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758" activeTab="0"/>
  </bookViews>
  <sheets>
    <sheet name="skolu_sk" sheetId="1" r:id="rId1"/>
    <sheet name="pa_plūsmām" sheetId="2" r:id="rId2"/>
    <sheet name="pa_plūsmām (2)" sheetId="3" r:id="rId3"/>
  </sheets>
  <definedNames/>
  <calcPr fullCalcOnLoad="1"/>
</workbook>
</file>

<file path=xl/sharedStrings.xml><?xml version="1.0" encoding="utf-8"?>
<sst xmlns="http://schemas.openxmlformats.org/spreadsheetml/2006/main" count="209" uniqueCount="123">
  <si>
    <t>10</t>
  </si>
  <si>
    <t>25</t>
  </si>
  <si>
    <t>27</t>
  </si>
  <si>
    <t>28</t>
  </si>
  <si>
    <t>29</t>
  </si>
  <si>
    <t>30</t>
  </si>
  <si>
    <t>34</t>
  </si>
  <si>
    <t>35</t>
  </si>
  <si>
    <t>36</t>
  </si>
  <si>
    <t>37</t>
  </si>
  <si>
    <t>38</t>
  </si>
  <si>
    <t>39</t>
  </si>
  <si>
    <t>31</t>
  </si>
  <si>
    <t>32</t>
  </si>
  <si>
    <t>Daugavpils</t>
  </si>
  <si>
    <t>Jelgava</t>
  </si>
  <si>
    <t>Jūrmala</t>
  </si>
  <si>
    <t>Liepāja</t>
  </si>
  <si>
    <t>Rēzekne</t>
  </si>
  <si>
    <t>Ventspils</t>
  </si>
  <si>
    <t>Rīga</t>
  </si>
  <si>
    <t xml:space="preserve">   Centra rajons</t>
  </si>
  <si>
    <t xml:space="preserve">   Kurzemes rajons</t>
  </si>
  <si>
    <t xml:space="preserve">   Latgales priekšpilsēta</t>
  </si>
  <si>
    <t xml:space="preserve">   Vidzemes priekšpilsēta</t>
  </si>
  <si>
    <t xml:space="preserve">   Zemgales priekšpilsēta</t>
  </si>
  <si>
    <t xml:space="preserve">   Ziemeļu rajons</t>
  </si>
  <si>
    <t>Valstī kopā:</t>
  </si>
  <si>
    <t>1999./2000.m.g.</t>
  </si>
  <si>
    <t>Kopā</t>
  </si>
  <si>
    <t>Sākumskolas</t>
  </si>
  <si>
    <t>Pamatskolas*</t>
  </si>
  <si>
    <t>Vidusskolas</t>
  </si>
  <si>
    <t>** - kopš 2000./2001.m.g. speciālo skolu skaitā tiek ieskaitītas sanatoriju internātskolas</t>
  </si>
  <si>
    <t xml:space="preserve">Kopā </t>
  </si>
  <si>
    <t>Latviešu</t>
  </si>
  <si>
    <t>Krievu</t>
  </si>
  <si>
    <t xml:space="preserve">Divplūsmu -  latviešu/krievu </t>
  </si>
  <si>
    <t>Poļu</t>
  </si>
  <si>
    <t>Ukraiņu</t>
  </si>
  <si>
    <t>Baltkrievu</t>
  </si>
  <si>
    <t>1999./2000.m.g.*</t>
  </si>
  <si>
    <t xml:space="preserve">        * 2 </t>
  </si>
  <si>
    <t>* t.sk. 1 lietuviešu skola</t>
  </si>
  <si>
    <t>1998./1999.m.g.</t>
  </si>
  <si>
    <t>* - t.sk.2 sociālās korekcijas izglītības iestādes - "Strautiņi" Alūksnes raj., "Naukšēni" Valmieras raj.</t>
  </si>
  <si>
    <t>2004./2005.m.g.</t>
  </si>
  <si>
    <t>2003./2004.m.g.</t>
  </si>
  <si>
    <t>2002./2003.m.g.</t>
  </si>
  <si>
    <t>2001./2002.m.g.</t>
  </si>
  <si>
    <t>2000./2001.m.g.</t>
  </si>
  <si>
    <t>-</t>
  </si>
  <si>
    <t>Angļu</t>
  </si>
  <si>
    <t xml:space="preserve">   Latgales priekšpils.</t>
  </si>
  <si>
    <t xml:space="preserve">   Vidzemes priekšpils.</t>
  </si>
  <si>
    <t xml:space="preserve">   Zemgales priekšpils.</t>
  </si>
  <si>
    <t>x</t>
  </si>
  <si>
    <t>2005./2006.m.g.</t>
  </si>
  <si>
    <t>Speciālās skolas**</t>
  </si>
  <si>
    <t>2006./2007.m.g.</t>
  </si>
  <si>
    <t>2007./2008.m.g.</t>
  </si>
  <si>
    <t>2008./2009.m.g.</t>
  </si>
  <si>
    <t>Valmiera</t>
  </si>
  <si>
    <t>Jēkabpils</t>
  </si>
  <si>
    <t>LR vispārizglītojošās dienas skolas 2009./2010.m.g.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</si>
  <si>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</si>
  <si>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</si>
  <si>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</si>
  <si>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</si>
  <si>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</si>
  <si>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</si>
  <si>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LR vispārizglītojošo dienas skolu sadalījums pa plūsmām 2009./2010.m.g</t>
  </si>
  <si>
    <t>Rajons, pilsēta</t>
  </si>
  <si>
    <t>01</t>
  </si>
  <si>
    <t>Aizkraukles rajons</t>
  </si>
  <si>
    <t>02</t>
  </si>
  <si>
    <t>Alūksnes rajons</t>
  </si>
  <si>
    <t>03</t>
  </si>
  <si>
    <t>Balvu rajons</t>
  </si>
  <si>
    <t>04</t>
  </si>
  <si>
    <t>Bauskas rajons</t>
  </si>
  <si>
    <t>05</t>
  </si>
  <si>
    <t>Cēsu rajons</t>
  </si>
  <si>
    <t>06</t>
  </si>
  <si>
    <t>Daugavpils rajons</t>
  </si>
  <si>
    <t>07</t>
  </si>
  <si>
    <t>Dobeles rajons</t>
  </si>
  <si>
    <t>08</t>
  </si>
  <si>
    <t>Gulbenes rajons</t>
  </si>
  <si>
    <t>09</t>
  </si>
  <si>
    <t>Jelgavas rajons</t>
  </si>
  <si>
    <t>Jēkabpils rajons</t>
  </si>
  <si>
    <t>11</t>
  </si>
  <si>
    <t>Krāslavas rajons</t>
  </si>
  <si>
    <t>12</t>
  </si>
  <si>
    <t>Kuldīgas rajons</t>
  </si>
  <si>
    <t>13</t>
  </si>
  <si>
    <t>Liepājas rajons</t>
  </si>
  <si>
    <t>14</t>
  </si>
  <si>
    <t>Limbažu rajons</t>
  </si>
  <si>
    <t>15</t>
  </si>
  <si>
    <t>Ludzas rajons</t>
  </si>
  <si>
    <t>16</t>
  </si>
  <si>
    <t>Madonas rajons</t>
  </si>
  <si>
    <t>17</t>
  </si>
  <si>
    <t>Ogres rajons</t>
  </si>
  <si>
    <t>18</t>
  </si>
  <si>
    <t>Preiļu rajons</t>
  </si>
  <si>
    <t>19</t>
  </si>
  <si>
    <t>Rēzeknes rajons</t>
  </si>
  <si>
    <t>20</t>
  </si>
  <si>
    <t>Rīgas rajons</t>
  </si>
  <si>
    <t>21</t>
  </si>
  <si>
    <t>Saldus rajons</t>
  </si>
  <si>
    <t>22</t>
  </si>
  <si>
    <t>Talsu rajons</t>
  </si>
  <si>
    <t>23</t>
  </si>
  <si>
    <t>Tukuma rajons</t>
  </si>
  <si>
    <t>24</t>
  </si>
  <si>
    <t>Valkas rajons</t>
  </si>
  <si>
    <t>Valmieras rajons</t>
  </si>
  <si>
    <t>26</t>
  </si>
  <si>
    <t>Ventspils rajons</t>
  </si>
</sst>
</file>

<file path=xl/styles.xml><?xml version="1.0" encoding="utf-8"?>
<styleSheet xmlns="http://schemas.openxmlformats.org/spreadsheetml/2006/main">
  <numFmts count="2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00000"/>
    <numFmt numFmtId="177" formatCode="00"/>
    <numFmt numFmtId="178" formatCode="00000000"/>
  </numFmts>
  <fonts count="50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i/>
      <sz val="10"/>
      <name val="Arial Baltic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 Baltic"/>
      <family val="2"/>
    </font>
    <font>
      <b/>
      <sz val="10"/>
      <color indexed="8"/>
      <name val="Arial Baltic"/>
      <family val="2"/>
    </font>
    <font>
      <sz val="10"/>
      <color indexed="8"/>
      <name val="Arial Baltic"/>
      <family val="0"/>
    </font>
    <font>
      <b/>
      <sz val="10"/>
      <name val="Arial Balt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1" xfId="60" applyFont="1" applyFill="1" applyBorder="1" applyAlignment="1">
      <alignment horizontal="right" wrapText="1"/>
      <protection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60" applyFont="1" applyFill="1" applyBorder="1" applyAlignment="1">
      <alignment horizontal="right" wrapText="1"/>
      <protection/>
    </xf>
    <xf numFmtId="0" fontId="7" fillId="0" borderId="11" xfId="61" applyFont="1" applyFill="1" applyBorder="1" applyAlignment="1">
      <alignment horizontal="right" wrapText="1"/>
      <protection/>
    </xf>
    <xf numFmtId="0" fontId="6" fillId="0" borderId="12" xfId="0" applyFont="1" applyBorder="1" applyAlignment="1">
      <alignment/>
    </xf>
    <xf numFmtId="0" fontId="7" fillId="0" borderId="12" xfId="60" applyFont="1" applyFill="1" applyBorder="1" applyAlignment="1">
      <alignment horizontal="right" wrapText="1"/>
      <protection/>
    </xf>
    <xf numFmtId="0" fontId="7" fillId="0" borderId="12" xfId="61" applyFont="1" applyFill="1" applyBorder="1" applyAlignment="1">
      <alignment horizontal="right" wrapText="1"/>
      <protection/>
    </xf>
    <xf numFmtId="0" fontId="1" fillId="0" borderId="11" xfId="64" applyFont="1" applyFill="1" applyBorder="1" applyAlignment="1">
      <alignment horizontal="right" wrapText="1"/>
      <protection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1" fillId="0" borderId="10" xfId="57" applyFont="1" applyFill="1" applyBorder="1" applyAlignment="1">
      <alignment horizontal="right" wrapText="1"/>
      <protection/>
    </xf>
    <xf numFmtId="0" fontId="6" fillId="0" borderId="13" xfId="0" applyFont="1" applyBorder="1" applyAlignment="1">
      <alignment/>
    </xf>
    <xf numFmtId="0" fontId="1" fillId="0" borderId="10" xfId="59" applyNumberFormat="1" applyFont="1" applyFill="1" applyBorder="1" applyAlignment="1">
      <alignment horizontal="right" wrapText="1"/>
      <protection/>
    </xf>
    <xf numFmtId="0" fontId="1" fillId="0" borderId="11" xfId="59" applyNumberFormat="1" applyFont="1" applyFill="1" applyBorder="1" applyAlignment="1">
      <alignment horizontal="right" wrapText="1"/>
      <protection/>
    </xf>
    <xf numFmtId="0" fontId="1" fillId="0" borderId="11" xfId="65" applyNumberFormat="1" applyFont="1" applyFill="1" applyBorder="1" applyAlignment="1">
      <alignment horizontal="right" wrapText="1"/>
      <protection/>
    </xf>
    <xf numFmtId="0" fontId="1" fillId="0" borderId="10" xfId="62" applyNumberFormat="1" applyFont="1" applyFill="1" applyBorder="1" applyAlignment="1">
      <alignment horizontal="right" wrapText="1"/>
      <protection/>
    </xf>
    <xf numFmtId="0" fontId="1" fillId="0" borderId="11" xfId="62" applyNumberFormat="1" applyFont="1" applyFill="1" applyBorder="1" applyAlignment="1">
      <alignment horizontal="right" wrapText="1"/>
      <protection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0" xfId="65" applyNumberFormat="1" applyFont="1" applyFill="1" applyBorder="1" applyAlignment="1">
      <alignment horizontal="right" wrapText="1"/>
      <protection/>
    </xf>
    <xf numFmtId="0" fontId="1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1" fillId="0" borderId="10" xfId="63" applyFont="1" applyFill="1" applyBorder="1" applyAlignment="1">
      <alignment horizontal="left" wrapText="1"/>
      <protection/>
    </xf>
    <xf numFmtId="0" fontId="11" fillId="0" borderId="11" xfId="63" applyFont="1" applyFill="1" applyBorder="1" applyAlignment="1">
      <alignment horizontal="left" wrapText="1"/>
      <protection/>
    </xf>
    <xf numFmtId="0" fontId="11" fillId="0" borderId="12" xfId="63" applyFont="1" applyFill="1" applyBorder="1" applyAlignment="1">
      <alignment horizontal="left" wrapText="1"/>
      <protection/>
    </xf>
    <xf numFmtId="0" fontId="0" fillId="0" borderId="12" xfId="0" applyFont="1" applyBorder="1" applyAlignment="1">
      <alignment horizontal="center"/>
    </xf>
    <xf numFmtId="0" fontId="1" fillId="0" borderId="10" xfId="63" applyFont="1" applyFill="1" applyBorder="1" applyAlignment="1">
      <alignment horizontal="left" wrapText="1"/>
      <protection/>
    </xf>
    <xf numFmtId="0" fontId="1" fillId="0" borderId="11" xfId="63" applyFont="1" applyFill="1" applyBorder="1" applyAlignment="1">
      <alignment horizontal="left" wrapText="1"/>
      <protection/>
    </xf>
    <xf numFmtId="0" fontId="1" fillId="0" borderId="12" xfId="63" applyFont="1" applyFill="1" applyBorder="1" applyAlignment="1">
      <alignment horizontal="left" wrapText="1"/>
      <protection/>
    </xf>
    <xf numFmtId="0" fontId="0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1" fillId="33" borderId="15" xfId="61" applyFont="1" applyFill="1" applyBorder="1" applyAlignment="1">
      <alignment horizontal="center" vertical="center" wrapText="1"/>
      <protection/>
    </xf>
    <xf numFmtId="0" fontId="1" fillId="0" borderId="10" xfId="66" applyFont="1" applyFill="1" applyBorder="1" applyAlignment="1">
      <alignment horizontal="right" wrapText="1"/>
      <protection/>
    </xf>
    <xf numFmtId="0" fontId="1" fillId="0" borderId="11" xfId="66" applyFont="1" applyFill="1" applyBorder="1" applyAlignment="1">
      <alignment horizontal="right" wrapText="1"/>
      <protection/>
    </xf>
    <xf numFmtId="0" fontId="1" fillId="0" borderId="12" xfId="66" applyFont="1" applyFill="1" applyBorder="1" applyAlignment="1">
      <alignment horizontal="right" wrapText="1"/>
      <protection/>
    </xf>
    <xf numFmtId="0" fontId="0" fillId="0" borderId="15" xfId="0" applyFont="1" applyBorder="1" applyAlignment="1">
      <alignment horizontal="center" vertical="center" wrapText="1"/>
    </xf>
    <xf numFmtId="0" fontId="1" fillId="0" borderId="10" xfId="59" applyFont="1" applyFill="1" applyBorder="1" applyAlignment="1">
      <alignment horizontal="right" wrapText="1"/>
      <protection/>
    </xf>
    <xf numFmtId="0" fontId="1" fillId="0" borderId="11" xfId="59" applyFont="1" applyFill="1" applyBorder="1" applyAlignment="1">
      <alignment horizontal="right" wrapText="1"/>
      <protection/>
    </xf>
    <xf numFmtId="0" fontId="0" fillId="0" borderId="14" xfId="0" applyFont="1" applyBorder="1" applyAlignment="1">
      <alignment/>
    </xf>
    <xf numFmtId="0" fontId="1" fillId="0" borderId="12" xfId="59" applyFont="1" applyFill="1" applyBorder="1" applyAlignment="1">
      <alignment horizontal="right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3" fillId="0" borderId="10" xfId="63" applyFont="1" applyFill="1" applyBorder="1" applyAlignment="1">
      <alignment horizontal="left" wrapText="1"/>
      <protection/>
    </xf>
    <xf numFmtId="0" fontId="13" fillId="0" borderId="11" xfId="63" applyFont="1" applyFill="1" applyBorder="1" applyAlignment="1">
      <alignment horizontal="left" wrapText="1"/>
      <protection/>
    </xf>
    <xf numFmtId="0" fontId="13" fillId="0" borderId="12" xfId="63" applyFont="1" applyFill="1" applyBorder="1" applyAlignment="1">
      <alignment horizontal="left" wrapText="1"/>
      <protection/>
    </xf>
    <xf numFmtId="0" fontId="0" fillId="0" borderId="12" xfId="0" applyBorder="1" applyAlignment="1">
      <alignment horizontal="center"/>
    </xf>
    <xf numFmtId="0" fontId="14" fillId="0" borderId="10" xfId="63" applyFont="1" applyFill="1" applyBorder="1" applyAlignment="1">
      <alignment horizontal="left" wrapText="1"/>
      <protection/>
    </xf>
    <xf numFmtId="0" fontId="14" fillId="0" borderId="11" xfId="63" applyFont="1" applyFill="1" applyBorder="1" applyAlignment="1">
      <alignment horizontal="left" wrapText="1"/>
      <protection/>
    </xf>
    <xf numFmtId="0" fontId="14" fillId="0" borderId="12" xfId="63" applyFont="1" applyFill="1" applyBorder="1" applyAlignment="1">
      <alignment horizontal="left" wrapText="1"/>
      <protection/>
    </xf>
    <xf numFmtId="0" fontId="1" fillId="0" borderId="12" xfId="65" applyNumberFormat="1" applyFont="1" applyFill="1" applyBorder="1" applyAlignment="1">
      <alignment horizontal="right" wrapText="1"/>
      <protection/>
    </xf>
    <xf numFmtId="0" fontId="0" fillId="0" borderId="15" xfId="0" applyBorder="1" applyAlignment="1">
      <alignment/>
    </xf>
    <xf numFmtId="0" fontId="15" fillId="0" borderId="15" xfId="0" applyFont="1" applyBorder="1" applyAlignment="1">
      <alignment/>
    </xf>
    <xf numFmtId="0" fontId="10" fillId="0" borderId="14" xfId="0" applyFont="1" applyBorder="1" applyAlignment="1">
      <alignment/>
    </xf>
    <xf numFmtId="0" fontId="11" fillId="33" borderId="15" xfId="58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12" fillId="33" borderId="15" xfId="58" applyFont="1" applyFill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krievu" xfId="58"/>
    <cellStyle name="Normal_pa_plūsmām" xfId="59"/>
    <cellStyle name="Normal_Sheet1" xfId="60"/>
    <cellStyle name="Normal_Sheet1 (2)" xfId="61"/>
    <cellStyle name="Normal_Sheet1_2" xfId="62"/>
    <cellStyle name="Normal_Sheet1_rajoni1" xfId="63"/>
    <cellStyle name="Normal_Sheet2" xfId="64"/>
    <cellStyle name="Normal_Sheet2_1" xfId="65"/>
    <cellStyle name="Normal_skolu_sk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customWidth="1"/>
    <col min="4" max="4" width="12.8515625" style="0" bestFit="1" customWidth="1"/>
    <col min="5" max="5" width="13.28125" style="0" bestFit="1" customWidth="1"/>
    <col min="6" max="6" width="11.57421875" style="0" bestFit="1" customWidth="1"/>
    <col min="7" max="7" width="11.57421875" style="0" customWidth="1"/>
  </cols>
  <sheetData>
    <row r="1" spans="1:7" ht="15">
      <c r="A1" s="65" t="s">
        <v>64</v>
      </c>
      <c r="B1" s="65"/>
      <c r="C1" s="65"/>
      <c r="D1" s="65"/>
      <c r="E1" s="65"/>
      <c r="F1" s="65"/>
      <c r="G1" s="65"/>
    </row>
    <row r="3" spans="1:7" ht="25.5" customHeight="1">
      <c r="A3" s="64" t="s">
        <v>65</v>
      </c>
      <c r="B3" s="64"/>
      <c r="C3" s="41" t="s">
        <v>29</v>
      </c>
      <c r="D3" s="41" t="s">
        <v>30</v>
      </c>
      <c r="E3" s="41" t="s">
        <v>31</v>
      </c>
      <c r="F3" s="42" t="s">
        <v>32</v>
      </c>
      <c r="G3" s="41" t="s">
        <v>58</v>
      </c>
    </row>
    <row r="4" spans="1:7" ht="12.75">
      <c r="A4" s="32">
        <v>41</v>
      </c>
      <c r="B4" s="32" t="s">
        <v>66</v>
      </c>
      <c r="C4" s="29">
        <f>SUM(D4:G4)</f>
        <v>106</v>
      </c>
      <c r="D4" s="43">
        <v>5</v>
      </c>
      <c r="E4" s="43">
        <v>62</v>
      </c>
      <c r="F4" s="43">
        <v>31</v>
      </c>
      <c r="G4" s="43">
        <v>8</v>
      </c>
    </row>
    <row r="5" spans="1:7" ht="12.75">
      <c r="A5" s="33">
        <v>42</v>
      </c>
      <c r="B5" s="33" t="s">
        <v>67</v>
      </c>
      <c r="C5" s="30">
        <f>SUM(D5:G5)</f>
        <v>132</v>
      </c>
      <c r="D5" s="44">
        <v>1</v>
      </c>
      <c r="E5" s="44">
        <v>75</v>
      </c>
      <c r="F5" s="44">
        <v>47</v>
      </c>
      <c r="G5" s="44">
        <v>9</v>
      </c>
    </row>
    <row r="6" spans="1:7" ht="12.75">
      <c r="A6" s="33">
        <v>43</v>
      </c>
      <c r="B6" s="33" t="s">
        <v>68</v>
      </c>
      <c r="C6" s="30">
        <f>SUM(D6:G6)</f>
        <v>117</v>
      </c>
      <c r="D6" s="44">
        <v>5</v>
      </c>
      <c r="E6" s="44">
        <v>54</v>
      </c>
      <c r="F6" s="44">
        <v>50</v>
      </c>
      <c r="G6" s="44">
        <v>8</v>
      </c>
    </row>
    <row r="7" spans="1:7" ht="12.75">
      <c r="A7" s="33">
        <v>44</v>
      </c>
      <c r="B7" s="33" t="s">
        <v>69</v>
      </c>
      <c r="C7" s="30">
        <f>SUM(D7:G7)</f>
        <v>142</v>
      </c>
      <c r="D7" s="44">
        <v>7</v>
      </c>
      <c r="E7" s="44">
        <v>87</v>
      </c>
      <c r="F7" s="44">
        <v>39</v>
      </c>
      <c r="G7" s="44">
        <v>9</v>
      </c>
    </row>
    <row r="8" spans="1:7" ht="12.75">
      <c r="A8" s="33">
        <v>45</v>
      </c>
      <c r="B8" s="33" t="s">
        <v>70</v>
      </c>
      <c r="C8" s="30">
        <f>SUM(D8:G8)</f>
        <v>102</v>
      </c>
      <c r="D8" s="44">
        <v>4</v>
      </c>
      <c r="E8" s="44">
        <v>56</v>
      </c>
      <c r="F8" s="44">
        <v>36</v>
      </c>
      <c r="G8" s="44">
        <v>6</v>
      </c>
    </row>
    <row r="9" spans="1:7" ht="12.75">
      <c r="A9" s="33" t="s">
        <v>0</v>
      </c>
      <c r="B9" s="33" t="s">
        <v>63</v>
      </c>
      <c r="C9" s="30">
        <f aca="true" t="shared" si="0" ref="C9:C15">SUM(D9:G9)</f>
        <v>6</v>
      </c>
      <c r="D9" s="22"/>
      <c r="E9" s="44">
        <v>3</v>
      </c>
      <c r="F9" s="44">
        <v>3</v>
      </c>
      <c r="G9" s="44"/>
    </row>
    <row r="10" spans="1:7" ht="12.75">
      <c r="A10" s="33" t="s">
        <v>1</v>
      </c>
      <c r="B10" s="33" t="s">
        <v>62</v>
      </c>
      <c r="C10" s="30">
        <f t="shared" si="0"/>
        <v>8</v>
      </c>
      <c r="D10" s="22"/>
      <c r="E10" s="44">
        <v>2</v>
      </c>
      <c r="F10" s="44">
        <v>5</v>
      </c>
      <c r="G10" s="44">
        <v>1</v>
      </c>
    </row>
    <row r="11" spans="1:7" ht="12.75">
      <c r="A11" s="33" t="s">
        <v>2</v>
      </c>
      <c r="B11" s="33" t="s">
        <v>14</v>
      </c>
      <c r="C11" s="30">
        <f t="shared" si="0"/>
        <v>22</v>
      </c>
      <c r="D11" s="7"/>
      <c r="E11" s="44">
        <v>6</v>
      </c>
      <c r="F11" s="44">
        <v>13</v>
      </c>
      <c r="G11" s="44">
        <v>3</v>
      </c>
    </row>
    <row r="12" spans="1:7" ht="12.75">
      <c r="A12" s="33" t="s">
        <v>3</v>
      </c>
      <c r="B12" s="33" t="s">
        <v>15</v>
      </c>
      <c r="C12" s="30">
        <f t="shared" si="0"/>
        <v>13</v>
      </c>
      <c r="D12" s="24"/>
      <c r="E12" s="44">
        <v>3</v>
      </c>
      <c r="F12" s="44">
        <v>7</v>
      </c>
      <c r="G12" s="44">
        <v>3</v>
      </c>
    </row>
    <row r="13" spans="1:7" ht="12.75">
      <c r="A13" s="33" t="s">
        <v>4</v>
      </c>
      <c r="B13" s="33" t="s">
        <v>16</v>
      </c>
      <c r="C13" s="30">
        <f t="shared" si="0"/>
        <v>16</v>
      </c>
      <c r="D13" s="44">
        <v>4</v>
      </c>
      <c r="E13" s="44">
        <v>4</v>
      </c>
      <c r="F13" s="44">
        <v>7</v>
      </c>
      <c r="G13" s="44">
        <v>1</v>
      </c>
    </row>
    <row r="14" spans="1:7" ht="12.75">
      <c r="A14" s="33" t="s">
        <v>5</v>
      </c>
      <c r="B14" s="33" t="s">
        <v>17</v>
      </c>
      <c r="C14" s="30">
        <f t="shared" si="0"/>
        <v>16</v>
      </c>
      <c r="D14" s="44">
        <v>2</v>
      </c>
      <c r="E14" s="44">
        <v>4</v>
      </c>
      <c r="F14" s="44">
        <v>9</v>
      </c>
      <c r="G14" s="44">
        <v>1</v>
      </c>
    </row>
    <row r="15" spans="1:7" ht="12.75">
      <c r="A15" s="33" t="s">
        <v>12</v>
      </c>
      <c r="B15" s="33" t="s">
        <v>18</v>
      </c>
      <c r="C15" s="30">
        <f t="shared" si="0"/>
        <v>10</v>
      </c>
      <c r="D15" s="30"/>
      <c r="E15" s="44"/>
      <c r="F15" s="44">
        <v>9</v>
      </c>
      <c r="G15" s="22">
        <v>1</v>
      </c>
    </row>
    <row r="16" spans="1:7" ht="12.75">
      <c r="A16" s="33" t="s">
        <v>13</v>
      </c>
      <c r="B16" s="33" t="s">
        <v>19</v>
      </c>
      <c r="C16" s="30">
        <f>SUM(D16:G16)</f>
        <v>9</v>
      </c>
      <c r="D16" s="30"/>
      <c r="E16" s="44">
        <v>3</v>
      </c>
      <c r="F16" s="44">
        <v>6</v>
      </c>
      <c r="G16" s="30"/>
    </row>
    <row r="17" spans="1:7" ht="12.75">
      <c r="A17" s="34"/>
      <c r="B17" s="34" t="s">
        <v>20</v>
      </c>
      <c r="C17" s="35">
        <f>SUM(C18:C23)</f>
        <v>147</v>
      </c>
      <c r="D17" s="35">
        <f>SUM(D18:D23)</f>
        <v>7</v>
      </c>
      <c r="E17" s="35">
        <f>SUM(E18:E23)</f>
        <v>15</v>
      </c>
      <c r="F17" s="35">
        <f>SUM(F18:F23)</f>
        <v>112</v>
      </c>
      <c r="G17" s="35">
        <f>SUM(G18:G23)</f>
        <v>13</v>
      </c>
    </row>
    <row r="18" spans="1:7" ht="12.75">
      <c r="A18" s="36" t="s">
        <v>6</v>
      </c>
      <c r="B18" s="36" t="s">
        <v>21</v>
      </c>
      <c r="C18" s="29">
        <f aca="true" t="shared" si="1" ref="C18:C23">SUM(D18:G18)</f>
        <v>16</v>
      </c>
      <c r="D18" s="43">
        <v>1</v>
      </c>
      <c r="E18" s="43">
        <v>4</v>
      </c>
      <c r="F18" s="43">
        <v>9</v>
      </c>
      <c r="G18" s="43">
        <v>2</v>
      </c>
    </row>
    <row r="19" spans="1:7" ht="12.75">
      <c r="A19" s="37" t="s">
        <v>7</v>
      </c>
      <c r="B19" s="37" t="s">
        <v>22</v>
      </c>
      <c r="C19" s="30">
        <f t="shared" si="1"/>
        <v>22</v>
      </c>
      <c r="D19" s="44">
        <v>2</v>
      </c>
      <c r="E19" s="44">
        <v>1</v>
      </c>
      <c r="F19" s="44">
        <v>18</v>
      </c>
      <c r="G19" s="44">
        <v>1</v>
      </c>
    </row>
    <row r="20" spans="1:7" ht="12.75">
      <c r="A20" s="37" t="s">
        <v>8</v>
      </c>
      <c r="B20" s="37" t="s">
        <v>23</v>
      </c>
      <c r="C20" s="30">
        <f t="shared" si="1"/>
        <v>41</v>
      </c>
      <c r="D20" s="44">
        <v>2</v>
      </c>
      <c r="E20" s="44">
        <v>4</v>
      </c>
      <c r="F20" s="44">
        <v>31</v>
      </c>
      <c r="G20" s="44">
        <v>4</v>
      </c>
    </row>
    <row r="21" spans="1:7" ht="12.75">
      <c r="A21" s="37" t="s">
        <v>9</v>
      </c>
      <c r="B21" s="37" t="s">
        <v>24</v>
      </c>
      <c r="C21" s="30">
        <f t="shared" si="1"/>
        <v>34</v>
      </c>
      <c r="D21" s="44">
        <v>1</v>
      </c>
      <c r="E21" s="44">
        <v>2</v>
      </c>
      <c r="F21" s="44">
        <v>28</v>
      </c>
      <c r="G21" s="44">
        <v>3</v>
      </c>
    </row>
    <row r="22" spans="1:7" ht="12.75">
      <c r="A22" s="37" t="s">
        <v>10</v>
      </c>
      <c r="B22" s="37" t="s">
        <v>25</v>
      </c>
      <c r="C22" s="30">
        <f t="shared" si="1"/>
        <v>19</v>
      </c>
      <c r="D22" s="44">
        <v>1</v>
      </c>
      <c r="E22" s="44">
        <v>3</v>
      </c>
      <c r="F22" s="44">
        <v>14</v>
      </c>
      <c r="G22" s="44">
        <v>1</v>
      </c>
    </row>
    <row r="23" spans="1:7" ht="12.75">
      <c r="A23" s="38" t="s">
        <v>11</v>
      </c>
      <c r="B23" s="38" t="s">
        <v>26</v>
      </c>
      <c r="C23" s="31">
        <f t="shared" si="1"/>
        <v>15</v>
      </c>
      <c r="D23" s="45"/>
      <c r="E23" s="45">
        <v>1</v>
      </c>
      <c r="F23" s="45">
        <v>12</v>
      </c>
      <c r="G23" s="45">
        <v>2</v>
      </c>
    </row>
    <row r="24" spans="1:7" ht="12.75">
      <c r="A24" s="39"/>
      <c r="B24" s="40" t="s">
        <v>27</v>
      </c>
      <c r="C24" s="28">
        <f>SUM(C4:C17)</f>
        <v>846</v>
      </c>
      <c r="D24" s="40">
        <f>SUM(D4:D17)</f>
        <v>35</v>
      </c>
      <c r="E24" s="40">
        <f>SUM(E4:E17)</f>
        <v>374</v>
      </c>
      <c r="F24" s="40">
        <f>SUM(F4:F17)</f>
        <v>374</v>
      </c>
      <c r="G24" s="40">
        <f>SUM(G4:G17)</f>
        <v>63</v>
      </c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66" t="s">
        <v>45</v>
      </c>
      <c r="B26" s="67"/>
      <c r="C26" s="67"/>
      <c r="D26" s="67"/>
      <c r="E26" s="67"/>
      <c r="F26" s="67"/>
      <c r="G26" s="68"/>
    </row>
    <row r="27" spans="1:7" ht="12.75">
      <c r="A27" s="66" t="s">
        <v>33</v>
      </c>
      <c r="B27" s="67"/>
      <c r="C27" s="67"/>
      <c r="D27" s="67"/>
      <c r="E27" s="67"/>
      <c r="F27" s="67"/>
      <c r="G27" s="68"/>
    </row>
    <row r="28" spans="1:7" ht="12.75">
      <c r="A28" s="6"/>
      <c r="B28" s="6"/>
      <c r="C28" s="6"/>
      <c r="D28" s="6"/>
      <c r="E28" s="6"/>
      <c r="F28" s="6"/>
      <c r="G28" s="6"/>
    </row>
    <row r="29" spans="1:7" ht="12.75">
      <c r="A29" s="6"/>
      <c r="B29" s="19" t="s">
        <v>61</v>
      </c>
      <c r="C29" s="19">
        <v>948</v>
      </c>
      <c r="D29" s="19">
        <v>45</v>
      </c>
      <c r="E29" s="19">
        <v>463</v>
      </c>
      <c r="F29" s="19">
        <v>377</v>
      </c>
      <c r="G29" s="19">
        <v>63</v>
      </c>
    </row>
    <row r="30" spans="1:7" ht="12.75">
      <c r="A30" s="6"/>
      <c r="B30" s="19" t="s">
        <v>60</v>
      </c>
      <c r="C30" s="19">
        <v>958</v>
      </c>
      <c r="D30" s="19">
        <v>46</v>
      </c>
      <c r="E30" s="19">
        <v>470</v>
      </c>
      <c r="F30" s="19">
        <v>379</v>
      </c>
      <c r="G30" s="19">
        <v>63</v>
      </c>
    </row>
    <row r="31" spans="1:7" ht="12.75">
      <c r="A31" s="6"/>
      <c r="B31" s="19" t="s">
        <v>59</v>
      </c>
      <c r="C31" s="19">
        <v>974</v>
      </c>
      <c r="D31" s="19">
        <v>53</v>
      </c>
      <c r="E31" s="19">
        <v>474</v>
      </c>
      <c r="F31" s="19">
        <v>383</v>
      </c>
      <c r="G31" s="19">
        <v>64</v>
      </c>
    </row>
    <row r="32" spans="1:7" ht="12.75">
      <c r="A32" s="6"/>
      <c r="B32" s="19" t="s">
        <v>57</v>
      </c>
      <c r="C32" s="19">
        <v>983</v>
      </c>
      <c r="D32" s="19">
        <v>58</v>
      </c>
      <c r="E32" s="19">
        <v>483</v>
      </c>
      <c r="F32" s="19">
        <v>378</v>
      </c>
      <c r="G32" s="19">
        <v>64</v>
      </c>
    </row>
    <row r="33" spans="1:7" ht="12.75">
      <c r="A33" s="6"/>
      <c r="B33" s="19" t="s">
        <v>46</v>
      </c>
      <c r="C33" s="19">
        <v>993</v>
      </c>
      <c r="D33" s="19">
        <v>60</v>
      </c>
      <c r="E33" s="19">
        <v>486</v>
      </c>
      <c r="F33" s="19">
        <v>383</v>
      </c>
      <c r="G33" s="19">
        <v>64</v>
      </c>
    </row>
    <row r="34" spans="1:7" ht="12.75">
      <c r="A34" s="19"/>
      <c r="B34" s="19" t="s">
        <v>47</v>
      </c>
      <c r="C34" s="19">
        <v>1009</v>
      </c>
      <c r="D34" s="19">
        <v>65</v>
      </c>
      <c r="E34" s="19">
        <v>497</v>
      </c>
      <c r="F34" s="19">
        <v>383</v>
      </c>
      <c r="G34" s="19">
        <v>64</v>
      </c>
    </row>
    <row r="35" spans="1:7" ht="12.75">
      <c r="A35" s="6"/>
      <c r="B35" s="8" t="s">
        <v>48</v>
      </c>
      <c r="C35" s="8">
        <v>1017</v>
      </c>
      <c r="D35" s="8">
        <v>69</v>
      </c>
      <c r="E35" s="8">
        <v>500</v>
      </c>
      <c r="F35" s="8">
        <v>384</v>
      </c>
      <c r="G35" s="8">
        <v>64</v>
      </c>
    </row>
    <row r="36" spans="1:7" ht="12.75">
      <c r="A36" s="6"/>
      <c r="B36" s="8" t="s">
        <v>49</v>
      </c>
      <c r="C36" s="8">
        <v>1029</v>
      </c>
      <c r="D36" s="8">
        <v>78</v>
      </c>
      <c r="E36" s="8">
        <v>501</v>
      </c>
      <c r="F36" s="8">
        <v>386</v>
      </c>
      <c r="G36" s="8">
        <v>64</v>
      </c>
    </row>
    <row r="37" spans="1:7" ht="12.75">
      <c r="A37" s="6"/>
      <c r="B37" s="8" t="s">
        <v>50</v>
      </c>
      <c r="C37" s="9">
        <v>1037</v>
      </c>
      <c r="D37" s="10">
        <v>68</v>
      </c>
      <c r="E37" s="10">
        <v>519</v>
      </c>
      <c r="F37" s="11">
        <v>386</v>
      </c>
      <c r="G37" s="10">
        <v>64</v>
      </c>
    </row>
    <row r="38" spans="1:7" ht="12.75">
      <c r="A38" s="2"/>
      <c r="B38" s="3" t="s">
        <v>28</v>
      </c>
      <c r="C38" s="9">
        <v>1057</v>
      </c>
      <c r="D38" s="10">
        <v>89</v>
      </c>
      <c r="E38" s="10">
        <v>527</v>
      </c>
      <c r="F38" s="11">
        <v>385</v>
      </c>
      <c r="G38" s="10">
        <v>56</v>
      </c>
    </row>
    <row r="39" spans="1:7" ht="12.75">
      <c r="A39" s="4"/>
      <c r="B39" s="5" t="s">
        <v>44</v>
      </c>
      <c r="C39" s="12">
        <v>1074</v>
      </c>
      <c r="D39" s="13">
        <v>100</v>
      </c>
      <c r="E39" s="13">
        <v>534</v>
      </c>
      <c r="F39" s="14">
        <v>384</v>
      </c>
      <c r="G39" s="13">
        <v>56</v>
      </c>
    </row>
  </sheetData>
  <sheetProtection/>
  <mergeCells count="4">
    <mergeCell ref="A3:B3"/>
    <mergeCell ref="A1:G1"/>
    <mergeCell ref="A26:G26"/>
    <mergeCell ref="A27:G2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20.28125" style="0" bestFit="1" customWidth="1"/>
    <col min="3" max="3" width="9.00390625" style="0" customWidth="1"/>
    <col min="4" max="4" width="8.57421875" style="0" customWidth="1"/>
    <col min="5" max="5" width="7.7109375" style="0" customWidth="1"/>
    <col min="6" max="6" width="12.140625" style="0" customWidth="1"/>
    <col min="7" max="7" width="6.8515625" style="0" customWidth="1"/>
    <col min="8" max="8" width="8.00390625" style="0" customWidth="1"/>
    <col min="9" max="9" width="9.140625" style="0" customWidth="1"/>
    <col min="10" max="10" width="6.7109375" style="0" customWidth="1"/>
  </cols>
  <sheetData>
    <row r="1" spans="1:10" ht="14.25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0.75" customHeight="1">
      <c r="A2" s="69"/>
      <c r="B2" s="69"/>
      <c r="C2" s="69"/>
      <c r="D2" s="69"/>
      <c r="E2" s="69"/>
      <c r="F2" s="69"/>
      <c r="G2" s="69"/>
      <c r="H2" s="69"/>
      <c r="I2" s="69"/>
      <c r="J2" s="69"/>
    </row>
    <row r="4" spans="1:10" s="16" customFormat="1" ht="26.25" customHeight="1">
      <c r="A4" s="64" t="s">
        <v>65</v>
      </c>
      <c r="B4" s="64"/>
      <c r="C4" s="46" t="s">
        <v>34</v>
      </c>
      <c r="D4" s="46" t="s">
        <v>35</v>
      </c>
      <c r="E4" s="46" t="s">
        <v>36</v>
      </c>
      <c r="F4" s="46" t="s">
        <v>37</v>
      </c>
      <c r="G4" s="46" t="s">
        <v>38</v>
      </c>
      <c r="H4" s="46" t="s">
        <v>39</v>
      </c>
      <c r="I4" s="46" t="s">
        <v>40</v>
      </c>
      <c r="J4" s="46" t="s">
        <v>52</v>
      </c>
    </row>
    <row r="5" spans="1:10" ht="12.75">
      <c r="A5" s="32">
        <v>41</v>
      </c>
      <c r="B5" s="32" t="s">
        <v>66</v>
      </c>
      <c r="C5" s="29">
        <f>SUM(D5:J5)</f>
        <v>106</v>
      </c>
      <c r="D5" s="47">
        <v>105</v>
      </c>
      <c r="E5" s="27"/>
      <c r="F5" s="47">
        <v>1</v>
      </c>
      <c r="G5" s="29"/>
      <c r="H5" s="29"/>
      <c r="I5" s="29"/>
      <c r="J5" s="29"/>
    </row>
    <row r="6" spans="1:10" ht="12.75">
      <c r="A6" s="33">
        <v>42</v>
      </c>
      <c r="B6" s="33" t="s">
        <v>67</v>
      </c>
      <c r="C6" s="30">
        <f aca="true" t="shared" si="0" ref="C6:C17">SUM(D6:J6)</f>
        <v>132</v>
      </c>
      <c r="D6" s="48">
        <v>90</v>
      </c>
      <c r="E6" s="48">
        <v>17</v>
      </c>
      <c r="F6" s="48">
        <v>24</v>
      </c>
      <c r="G6" s="48">
        <v>1</v>
      </c>
      <c r="H6" s="30"/>
      <c r="I6" s="30"/>
      <c r="J6" s="30"/>
    </row>
    <row r="7" spans="1:10" ht="12.75">
      <c r="A7" s="33">
        <v>43</v>
      </c>
      <c r="B7" s="33" t="s">
        <v>68</v>
      </c>
      <c r="C7" s="30">
        <f t="shared" si="0"/>
        <v>117</v>
      </c>
      <c r="D7" s="48">
        <v>102</v>
      </c>
      <c r="E7" s="48">
        <v>4</v>
      </c>
      <c r="F7" s="48">
        <v>11</v>
      </c>
      <c r="G7" s="30"/>
      <c r="H7" s="30"/>
      <c r="I7" s="30"/>
      <c r="J7" s="30"/>
    </row>
    <row r="8" spans="1:10" ht="12.75">
      <c r="A8" s="33">
        <v>44</v>
      </c>
      <c r="B8" s="33" t="s">
        <v>69</v>
      </c>
      <c r="C8" s="30">
        <f t="shared" si="0"/>
        <v>142</v>
      </c>
      <c r="D8" s="48">
        <v>135</v>
      </c>
      <c r="E8" s="48">
        <v>1</v>
      </c>
      <c r="F8" s="48">
        <v>6</v>
      </c>
      <c r="G8" s="30"/>
      <c r="H8" s="30"/>
      <c r="I8" s="30"/>
      <c r="J8" s="30"/>
    </row>
    <row r="9" spans="1:10" ht="12.75">
      <c r="A9" s="33">
        <v>45</v>
      </c>
      <c r="B9" s="33" t="s">
        <v>70</v>
      </c>
      <c r="C9" s="30">
        <f t="shared" si="0"/>
        <v>102</v>
      </c>
      <c r="D9" s="48">
        <v>94</v>
      </c>
      <c r="E9" s="21"/>
      <c r="F9" s="48">
        <v>8</v>
      </c>
      <c r="G9" s="30"/>
      <c r="H9" s="30"/>
      <c r="I9" s="30"/>
      <c r="J9" s="30"/>
    </row>
    <row r="10" spans="1:10" ht="12.75">
      <c r="A10" s="33" t="s">
        <v>0</v>
      </c>
      <c r="B10" s="33" t="s">
        <v>63</v>
      </c>
      <c r="C10" s="30">
        <f t="shared" si="0"/>
        <v>6</v>
      </c>
      <c r="D10" s="48">
        <v>4</v>
      </c>
      <c r="E10" s="48">
        <v>1</v>
      </c>
      <c r="F10" s="48"/>
      <c r="G10" s="48">
        <v>1</v>
      </c>
      <c r="H10" s="30"/>
      <c r="I10" s="30"/>
      <c r="J10" s="30"/>
    </row>
    <row r="11" spans="1:10" ht="12.75">
      <c r="A11" s="33" t="s">
        <v>1</v>
      </c>
      <c r="B11" s="33" t="s">
        <v>62</v>
      </c>
      <c r="C11" s="30">
        <f t="shared" si="0"/>
        <v>8</v>
      </c>
      <c r="D11" s="48">
        <v>7</v>
      </c>
      <c r="E11" s="15"/>
      <c r="F11" s="48">
        <v>1</v>
      </c>
      <c r="G11" s="30"/>
      <c r="H11" s="30"/>
      <c r="I11" s="30"/>
      <c r="J11" s="30"/>
    </row>
    <row r="12" spans="1:10" ht="12.75">
      <c r="A12" s="33" t="s">
        <v>2</v>
      </c>
      <c r="B12" s="33" t="s">
        <v>14</v>
      </c>
      <c r="C12" s="30">
        <f t="shared" si="0"/>
        <v>22</v>
      </c>
      <c r="D12" s="48">
        <v>3</v>
      </c>
      <c r="E12" s="48">
        <v>12</v>
      </c>
      <c r="F12" s="48">
        <v>6</v>
      </c>
      <c r="G12" s="22">
        <v>1</v>
      </c>
      <c r="H12" s="30"/>
      <c r="I12" s="30"/>
      <c r="J12" s="30"/>
    </row>
    <row r="13" spans="1:10" ht="12.75">
      <c r="A13" s="33" t="s">
        <v>3</v>
      </c>
      <c r="B13" s="33" t="s">
        <v>15</v>
      </c>
      <c r="C13" s="30">
        <f t="shared" si="0"/>
        <v>13</v>
      </c>
      <c r="D13" s="48">
        <v>8</v>
      </c>
      <c r="E13" s="48">
        <v>3</v>
      </c>
      <c r="F13" s="48">
        <v>2</v>
      </c>
      <c r="G13" s="30"/>
      <c r="H13" s="30"/>
      <c r="I13" s="30"/>
      <c r="J13" s="30"/>
    </row>
    <row r="14" spans="1:10" ht="12.75">
      <c r="A14" s="33" t="s">
        <v>4</v>
      </c>
      <c r="B14" s="33" t="s">
        <v>16</v>
      </c>
      <c r="C14" s="30">
        <f t="shared" si="0"/>
        <v>16</v>
      </c>
      <c r="D14" s="48">
        <v>10</v>
      </c>
      <c r="E14" s="48">
        <v>4</v>
      </c>
      <c r="F14" s="48">
        <v>2</v>
      </c>
      <c r="G14" s="30"/>
      <c r="H14" s="30"/>
      <c r="I14" s="30"/>
      <c r="J14" s="30"/>
    </row>
    <row r="15" spans="1:10" ht="12.75">
      <c r="A15" s="33" t="s">
        <v>5</v>
      </c>
      <c r="B15" s="33" t="s">
        <v>17</v>
      </c>
      <c r="C15" s="30">
        <f t="shared" si="0"/>
        <v>16</v>
      </c>
      <c r="D15" s="48">
        <v>9</v>
      </c>
      <c r="E15" s="48">
        <v>4</v>
      </c>
      <c r="F15" s="48">
        <v>3</v>
      </c>
      <c r="G15" s="30"/>
      <c r="H15" s="30"/>
      <c r="I15" s="30"/>
      <c r="J15" s="30"/>
    </row>
    <row r="16" spans="1:10" ht="12.75">
      <c r="A16" s="33" t="s">
        <v>12</v>
      </c>
      <c r="B16" s="33" t="s">
        <v>18</v>
      </c>
      <c r="C16" s="30">
        <f t="shared" si="0"/>
        <v>10</v>
      </c>
      <c r="D16" s="48">
        <v>5</v>
      </c>
      <c r="E16" s="48">
        <v>4</v>
      </c>
      <c r="F16" s="30"/>
      <c r="G16" s="22">
        <v>1</v>
      </c>
      <c r="H16" s="30"/>
      <c r="I16" s="30"/>
      <c r="J16" s="30"/>
    </row>
    <row r="17" spans="1:10" ht="12.75">
      <c r="A17" s="33" t="s">
        <v>13</v>
      </c>
      <c r="B17" s="33" t="s">
        <v>19</v>
      </c>
      <c r="C17" s="30">
        <f t="shared" si="0"/>
        <v>9</v>
      </c>
      <c r="D17" s="48">
        <v>5</v>
      </c>
      <c r="E17" s="48">
        <v>2</v>
      </c>
      <c r="F17" s="48">
        <v>2</v>
      </c>
      <c r="G17" s="30"/>
      <c r="H17" s="30"/>
      <c r="I17" s="30"/>
      <c r="J17" s="30"/>
    </row>
    <row r="18" spans="1:10" ht="12.75">
      <c r="A18" s="34"/>
      <c r="B18" s="34" t="s">
        <v>20</v>
      </c>
      <c r="C18" s="35">
        <f>SUM(C19:C24)</f>
        <v>147</v>
      </c>
      <c r="D18" s="35">
        <f aca="true" t="shared" si="1" ref="D18:J18">SUM(D19:D24)</f>
        <v>71</v>
      </c>
      <c r="E18" s="35">
        <f t="shared" si="1"/>
        <v>62</v>
      </c>
      <c r="F18" s="35">
        <f t="shared" si="1"/>
        <v>10</v>
      </c>
      <c r="G18" s="35">
        <f t="shared" si="1"/>
        <v>1</v>
      </c>
      <c r="H18" s="35">
        <f t="shared" si="1"/>
        <v>1</v>
      </c>
      <c r="I18" s="35">
        <f t="shared" si="1"/>
        <v>1</v>
      </c>
      <c r="J18" s="35">
        <f t="shared" si="1"/>
        <v>1</v>
      </c>
    </row>
    <row r="19" spans="1:10" ht="12.75">
      <c r="A19" s="36" t="s">
        <v>6</v>
      </c>
      <c r="B19" s="36" t="s">
        <v>21</v>
      </c>
      <c r="C19" s="29">
        <f aca="true" t="shared" si="2" ref="C19:C24">SUM(D19:J19)</f>
        <v>16</v>
      </c>
      <c r="D19" s="47">
        <v>11</v>
      </c>
      <c r="E19" s="47">
        <v>5</v>
      </c>
      <c r="F19" s="18"/>
      <c r="G19" s="23"/>
      <c r="H19" s="20"/>
      <c r="I19" s="29"/>
      <c r="J19" s="29"/>
    </row>
    <row r="20" spans="1:10" ht="12.75">
      <c r="A20" s="37" t="s">
        <v>7</v>
      </c>
      <c r="B20" s="37" t="s">
        <v>22</v>
      </c>
      <c r="C20" s="30">
        <f t="shared" si="2"/>
        <v>22</v>
      </c>
      <c r="D20" s="48">
        <v>9</v>
      </c>
      <c r="E20" s="48">
        <v>11</v>
      </c>
      <c r="F20" s="48">
        <v>1</v>
      </c>
      <c r="G20" s="30"/>
      <c r="H20" s="30"/>
      <c r="I20" s="30"/>
      <c r="J20" s="30">
        <v>1</v>
      </c>
    </row>
    <row r="21" spans="1:10" ht="12.75">
      <c r="A21" s="37" t="s">
        <v>8</v>
      </c>
      <c r="B21" s="37" t="s">
        <v>53</v>
      </c>
      <c r="C21" s="30">
        <f t="shared" si="2"/>
        <v>41</v>
      </c>
      <c r="D21" s="48">
        <v>17</v>
      </c>
      <c r="E21" s="48">
        <v>18</v>
      </c>
      <c r="F21" s="48">
        <v>4</v>
      </c>
      <c r="G21" s="30"/>
      <c r="H21" s="30">
        <v>1</v>
      </c>
      <c r="I21" s="21">
        <v>1</v>
      </c>
      <c r="J21" s="30"/>
    </row>
    <row r="22" spans="1:10" ht="12.75">
      <c r="A22" s="37" t="s">
        <v>9</v>
      </c>
      <c r="B22" s="37" t="s">
        <v>54</v>
      </c>
      <c r="C22" s="30">
        <f t="shared" si="2"/>
        <v>34</v>
      </c>
      <c r="D22" s="48">
        <v>17</v>
      </c>
      <c r="E22" s="48">
        <v>14</v>
      </c>
      <c r="F22" s="48">
        <v>2</v>
      </c>
      <c r="G22" s="22">
        <v>1</v>
      </c>
      <c r="H22" s="30"/>
      <c r="I22" s="30"/>
      <c r="J22" s="30"/>
    </row>
    <row r="23" spans="1:10" ht="12.75">
      <c r="A23" s="37" t="s">
        <v>10</v>
      </c>
      <c r="B23" s="37" t="s">
        <v>55</v>
      </c>
      <c r="C23" s="30">
        <f t="shared" si="2"/>
        <v>19</v>
      </c>
      <c r="D23" s="48">
        <v>10</v>
      </c>
      <c r="E23" s="48">
        <v>7</v>
      </c>
      <c r="F23" s="48">
        <v>2</v>
      </c>
      <c r="G23" s="30"/>
      <c r="H23" s="30"/>
      <c r="I23" s="30"/>
      <c r="J23" s="30"/>
    </row>
    <row r="24" spans="1:10" ht="12.75">
      <c r="A24" s="38" t="s">
        <v>11</v>
      </c>
      <c r="B24" s="38" t="s">
        <v>26</v>
      </c>
      <c r="C24" s="31">
        <f t="shared" si="2"/>
        <v>15</v>
      </c>
      <c r="D24" s="50">
        <v>7</v>
      </c>
      <c r="E24" s="50">
        <v>7</v>
      </c>
      <c r="F24" s="50">
        <v>1</v>
      </c>
      <c r="G24" s="31"/>
      <c r="H24" s="31"/>
      <c r="I24" s="31"/>
      <c r="J24" s="31"/>
    </row>
    <row r="25" spans="1:10" ht="12.75">
      <c r="A25" s="49"/>
      <c r="B25" s="28" t="s">
        <v>27</v>
      </c>
      <c r="C25" s="28">
        <f aca="true" t="shared" si="3" ref="C25:J25">SUM(C5:C18)</f>
        <v>846</v>
      </c>
      <c r="D25" s="28">
        <f t="shared" si="3"/>
        <v>648</v>
      </c>
      <c r="E25" s="28">
        <f t="shared" si="3"/>
        <v>114</v>
      </c>
      <c r="F25" s="28">
        <f t="shared" si="3"/>
        <v>76</v>
      </c>
      <c r="G25" s="28">
        <f t="shared" si="3"/>
        <v>5</v>
      </c>
      <c r="H25" s="28">
        <f t="shared" si="3"/>
        <v>1</v>
      </c>
      <c r="I25" s="28">
        <f t="shared" si="3"/>
        <v>1</v>
      </c>
      <c r="J25" s="28">
        <f t="shared" si="3"/>
        <v>1</v>
      </c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6"/>
      <c r="B27" s="19" t="s">
        <v>61</v>
      </c>
      <c r="C27" s="19">
        <v>948</v>
      </c>
      <c r="D27" s="19">
        <v>724</v>
      </c>
      <c r="E27" s="19">
        <v>135</v>
      </c>
      <c r="F27" s="19">
        <v>81</v>
      </c>
      <c r="G27" s="19">
        <v>5</v>
      </c>
      <c r="H27" s="19">
        <v>1</v>
      </c>
      <c r="I27" s="19">
        <v>1</v>
      </c>
      <c r="J27" s="19">
        <v>1</v>
      </c>
    </row>
    <row r="28" spans="1:10" ht="12.75">
      <c r="A28" s="6"/>
      <c r="B28" s="19" t="s">
        <v>60</v>
      </c>
      <c r="C28" s="19">
        <v>958</v>
      </c>
      <c r="D28" s="19">
        <v>722</v>
      </c>
      <c r="E28" s="19">
        <v>141</v>
      </c>
      <c r="F28" s="19">
        <v>88</v>
      </c>
      <c r="G28" s="19">
        <v>5</v>
      </c>
      <c r="H28" s="19">
        <v>1</v>
      </c>
      <c r="I28" s="19">
        <v>1</v>
      </c>
      <c r="J28" s="19">
        <v>0</v>
      </c>
    </row>
    <row r="29" spans="1:10" ht="12.75">
      <c r="A29" s="6"/>
      <c r="B29" s="19" t="s">
        <v>59</v>
      </c>
      <c r="C29" s="19">
        <v>974</v>
      </c>
      <c r="D29" s="19">
        <v>727</v>
      </c>
      <c r="E29" s="19">
        <v>148</v>
      </c>
      <c r="F29" s="19">
        <v>92</v>
      </c>
      <c r="G29" s="19">
        <v>4</v>
      </c>
      <c r="H29" s="19">
        <v>1</v>
      </c>
      <c r="I29" s="19">
        <v>1</v>
      </c>
      <c r="J29" s="19">
        <v>1</v>
      </c>
    </row>
    <row r="30" spans="1:10" ht="12.75">
      <c r="A30" s="6"/>
      <c r="B30" s="19" t="s">
        <v>57</v>
      </c>
      <c r="C30" s="19">
        <v>983</v>
      </c>
      <c r="D30" s="19">
        <v>727</v>
      </c>
      <c r="E30" s="19">
        <v>152</v>
      </c>
      <c r="F30" s="19">
        <v>97</v>
      </c>
      <c r="G30" s="19">
        <v>4</v>
      </c>
      <c r="H30" s="19">
        <v>1</v>
      </c>
      <c r="I30" s="19">
        <v>1</v>
      </c>
      <c r="J30" s="19">
        <v>1</v>
      </c>
    </row>
    <row r="31" spans="1:10" ht="12.75">
      <c r="A31" s="6"/>
      <c r="B31" s="19" t="s">
        <v>46</v>
      </c>
      <c r="C31" s="19">
        <v>993</v>
      </c>
      <c r="D31" s="19">
        <v>724</v>
      </c>
      <c r="E31" s="19">
        <v>155</v>
      </c>
      <c r="F31" s="19">
        <v>108</v>
      </c>
      <c r="G31" s="19">
        <v>4</v>
      </c>
      <c r="H31" s="19">
        <v>1</v>
      </c>
      <c r="I31" s="19">
        <v>1</v>
      </c>
      <c r="J31" s="25" t="s">
        <v>56</v>
      </c>
    </row>
    <row r="32" spans="1:10" ht="12.75">
      <c r="A32" s="6"/>
      <c r="B32" s="19" t="s">
        <v>47</v>
      </c>
      <c r="C32" s="19">
        <v>1009</v>
      </c>
      <c r="D32" s="19">
        <v>729</v>
      </c>
      <c r="E32" s="19">
        <v>159</v>
      </c>
      <c r="F32" s="19">
        <v>115</v>
      </c>
      <c r="G32" s="19">
        <v>4</v>
      </c>
      <c r="H32" s="19">
        <v>1</v>
      </c>
      <c r="I32" s="19">
        <v>1</v>
      </c>
      <c r="J32" s="25" t="s">
        <v>56</v>
      </c>
    </row>
    <row r="33" spans="1:10" ht="12.75">
      <c r="A33" s="6"/>
      <c r="B33" s="8" t="s">
        <v>48</v>
      </c>
      <c r="C33" s="8">
        <v>1017</v>
      </c>
      <c r="D33" s="8">
        <v>720</v>
      </c>
      <c r="E33" s="8">
        <v>166</v>
      </c>
      <c r="F33" s="8">
        <v>124</v>
      </c>
      <c r="G33" s="8">
        <v>5</v>
      </c>
      <c r="H33" s="8">
        <v>1</v>
      </c>
      <c r="I33" s="8">
        <v>1</v>
      </c>
      <c r="J33" s="25" t="s">
        <v>56</v>
      </c>
    </row>
    <row r="34" spans="1:10" ht="12.75">
      <c r="A34" s="6"/>
      <c r="B34" s="8" t="s">
        <v>49</v>
      </c>
      <c r="C34" s="8">
        <v>1029</v>
      </c>
      <c r="D34" s="8">
        <v>725</v>
      </c>
      <c r="E34" s="8">
        <v>175</v>
      </c>
      <c r="F34" s="8">
        <v>122</v>
      </c>
      <c r="G34" s="8">
        <v>5</v>
      </c>
      <c r="H34" s="8">
        <v>1</v>
      </c>
      <c r="I34" s="8">
        <v>1</v>
      </c>
      <c r="J34" s="25" t="s">
        <v>56</v>
      </c>
    </row>
    <row r="35" spans="1:10" ht="12.75">
      <c r="A35" s="2"/>
      <c r="B35" s="9" t="s">
        <v>50</v>
      </c>
      <c r="C35" s="9">
        <v>1037</v>
      </c>
      <c r="D35" s="9">
        <v>724</v>
      </c>
      <c r="E35" s="9">
        <v>178</v>
      </c>
      <c r="F35" s="9">
        <v>128</v>
      </c>
      <c r="G35" s="9">
        <v>5</v>
      </c>
      <c r="H35" s="9">
        <v>1</v>
      </c>
      <c r="I35" s="9">
        <v>1</v>
      </c>
      <c r="J35" s="25" t="s">
        <v>56</v>
      </c>
    </row>
    <row r="36" spans="1:10" ht="12.75">
      <c r="A36" s="2"/>
      <c r="B36" s="3" t="s">
        <v>41</v>
      </c>
      <c r="C36" s="9">
        <v>1057</v>
      </c>
      <c r="D36" s="9">
        <v>727</v>
      </c>
      <c r="E36" s="9">
        <v>189</v>
      </c>
      <c r="F36" s="9">
        <v>133</v>
      </c>
      <c r="G36" s="9">
        <v>5</v>
      </c>
      <c r="H36" s="9">
        <v>1</v>
      </c>
      <c r="I36" s="9" t="s">
        <v>42</v>
      </c>
      <c r="J36" s="25" t="s">
        <v>56</v>
      </c>
    </row>
    <row r="37" spans="1:10" ht="12.75">
      <c r="A37" s="4"/>
      <c r="B37" s="5" t="s">
        <v>44</v>
      </c>
      <c r="C37" s="12">
        <v>1074</v>
      </c>
      <c r="D37" s="12">
        <v>728</v>
      </c>
      <c r="E37" s="12">
        <v>195</v>
      </c>
      <c r="F37" s="12">
        <v>145</v>
      </c>
      <c r="G37" s="12">
        <v>5</v>
      </c>
      <c r="H37" s="12">
        <v>1</v>
      </c>
      <c r="I37" s="26" t="s">
        <v>51</v>
      </c>
      <c r="J37" s="26" t="s">
        <v>56</v>
      </c>
    </row>
    <row r="38" ht="12.75">
      <c r="B38" s="17" t="s">
        <v>43</v>
      </c>
    </row>
  </sheetData>
  <sheetProtection/>
  <mergeCells count="2">
    <mergeCell ref="A4:B4"/>
    <mergeCell ref="A1:J2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20.28125" style="0" bestFit="1" customWidth="1"/>
    <col min="3" max="3" width="9.00390625" style="0" customWidth="1"/>
    <col min="4" max="4" width="8.57421875" style="0" customWidth="1"/>
    <col min="5" max="5" width="7.7109375" style="0" customWidth="1"/>
    <col min="6" max="6" width="11.7109375" style="0" customWidth="1"/>
    <col min="7" max="7" width="6.8515625" style="0" customWidth="1"/>
    <col min="8" max="8" width="8.00390625" style="0" customWidth="1"/>
    <col min="9" max="9" width="7.57421875" style="0" customWidth="1"/>
    <col min="10" max="10" width="6.7109375" style="0" customWidth="1"/>
  </cols>
  <sheetData>
    <row r="1" spans="1:10" ht="14.25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0.75" customHeight="1">
      <c r="A2" s="69"/>
      <c r="B2" s="69"/>
      <c r="C2" s="69"/>
      <c r="D2" s="69"/>
      <c r="E2" s="69"/>
      <c r="F2" s="69"/>
      <c r="G2" s="69"/>
      <c r="H2" s="69"/>
      <c r="I2" s="69"/>
      <c r="J2" s="69"/>
    </row>
    <row r="4" spans="1:10" s="16" customFormat="1" ht="23.25" customHeight="1">
      <c r="A4" s="70" t="s">
        <v>72</v>
      </c>
      <c r="B4" s="70"/>
      <c r="C4" s="51" t="s">
        <v>34</v>
      </c>
      <c r="D4" s="51" t="s">
        <v>35</v>
      </c>
      <c r="E4" s="51" t="s">
        <v>36</v>
      </c>
      <c r="F4" s="51" t="s">
        <v>37</v>
      </c>
      <c r="G4" s="51" t="s">
        <v>38</v>
      </c>
      <c r="H4" s="51" t="s">
        <v>39</v>
      </c>
      <c r="I4" s="51" t="s">
        <v>40</v>
      </c>
      <c r="J4" s="52" t="s">
        <v>52</v>
      </c>
    </row>
    <row r="5" spans="1:10" ht="12.75">
      <c r="A5" s="53" t="s">
        <v>73</v>
      </c>
      <c r="B5" s="53" t="s">
        <v>74</v>
      </c>
      <c r="C5" s="1">
        <f>SUM(D5:J5)</f>
        <v>20</v>
      </c>
      <c r="D5" s="27">
        <v>19</v>
      </c>
      <c r="E5" s="27"/>
      <c r="F5" s="27">
        <v>1</v>
      </c>
      <c r="G5" s="1"/>
      <c r="H5" s="1"/>
      <c r="I5" s="1"/>
      <c r="J5" s="1"/>
    </row>
    <row r="6" spans="1:10" ht="12.75">
      <c r="A6" s="54" t="s">
        <v>75</v>
      </c>
      <c r="B6" s="54" t="s">
        <v>76</v>
      </c>
      <c r="C6" s="2">
        <f aca="true" t="shared" si="0" ref="C6:C36">SUM(D6:J6)</f>
        <v>21</v>
      </c>
      <c r="D6" s="22">
        <v>19</v>
      </c>
      <c r="E6" s="2"/>
      <c r="F6" s="22">
        <v>2</v>
      </c>
      <c r="G6" s="2"/>
      <c r="H6" s="2"/>
      <c r="I6" s="2"/>
      <c r="J6" s="2"/>
    </row>
    <row r="7" spans="1:10" ht="12.75">
      <c r="A7" s="54" t="s">
        <v>77</v>
      </c>
      <c r="B7" s="54" t="s">
        <v>78</v>
      </c>
      <c r="C7" s="2">
        <f t="shared" si="0"/>
        <v>21</v>
      </c>
      <c r="D7" s="22">
        <v>19</v>
      </c>
      <c r="E7" s="22">
        <v>1</v>
      </c>
      <c r="F7" s="22">
        <v>1</v>
      </c>
      <c r="G7" s="2"/>
      <c r="H7" s="2"/>
      <c r="I7" s="2"/>
      <c r="J7" s="2"/>
    </row>
    <row r="8" spans="1:10" ht="12.75">
      <c r="A8" s="54" t="s">
        <v>79</v>
      </c>
      <c r="B8" s="54" t="s">
        <v>80</v>
      </c>
      <c r="C8" s="2">
        <f t="shared" si="0"/>
        <v>25</v>
      </c>
      <c r="D8" s="22">
        <v>23</v>
      </c>
      <c r="E8" s="2"/>
      <c r="F8" s="22">
        <v>2</v>
      </c>
      <c r="G8" s="2"/>
      <c r="H8" s="2"/>
      <c r="I8" s="2"/>
      <c r="J8" s="2"/>
    </row>
    <row r="9" spans="1:10" ht="12.75">
      <c r="A9" s="54" t="s">
        <v>81</v>
      </c>
      <c r="B9" s="54" t="s">
        <v>82</v>
      </c>
      <c r="C9" s="2">
        <f t="shared" si="0"/>
        <v>36</v>
      </c>
      <c r="D9" s="22">
        <v>34</v>
      </c>
      <c r="E9" s="21"/>
      <c r="F9" s="22">
        <v>2</v>
      </c>
      <c r="G9" s="2"/>
      <c r="H9" s="2"/>
      <c r="I9" s="2"/>
      <c r="J9" s="2"/>
    </row>
    <row r="10" spans="1:10" ht="12.75">
      <c r="A10" s="54" t="s">
        <v>83</v>
      </c>
      <c r="B10" s="54" t="s">
        <v>84</v>
      </c>
      <c r="C10" s="2">
        <f t="shared" si="0"/>
        <v>23</v>
      </c>
      <c r="D10" s="22">
        <v>11</v>
      </c>
      <c r="E10" s="22">
        <v>7</v>
      </c>
      <c r="F10" s="22">
        <v>5</v>
      </c>
      <c r="G10" s="2"/>
      <c r="H10" s="2"/>
      <c r="I10" s="2"/>
      <c r="J10" s="2"/>
    </row>
    <row r="11" spans="1:10" ht="12.75">
      <c r="A11" s="54" t="s">
        <v>85</v>
      </c>
      <c r="B11" s="54" t="s">
        <v>86</v>
      </c>
      <c r="C11" s="2">
        <f t="shared" si="0"/>
        <v>20</v>
      </c>
      <c r="D11" s="22">
        <v>18</v>
      </c>
      <c r="E11" s="15"/>
      <c r="F11" s="22">
        <v>2</v>
      </c>
      <c r="G11" s="2"/>
      <c r="H11" s="2"/>
      <c r="I11" s="2"/>
      <c r="J11" s="2"/>
    </row>
    <row r="12" spans="1:10" ht="12.75">
      <c r="A12" s="54" t="s">
        <v>87</v>
      </c>
      <c r="B12" s="54" t="s">
        <v>88</v>
      </c>
      <c r="C12" s="2">
        <f t="shared" si="0"/>
        <v>18</v>
      </c>
      <c r="D12" s="22">
        <v>18</v>
      </c>
      <c r="E12" s="2"/>
      <c r="F12" s="22"/>
      <c r="G12" s="2"/>
      <c r="H12" s="2"/>
      <c r="I12" s="2"/>
      <c r="J12" s="2"/>
    </row>
    <row r="13" spans="1:10" ht="12.75">
      <c r="A13" s="54" t="s">
        <v>89</v>
      </c>
      <c r="B13" s="54" t="s">
        <v>90</v>
      </c>
      <c r="C13" s="2">
        <f t="shared" si="0"/>
        <v>17</v>
      </c>
      <c r="D13" s="22">
        <v>16</v>
      </c>
      <c r="E13" s="21"/>
      <c r="F13" s="22">
        <v>1</v>
      </c>
      <c r="G13" s="2"/>
      <c r="H13" s="2"/>
      <c r="I13" s="2"/>
      <c r="J13" s="2"/>
    </row>
    <row r="14" spans="1:10" ht="12.75">
      <c r="A14" s="54" t="s">
        <v>0</v>
      </c>
      <c r="B14" s="54" t="s">
        <v>91</v>
      </c>
      <c r="C14" s="2">
        <f t="shared" si="0"/>
        <v>26</v>
      </c>
      <c r="D14" s="22">
        <v>22</v>
      </c>
      <c r="E14" s="22">
        <v>1</v>
      </c>
      <c r="F14" s="22">
        <v>2</v>
      </c>
      <c r="G14" s="22">
        <v>1</v>
      </c>
      <c r="H14" s="2"/>
      <c r="I14" s="2"/>
      <c r="J14" s="2"/>
    </row>
    <row r="15" spans="1:10" ht="12.75">
      <c r="A15" s="54" t="s">
        <v>92</v>
      </c>
      <c r="B15" s="54" t="s">
        <v>93</v>
      </c>
      <c r="C15" s="2">
        <f t="shared" si="0"/>
        <v>22</v>
      </c>
      <c r="D15" s="22">
        <v>15</v>
      </c>
      <c r="E15" s="22">
        <v>1</v>
      </c>
      <c r="F15" s="22">
        <v>5</v>
      </c>
      <c r="G15" s="22">
        <v>1</v>
      </c>
      <c r="H15" s="2"/>
      <c r="I15" s="2"/>
      <c r="J15" s="2"/>
    </row>
    <row r="16" spans="1:10" ht="12.75">
      <c r="A16" s="54" t="s">
        <v>94</v>
      </c>
      <c r="B16" s="54" t="s">
        <v>95</v>
      </c>
      <c r="C16" s="2">
        <f t="shared" si="0"/>
        <v>19</v>
      </c>
      <c r="D16" s="22">
        <v>19</v>
      </c>
      <c r="E16" s="2"/>
      <c r="F16" s="2"/>
      <c r="G16" s="2"/>
      <c r="H16" s="2"/>
      <c r="I16" s="2"/>
      <c r="J16" s="2"/>
    </row>
    <row r="17" spans="1:10" ht="12.75">
      <c r="A17" s="54" t="s">
        <v>96</v>
      </c>
      <c r="B17" s="54" t="s">
        <v>97</v>
      </c>
      <c r="C17" s="2">
        <f t="shared" si="0"/>
        <v>31</v>
      </c>
      <c r="D17" s="22">
        <v>31</v>
      </c>
      <c r="E17" s="2"/>
      <c r="F17" s="2"/>
      <c r="G17" s="2"/>
      <c r="H17" s="2"/>
      <c r="I17" s="2"/>
      <c r="J17" s="2"/>
    </row>
    <row r="18" spans="1:10" ht="12.75">
      <c r="A18" s="54" t="s">
        <v>98</v>
      </c>
      <c r="B18" s="54" t="s">
        <v>99</v>
      </c>
      <c r="C18" s="2">
        <f t="shared" si="0"/>
        <v>19</v>
      </c>
      <c r="D18" s="22">
        <v>19</v>
      </c>
      <c r="E18" s="2"/>
      <c r="F18" s="22"/>
      <c r="G18" s="2"/>
      <c r="H18" s="2"/>
      <c r="I18" s="2"/>
      <c r="J18" s="2"/>
    </row>
    <row r="19" spans="1:10" ht="12.75">
      <c r="A19" s="54" t="s">
        <v>100</v>
      </c>
      <c r="B19" s="54" t="s">
        <v>101</v>
      </c>
      <c r="C19" s="2">
        <f t="shared" si="0"/>
        <v>19</v>
      </c>
      <c r="D19" s="22">
        <v>12</v>
      </c>
      <c r="E19" s="22">
        <v>3</v>
      </c>
      <c r="F19" s="22">
        <v>4</v>
      </c>
      <c r="G19" s="2"/>
      <c r="H19" s="2"/>
      <c r="I19" s="2"/>
      <c r="J19" s="2"/>
    </row>
    <row r="20" spans="1:10" ht="12.75">
      <c r="A20" s="54" t="s">
        <v>102</v>
      </c>
      <c r="B20" s="54" t="s">
        <v>103</v>
      </c>
      <c r="C20" s="2">
        <f t="shared" si="0"/>
        <v>27</v>
      </c>
      <c r="D20" s="22">
        <v>27</v>
      </c>
      <c r="E20" s="2"/>
      <c r="F20" s="22"/>
      <c r="G20" s="2"/>
      <c r="H20" s="2"/>
      <c r="I20" s="2"/>
      <c r="J20" s="2"/>
    </row>
    <row r="21" spans="1:10" ht="12.75">
      <c r="A21" s="54" t="s">
        <v>104</v>
      </c>
      <c r="B21" s="54" t="s">
        <v>105</v>
      </c>
      <c r="C21" s="2">
        <f t="shared" si="0"/>
        <v>25</v>
      </c>
      <c r="D21" s="22">
        <v>23</v>
      </c>
      <c r="E21" s="22">
        <v>1</v>
      </c>
      <c r="F21" s="22">
        <v>1</v>
      </c>
      <c r="G21" s="2"/>
      <c r="H21" s="2"/>
      <c r="I21" s="2"/>
      <c r="J21" s="2"/>
    </row>
    <row r="22" spans="1:10" ht="12.75">
      <c r="A22" s="54" t="s">
        <v>106</v>
      </c>
      <c r="B22" s="54" t="s">
        <v>107</v>
      </c>
      <c r="C22" s="2">
        <f t="shared" si="0"/>
        <v>27</v>
      </c>
      <c r="D22" s="22">
        <v>23</v>
      </c>
      <c r="E22" s="22">
        <v>1</v>
      </c>
      <c r="F22" s="22">
        <v>3</v>
      </c>
      <c r="G22" s="2"/>
      <c r="H22" s="2"/>
      <c r="I22" s="2"/>
      <c r="J22" s="2"/>
    </row>
    <row r="23" spans="1:10" ht="12.75">
      <c r="A23" s="54" t="s">
        <v>108</v>
      </c>
      <c r="B23" s="54" t="s">
        <v>109</v>
      </c>
      <c r="C23" s="2">
        <f t="shared" si="0"/>
        <v>20</v>
      </c>
      <c r="D23" s="22">
        <v>10</v>
      </c>
      <c r="E23" s="22">
        <v>4</v>
      </c>
      <c r="F23" s="22">
        <v>6</v>
      </c>
      <c r="G23" s="2"/>
      <c r="H23" s="2"/>
      <c r="I23" s="2"/>
      <c r="J23" s="2"/>
    </row>
    <row r="24" spans="1:10" ht="12.75">
      <c r="A24" s="54" t="s">
        <v>110</v>
      </c>
      <c r="B24" s="54" t="s">
        <v>111</v>
      </c>
      <c r="C24" s="2">
        <f t="shared" si="0"/>
        <v>47</v>
      </c>
      <c r="D24" s="22">
        <v>35</v>
      </c>
      <c r="E24" s="22">
        <v>3</v>
      </c>
      <c r="F24" s="22">
        <v>9</v>
      </c>
      <c r="G24" s="2"/>
      <c r="H24" s="2"/>
      <c r="I24" s="2"/>
      <c r="J24" s="2"/>
    </row>
    <row r="25" spans="1:10" ht="12.75">
      <c r="A25" s="54" t="s">
        <v>112</v>
      </c>
      <c r="B25" s="54" t="s">
        <v>113</v>
      </c>
      <c r="C25" s="2">
        <f t="shared" si="0"/>
        <v>23</v>
      </c>
      <c r="D25" s="22">
        <v>22</v>
      </c>
      <c r="E25" s="2"/>
      <c r="F25" s="22">
        <v>1</v>
      </c>
      <c r="G25" s="2"/>
      <c r="H25" s="2"/>
      <c r="I25" s="2"/>
      <c r="J25" s="2"/>
    </row>
    <row r="26" spans="1:10" ht="12.75">
      <c r="A26" s="54" t="s">
        <v>114</v>
      </c>
      <c r="B26" s="54" t="s">
        <v>115</v>
      </c>
      <c r="C26" s="2">
        <f t="shared" si="0"/>
        <v>22</v>
      </c>
      <c r="D26" s="22">
        <v>22</v>
      </c>
      <c r="E26" s="2"/>
      <c r="F26" s="2"/>
      <c r="G26" s="2"/>
      <c r="H26" s="2"/>
      <c r="I26" s="2"/>
      <c r="J26" s="2"/>
    </row>
    <row r="27" spans="1:10" ht="12.75">
      <c r="A27" s="54" t="s">
        <v>116</v>
      </c>
      <c r="B27" s="54" t="s">
        <v>117</v>
      </c>
      <c r="C27" s="2">
        <f t="shared" si="0"/>
        <v>26</v>
      </c>
      <c r="D27" s="22">
        <v>25</v>
      </c>
      <c r="E27" s="2"/>
      <c r="F27" s="22">
        <v>1</v>
      </c>
      <c r="G27" s="2"/>
      <c r="H27" s="2"/>
      <c r="I27" s="2"/>
      <c r="J27" s="2"/>
    </row>
    <row r="28" spans="1:10" ht="12.75">
      <c r="A28" s="54" t="s">
        <v>118</v>
      </c>
      <c r="B28" s="54" t="s">
        <v>119</v>
      </c>
      <c r="C28" s="2">
        <f t="shared" si="0"/>
        <v>21</v>
      </c>
      <c r="D28" s="22">
        <v>18</v>
      </c>
      <c r="E28" s="22">
        <v>1</v>
      </c>
      <c r="F28" s="22">
        <v>2</v>
      </c>
      <c r="G28" s="2"/>
      <c r="H28" s="2"/>
      <c r="I28" s="2"/>
      <c r="J28" s="2"/>
    </row>
    <row r="29" spans="1:10" ht="12.75">
      <c r="A29" s="54" t="s">
        <v>1</v>
      </c>
      <c r="B29" s="54" t="s">
        <v>120</v>
      </c>
      <c r="C29" s="2">
        <f t="shared" si="0"/>
        <v>27</v>
      </c>
      <c r="D29" s="22">
        <v>26</v>
      </c>
      <c r="E29" s="22"/>
      <c r="F29" s="21">
        <v>1</v>
      </c>
      <c r="G29" s="2"/>
      <c r="H29" s="2"/>
      <c r="I29" s="2"/>
      <c r="J29" s="2"/>
    </row>
    <row r="30" spans="1:10" ht="12.75">
      <c r="A30" s="54" t="s">
        <v>121</v>
      </c>
      <c r="B30" s="54" t="s">
        <v>122</v>
      </c>
      <c r="C30" s="2">
        <f t="shared" si="0"/>
        <v>11</v>
      </c>
      <c r="D30" s="22">
        <v>11</v>
      </c>
      <c r="E30" s="2"/>
      <c r="F30" s="2"/>
      <c r="G30" s="2"/>
      <c r="H30" s="2"/>
      <c r="I30" s="2"/>
      <c r="J30" s="2"/>
    </row>
    <row r="31" spans="1:10" ht="12.75">
      <c r="A31" s="54" t="s">
        <v>2</v>
      </c>
      <c r="B31" s="54" t="s">
        <v>14</v>
      </c>
      <c r="C31" s="2">
        <f t="shared" si="0"/>
        <v>22</v>
      </c>
      <c r="D31" s="22">
        <v>3</v>
      </c>
      <c r="E31" s="22">
        <v>12</v>
      </c>
      <c r="F31" s="22">
        <v>6</v>
      </c>
      <c r="G31" s="22">
        <v>1</v>
      </c>
      <c r="H31" s="2"/>
      <c r="I31" s="2"/>
      <c r="J31" s="2"/>
    </row>
    <row r="32" spans="1:10" ht="12.75">
      <c r="A32" s="54" t="s">
        <v>3</v>
      </c>
      <c r="B32" s="54" t="s">
        <v>15</v>
      </c>
      <c r="C32" s="2">
        <f t="shared" si="0"/>
        <v>13</v>
      </c>
      <c r="D32" s="22">
        <v>8</v>
      </c>
      <c r="E32" s="22">
        <v>3</v>
      </c>
      <c r="F32" s="22">
        <v>2</v>
      </c>
      <c r="G32" s="2"/>
      <c r="H32" s="2"/>
      <c r="I32" s="2"/>
      <c r="J32" s="2"/>
    </row>
    <row r="33" spans="1:10" ht="12.75">
      <c r="A33" s="54" t="s">
        <v>4</v>
      </c>
      <c r="B33" s="54" t="s">
        <v>16</v>
      </c>
      <c r="C33" s="2">
        <f t="shared" si="0"/>
        <v>16</v>
      </c>
      <c r="D33" s="22">
        <v>10</v>
      </c>
      <c r="E33" s="22">
        <v>4</v>
      </c>
      <c r="F33" s="22">
        <v>2</v>
      </c>
      <c r="G33" s="2"/>
      <c r="H33" s="2"/>
      <c r="I33" s="2"/>
      <c r="J33" s="2"/>
    </row>
    <row r="34" spans="1:10" ht="12.75">
      <c r="A34" s="54" t="s">
        <v>5</v>
      </c>
      <c r="B34" s="54" t="s">
        <v>17</v>
      </c>
      <c r="C34" s="2">
        <f t="shared" si="0"/>
        <v>16</v>
      </c>
      <c r="D34" s="22">
        <v>9</v>
      </c>
      <c r="E34" s="22">
        <v>4</v>
      </c>
      <c r="F34" s="22">
        <v>3</v>
      </c>
      <c r="G34" s="2"/>
      <c r="H34" s="2"/>
      <c r="I34" s="2"/>
      <c r="J34" s="2"/>
    </row>
    <row r="35" spans="1:10" ht="12.75">
      <c r="A35" s="54" t="s">
        <v>12</v>
      </c>
      <c r="B35" s="54" t="s">
        <v>18</v>
      </c>
      <c r="C35" s="2">
        <f t="shared" si="0"/>
        <v>10</v>
      </c>
      <c r="D35" s="22">
        <v>5</v>
      </c>
      <c r="E35" s="22">
        <v>4</v>
      </c>
      <c r="F35" s="2"/>
      <c r="G35" s="22">
        <v>1</v>
      </c>
      <c r="H35" s="2"/>
      <c r="I35" s="2"/>
      <c r="J35" s="2"/>
    </row>
    <row r="36" spans="1:10" ht="12.75">
      <c r="A36" s="54" t="s">
        <v>13</v>
      </c>
      <c r="B36" s="54" t="s">
        <v>19</v>
      </c>
      <c r="C36" s="2">
        <f t="shared" si="0"/>
        <v>9</v>
      </c>
      <c r="D36" s="22">
        <v>5</v>
      </c>
      <c r="E36" s="22">
        <v>2</v>
      </c>
      <c r="F36" s="22">
        <v>2</v>
      </c>
      <c r="G36" s="2"/>
      <c r="H36" s="2"/>
      <c r="I36" s="2"/>
      <c r="J36" s="2"/>
    </row>
    <row r="37" spans="1:10" ht="12.75">
      <c r="A37" s="55"/>
      <c r="B37" s="55" t="s">
        <v>20</v>
      </c>
      <c r="C37" s="56">
        <f>SUM(C38:C43)</f>
        <v>147</v>
      </c>
      <c r="D37" s="56">
        <f aca="true" t="shared" si="1" ref="D37:J37">SUM(D38:D43)</f>
        <v>71</v>
      </c>
      <c r="E37" s="56">
        <f t="shared" si="1"/>
        <v>62</v>
      </c>
      <c r="F37" s="56">
        <f t="shared" si="1"/>
        <v>10</v>
      </c>
      <c r="G37" s="56">
        <f t="shared" si="1"/>
        <v>1</v>
      </c>
      <c r="H37" s="56">
        <f t="shared" si="1"/>
        <v>1</v>
      </c>
      <c r="I37" s="56">
        <f t="shared" si="1"/>
        <v>1</v>
      </c>
      <c r="J37" s="56">
        <f t="shared" si="1"/>
        <v>1</v>
      </c>
    </row>
    <row r="38" spans="1:10" ht="12.75">
      <c r="A38" s="57" t="s">
        <v>6</v>
      </c>
      <c r="B38" s="57" t="s">
        <v>21</v>
      </c>
      <c r="C38" s="1">
        <f aca="true" t="shared" si="2" ref="C38:C43">SUM(D38:J38)</f>
        <v>16</v>
      </c>
      <c r="D38" s="27">
        <v>11</v>
      </c>
      <c r="E38" s="27">
        <v>5</v>
      </c>
      <c r="F38" s="18"/>
      <c r="G38" s="23"/>
      <c r="H38" s="20"/>
      <c r="I38" s="1"/>
      <c r="J38" s="1"/>
    </row>
    <row r="39" spans="1:10" ht="12.75">
      <c r="A39" s="58" t="s">
        <v>7</v>
      </c>
      <c r="B39" s="58" t="s">
        <v>22</v>
      </c>
      <c r="C39" s="2">
        <f t="shared" si="2"/>
        <v>22</v>
      </c>
      <c r="D39" s="22">
        <v>9</v>
      </c>
      <c r="E39" s="22">
        <v>11</v>
      </c>
      <c r="F39" s="22">
        <v>1</v>
      </c>
      <c r="G39" s="2"/>
      <c r="H39" s="2"/>
      <c r="I39" s="2"/>
      <c r="J39" s="2">
        <v>1</v>
      </c>
    </row>
    <row r="40" spans="1:10" ht="12.75">
      <c r="A40" s="58" t="s">
        <v>8</v>
      </c>
      <c r="B40" s="58" t="s">
        <v>53</v>
      </c>
      <c r="C40" s="2">
        <f t="shared" si="2"/>
        <v>41</v>
      </c>
      <c r="D40" s="22">
        <v>17</v>
      </c>
      <c r="E40" s="22">
        <v>18</v>
      </c>
      <c r="F40" s="22">
        <v>4</v>
      </c>
      <c r="G40" s="2"/>
      <c r="H40" s="2">
        <v>1</v>
      </c>
      <c r="I40" s="21">
        <v>1</v>
      </c>
      <c r="J40" s="2"/>
    </row>
    <row r="41" spans="1:10" ht="12.75">
      <c r="A41" s="58" t="s">
        <v>9</v>
      </c>
      <c r="B41" s="58" t="s">
        <v>54</v>
      </c>
      <c r="C41" s="2">
        <f t="shared" si="2"/>
        <v>34</v>
      </c>
      <c r="D41" s="22">
        <v>17</v>
      </c>
      <c r="E41" s="22">
        <v>14</v>
      </c>
      <c r="F41" s="22">
        <v>2</v>
      </c>
      <c r="G41" s="22">
        <v>1</v>
      </c>
      <c r="H41" s="2"/>
      <c r="I41" s="2"/>
      <c r="J41" s="2"/>
    </row>
    <row r="42" spans="1:10" ht="12.75">
      <c r="A42" s="58" t="s">
        <v>10</v>
      </c>
      <c r="B42" s="58" t="s">
        <v>55</v>
      </c>
      <c r="C42" s="2">
        <f t="shared" si="2"/>
        <v>19</v>
      </c>
      <c r="D42" s="22">
        <v>10</v>
      </c>
      <c r="E42" s="22">
        <v>7</v>
      </c>
      <c r="F42" s="22">
        <v>2</v>
      </c>
      <c r="G42" s="2"/>
      <c r="H42" s="2"/>
      <c r="I42" s="2"/>
      <c r="J42" s="2"/>
    </row>
    <row r="43" spans="1:10" ht="12.75">
      <c r="A43" s="59" t="s">
        <v>11</v>
      </c>
      <c r="B43" s="59" t="s">
        <v>26</v>
      </c>
      <c r="C43" s="4">
        <f t="shared" si="2"/>
        <v>15</v>
      </c>
      <c r="D43" s="60">
        <v>7</v>
      </c>
      <c r="E43" s="60">
        <v>7</v>
      </c>
      <c r="F43" s="60">
        <v>1</v>
      </c>
      <c r="G43" s="4"/>
      <c r="H43" s="4"/>
      <c r="I43" s="4"/>
      <c r="J43" s="4"/>
    </row>
    <row r="44" spans="1:10" ht="12.75">
      <c r="A44" s="61"/>
      <c r="B44" s="62" t="s">
        <v>27</v>
      </c>
      <c r="C44" s="63">
        <f aca="true" t="shared" si="3" ref="C44:J44">SUM(C5:C37)</f>
        <v>846</v>
      </c>
      <c r="D44" s="63">
        <f t="shared" si="3"/>
        <v>648</v>
      </c>
      <c r="E44" s="63">
        <f t="shared" si="3"/>
        <v>114</v>
      </c>
      <c r="F44" s="63">
        <f t="shared" si="3"/>
        <v>76</v>
      </c>
      <c r="G44" s="63">
        <f t="shared" si="3"/>
        <v>5</v>
      </c>
      <c r="H44" s="63">
        <f t="shared" si="3"/>
        <v>1</v>
      </c>
      <c r="I44" s="63">
        <f t="shared" si="3"/>
        <v>1</v>
      </c>
      <c r="J44" s="63">
        <f t="shared" si="3"/>
        <v>1</v>
      </c>
    </row>
  </sheetData>
  <sheetProtection/>
  <mergeCells count="2">
    <mergeCell ref="A1:J2"/>
    <mergeCell ref="A4:B4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&amp;L&amp;8ITD Reģistru un statistikas analīzes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Rudmane</dc:creator>
  <cp:keywords/>
  <dc:description/>
  <cp:lastModifiedBy>Antra Celma</cp:lastModifiedBy>
  <cp:lastPrinted>2010-03-26T12:04:17Z</cp:lastPrinted>
  <dcterms:created xsi:type="dcterms:W3CDTF">2002-12-06T13:15:15Z</dcterms:created>
  <dcterms:modified xsi:type="dcterms:W3CDTF">2015-03-09T07:00:14Z</dcterms:modified>
  <cp:category/>
  <cp:version/>
  <cp:contentType/>
  <cp:contentStatus/>
</cp:coreProperties>
</file>