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815" activeTab="0"/>
  </bookViews>
  <sheets>
    <sheet name="visi_1-12" sheetId="1" r:id="rId1"/>
    <sheet name="bez_spec_1-12" sheetId="2" r:id="rId2"/>
    <sheet name="spec_1-12" sheetId="3" r:id="rId3"/>
    <sheet name="valsts+pašv_1-12" sheetId="4" r:id="rId4"/>
    <sheet name="pašv_1-12" sheetId="5" r:id="rId5"/>
  </sheets>
  <definedNames/>
  <calcPr fullCalcOnLoad="1"/>
</workbook>
</file>

<file path=xl/sharedStrings.xml><?xml version="1.0" encoding="utf-8"?>
<sst xmlns="http://schemas.openxmlformats.org/spreadsheetml/2006/main" count="299" uniqueCount="69">
  <si>
    <t>Kopā</t>
  </si>
  <si>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</si>
  <si>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</si>
  <si>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</si>
  <si>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</si>
  <si>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</si>
  <si>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</si>
  <si>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</si>
  <si>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</si>
  <si>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</si>
  <si>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</si>
  <si>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</si>
  <si>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</si>
  <si>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</si>
  <si>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</si>
  <si>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</si>
  <si>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</si>
  <si>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</si>
  <si>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</si>
  <si>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</si>
  <si>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</si>
  <si>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</si>
  <si>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</si>
  <si>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</si>
  <si>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</si>
  <si>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</si>
  <si>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</si>
  <si>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</si>
  <si>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</si>
  <si>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</si>
  <si>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>1998./1999.m.g.</t>
  </si>
  <si>
    <t>1.kl.</t>
  </si>
  <si>
    <t>2.kl.</t>
  </si>
  <si>
    <t>3.kl.</t>
  </si>
  <si>
    <t>4.kl.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</si>
  <si>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</si>
  <si>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</si>
  <si>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</si>
  <si>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</si>
  <si>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</si>
  <si>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</si>
  <si>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</si>
  <si>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</si>
  <si>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2004./2005.m.g.</t>
  </si>
  <si>
    <t>2003./2004.m.g.</t>
  </si>
  <si>
    <t>2002./2003.m.g.</t>
  </si>
  <si>
    <t>2001./2002.m.g.</t>
  </si>
  <si>
    <t>2000./2001.m.g.</t>
  </si>
  <si>
    <t>_</t>
  </si>
  <si>
    <t>2005./2006.m.g.</t>
  </si>
  <si>
    <t>2006./2007.m.g.</t>
  </si>
  <si>
    <t>2007./2008.m.g.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</si>
  <si>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</si>
  <si>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</si>
  <si>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</si>
  <si>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</si>
  <si>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</si>
  <si>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</si>
  <si>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</si>
  <si>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</si>
  <si>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</si>
  <si>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Rajons, pilsēta</t>
  </si>
  <si>
    <t>2009./2010.m.g.</t>
  </si>
  <si>
    <t>2010./2011.m.g.</t>
  </si>
  <si>
    <t>Izglītojamo skaita sadalījums pa klasēm vispārizglītojošajās dienas apmācības programmās 2011./2012.m.g.</t>
  </si>
  <si>
    <t>Izglītojamo skaita sadalījums pa klasēm vispārizglītojošajās dienas apmācības programmās 2011./2012.m.g. (bez speciālajām skolām un klasēm)</t>
  </si>
  <si>
    <t>Izglītojamo skaita sadalījums pa klasēm vispārizglītojošajās dienas apmācības programmās 2011./2012.m.g. speciālajās skolās un klasēs</t>
  </si>
  <si>
    <t xml:space="preserve">Skolēnu skaits vispārizglītojošajās dienas apmācības programmās valsts un pašvaldību skolās 2011./2012.m.g. </t>
  </si>
  <si>
    <t xml:space="preserve">Skolēnu skaits vispārizglītojošajās dienas apmācības programmās pašvaldību skolās 2011./2012.m.g. </t>
  </si>
</sst>
</file>

<file path=xl/styles.xml><?xml version="1.0" encoding="utf-8"?>
<styleSheet xmlns="http://schemas.openxmlformats.org/spreadsheetml/2006/main">
  <numFmts count="2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0"/>
    <numFmt numFmtId="182" formatCode="000000"/>
    <numFmt numFmtId="183" formatCode="00000000"/>
  </numFmts>
  <fonts count="48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 Baltic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65" applyFont="1" applyFill="1" applyBorder="1" applyAlignment="1">
      <alignment horizontal="left" wrapText="1"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65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2" xfId="64" applyFont="1" applyFill="1" applyBorder="1" applyAlignment="1">
      <alignment horizontal="left" wrapText="1"/>
      <protection/>
    </xf>
    <xf numFmtId="0" fontId="9" fillId="0" borderId="11" xfId="64" applyFont="1" applyFill="1" applyBorder="1" applyAlignment="1">
      <alignment horizontal="left" wrapText="1"/>
      <protection/>
    </xf>
    <xf numFmtId="0" fontId="9" fillId="0" borderId="13" xfId="64" applyFont="1" applyFill="1" applyBorder="1" applyAlignment="1">
      <alignment horizontal="left" wrapText="1"/>
      <protection/>
    </xf>
    <xf numFmtId="0" fontId="2" fillId="0" borderId="12" xfId="64" applyFont="1" applyFill="1" applyBorder="1" applyAlignment="1">
      <alignment horizontal="left" wrapText="1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13" xfId="64" applyFont="1" applyFill="1" applyBorder="1" applyAlignment="1">
      <alignment horizontal="left" wrapText="1"/>
      <protection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1" xfId="66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right"/>
    </xf>
    <xf numFmtId="0" fontId="2" fillId="0" borderId="12" xfId="67" applyFont="1" applyFill="1" applyBorder="1" applyAlignment="1">
      <alignment horizontal="right" wrapText="1"/>
      <protection/>
    </xf>
    <xf numFmtId="0" fontId="0" fillId="0" borderId="11" xfId="0" applyFont="1" applyBorder="1" applyAlignment="1">
      <alignment horizontal="right"/>
    </xf>
    <xf numFmtId="0" fontId="2" fillId="0" borderId="11" xfId="67" applyFont="1" applyFill="1" applyBorder="1" applyAlignment="1">
      <alignment horizontal="right" wrapText="1"/>
      <protection/>
    </xf>
    <xf numFmtId="0" fontId="0" fillId="0" borderId="13" xfId="0" applyFont="1" applyBorder="1" applyAlignment="1">
      <alignment horizontal="right"/>
    </xf>
    <xf numFmtId="0" fontId="2" fillId="33" borderId="13" xfId="60" applyFont="1" applyFill="1" applyBorder="1" applyAlignment="1">
      <alignment horizontal="center"/>
      <protection/>
    </xf>
    <xf numFmtId="0" fontId="2" fillId="0" borderId="13" xfId="67" applyFont="1" applyFill="1" applyBorder="1" applyAlignment="1">
      <alignment horizontal="right" wrapText="1"/>
      <protection/>
    </xf>
    <xf numFmtId="0" fontId="8" fillId="0" borderId="14" xfId="0" applyFont="1" applyBorder="1" applyAlignment="1">
      <alignment horizontal="center" vertical="center"/>
    </xf>
    <xf numFmtId="0" fontId="9" fillId="33" borderId="14" xfId="60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9" fillId="33" borderId="17" xfId="61" applyFont="1" applyFill="1" applyBorder="1" applyAlignment="1">
      <alignment horizontal="center"/>
      <protection/>
    </xf>
    <xf numFmtId="0" fontId="2" fillId="0" borderId="12" xfId="58" applyFont="1" applyFill="1" applyBorder="1" applyAlignment="1">
      <alignment horizontal="right" wrapText="1"/>
      <protection/>
    </xf>
    <xf numFmtId="0" fontId="2" fillId="0" borderId="11" xfId="58" applyFont="1" applyFill="1" applyBorder="1" applyAlignment="1">
      <alignment horizontal="right" wrapText="1"/>
      <protection/>
    </xf>
    <xf numFmtId="0" fontId="2" fillId="0" borderId="13" xfId="58" applyFont="1" applyFill="1" applyBorder="1" applyAlignment="1">
      <alignment horizontal="right" wrapText="1"/>
      <protection/>
    </xf>
    <xf numFmtId="0" fontId="0" fillId="0" borderId="0" xfId="57">
      <alignment/>
      <protection/>
    </xf>
    <xf numFmtId="0" fontId="8" fillId="0" borderId="16" xfId="57" applyFont="1" applyBorder="1" applyAlignment="1">
      <alignment horizontal="center"/>
      <protection/>
    </xf>
    <xf numFmtId="0" fontId="9" fillId="33" borderId="17" xfId="60" applyFont="1" applyFill="1" applyBorder="1" applyAlignment="1">
      <alignment horizontal="center"/>
      <protection/>
    </xf>
    <xf numFmtId="0" fontId="0" fillId="0" borderId="12" xfId="57" applyBorder="1">
      <alignment/>
      <protection/>
    </xf>
    <xf numFmtId="0" fontId="2" fillId="0" borderId="12" xfId="63" applyFont="1" applyFill="1" applyBorder="1" applyAlignment="1">
      <alignment horizontal="right" wrapText="1"/>
      <protection/>
    </xf>
    <xf numFmtId="0" fontId="11" fillId="0" borderId="11" xfId="62" applyFont="1" applyFill="1" applyBorder="1" applyAlignment="1">
      <alignment horizontal="left" wrapText="1"/>
      <protection/>
    </xf>
    <xf numFmtId="0" fontId="0" fillId="0" borderId="11" xfId="57" applyBorder="1">
      <alignment/>
      <protection/>
    </xf>
    <xf numFmtId="0" fontId="2" fillId="0" borderId="11" xfId="63" applyFont="1" applyFill="1" applyBorder="1" applyAlignment="1">
      <alignment horizontal="right" wrapText="1"/>
      <protection/>
    </xf>
    <xf numFmtId="0" fontId="11" fillId="0" borderId="13" xfId="62" applyFont="1" applyFill="1" applyBorder="1" applyAlignment="1">
      <alignment horizontal="left" wrapText="1"/>
      <protection/>
    </xf>
    <xf numFmtId="0" fontId="0" fillId="0" borderId="13" xfId="57" applyBorder="1" applyAlignment="1">
      <alignment horizontal="center"/>
      <protection/>
    </xf>
    <xf numFmtId="0" fontId="12" fillId="0" borderId="12" xfId="62" applyFont="1" applyFill="1" applyBorder="1" applyAlignment="1">
      <alignment horizontal="left" wrapText="1"/>
      <protection/>
    </xf>
    <xf numFmtId="0" fontId="12" fillId="0" borderId="11" xfId="62" applyFont="1" applyFill="1" applyBorder="1" applyAlignment="1">
      <alignment horizontal="left" wrapText="1"/>
      <protection/>
    </xf>
    <xf numFmtId="0" fontId="12" fillId="0" borderId="13" xfId="62" applyFont="1" applyFill="1" applyBorder="1" applyAlignment="1">
      <alignment horizontal="left" wrapText="1"/>
      <protection/>
    </xf>
    <xf numFmtId="0" fontId="0" fillId="0" borderId="13" xfId="57" applyBorder="1">
      <alignment/>
      <protection/>
    </xf>
    <xf numFmtId="0" fontId="2" fillId="0" borderId="13" xfId="63" applyFont="1" applyFill="1" applyBorder="1" applyAlignment="1">
      <alignment horizontal="right" wrapText="1"/>
      <protection/>
    </xf>
    <xf numFmtId="0" fontId="0" fillId="0" borderId="14" xfId="57" applyBorder="1">
      <alignment/>
      <protection/>
    </xf>
    <xf numFmtId="0" fontId="13" fillId="0" borderId="14" xfId="57" applyFont="1" applyBorder="1">
      <alignment/>
      <protection/>
    </xf>
    <xf numFmtId="0" fontId="8" fillId="0" borderId="18" xfId="57" applyFont="1" applyBorder="1">
      <alignment/>
      <protection/>
    </xf>
    <xf numFmtId="0" fontId="0" fillId="0" borderId="10" xfId="57" applyBorder="1">
      <alignment/>
      <protection/>
    </xf>
    <xf numFmtId="0" fontId="6" fillId="0" borderId="10" xfId="57" applyFont="1" applyBorder="1">
      <alignment/>
      <protection/>
    </xf>
    <xf numFmtId="0" fontId="6" fillId="0" borderId="11" xfId="57" applyFont="1" applyBorder="1">
      <alignment/>
      <protection/>
    </xf>
    <xf numFmtId="0" fontId="7" fillId="0" borderId="13" xfId="62" applyFont="1" applyFill="1" applyBorder="1" applyAlignment="1">
      <alignment horizontal="left" wrapText="1"/>
      <protection/>
    </xf>
    <xf numFmtId="0" fontId="6" fillId="0" borderId="13" xfId="57" applyFont="1" applyBorder="1">
      <alignment/>
      <protection/>
    </xf>
    <xf numFmtId="0" fontId="6" fillId="0" borderId="13" xfId="57" applyFont="1" applyBorder="1">
      <alignment/>
      <protection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9" fillId="33" borderId="19" xfId="59" applyFont="1" applyFill="1" applyBorder="1" applyAlignment="1">
      <alignment horizontal="center" vertical="center" wrapText="1"/>
      <protection/>
    </xf>
    <xf numFmtId="0" fontId="9" fillId="33" borderId="20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33" borderId="21" xfId="59" applyFont="1" applyFill="1" applyBorder="1" applyAlignment="1">
      <alignment horizontal="center" vertical="center" wrapText="1"/>
      <protection/>
    </xf>
    <xf numFmtId="0" fontId="9" fillId="33" borderId="22" xfId="5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57" applyFont="1" applyAlignment="1">
      <alignment horizontal="center"/>
      <protection/>
    </xf>
    <xf numFmtId="0" fontId="11" fillId="33" borderId="14" xfId="59" applyFont="1" applyFill="1" applyBorder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ez_spec_1-12" xfId="58"/>
    <cellStyle name="Normal_krievu" xfId="59"/>
    <cellStyle name="Normal_Sheet1_1" xfId="60"/>
    <cellStyle name="Normal_Sheet1_1_skolenu_sk_visadi_04" xfId="61"/>
    <cellStyle name="Normal_Sheet1_Book2" xfId="62"/>
    <cellStyle name="Normal_Sheet1_finansistiem_pašvald_skolas_05" xfId="63"/>
    <cellStyle name="Normal_Sheet1_rajoni1" xfId="64"/>
    <cellStyle name="Normal_Sheet1_skolēnu_sk" xfId="65"/>
    <cellStyle name="Normal_Sheet2" xfId="66"/>
    <cellStyle name="Normal_visi_1-1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15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ht="12.75" customHeight="1"/>
    <row r="3" spans="1:15" ht="15" customHeight="1">
      <c r="A3" s="70" t="s">
        <v>53</v>
      </c>
      <c r="B3" s="71"/>
      <c r="C3" s="32" t="s">
        <v>0</v>
      </c>
      <c r="D3" s="33" t="s">
        <v>31</v>
      </c>
      <c r="E3" s="33" t="s">
        <v>32</v>
      </c>
      <c r="F3" s="33" t="s">
        <v>33</v>
      </c>
      <c r="G3" s="33" t="s">
        <v>34</v>
      </c>
      <c r="H3" s="33" t="s">
        <v>35</v>
      </c>
      <c r="I3" s="33" t="s">
        <v>36</v>
      </c>
      <c r="J3" s="33" t="s">
        <v>37</v>
      </c>
      <c r="K3" s="33" t="s">
        <v>38</v>
      </c>
      <c r="L3" s="33" t="s">
        <v>39</v>
      </c>
      <c r="M3" s="33" t="s">
        <v>40</v>
      </c>
      <c r="N3" s="33" t="s">
        <v>41</v>
      </c>
      <c r="O3" s="34" t="s">
        <v>42</v>
      </c>
    </row>
    <row r="4" spans="1:15" ht="12.75">
      <c r="A4" s="16">
        <v>41</v>
      </c>
      <c r="B4" s="16" t="s">
        <v>54</v>
      </c>
      <c r="C4" s="25">
        <f>SUM(D4:O4)</f>
        <v>17011</v>
      </c>
      <c r="D4" s="26">
        <v>1464</v>
      </c>
      <c r="E4" s="26">
        <v>1488</v>
      </c>
      <c r="F4" s="26">
        <v>1538</v>
      </c>
      <c r="G4" s="26">
        <v>1529</v>
      </c>
      <c r="H4" s="26">
        <v>1659</v>
      </c>
      <c r="I4" s="26">
        <v>1557</v>
      </c>
      <c r="J4" s="26">
        <v>1585</v>
      </c>
      <c r="K4" s="26">
        <v>1736</v>
      </c>
      <c r="L4" s="26">
        <v>1894</v>
      </c>
      <c r="M4" s="26">
        <v>698</v>
      </c>
      <c r="N4" s="26">
        <v>793</v>
      </c>
      <c r="O4" s="26">
        <v>1070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17888</v>
      </c>
      <c r="D5" s="28">
        <v>1388</v>
      </c>
      <c r="E5" s="28">
        <v>1480</v>
      </c>
      <c r="F5" s="28">
        <v>1499</v>
      </c>
      <c r="G5" s="28">
        <v>1552</v>
      </c>
      <c r="H5" s="28">
        <v>1715</v>
      </c>
      <c r="I5" s="28">
        <v>1628</v>
      </c>
      <c r="J5" s="28">
        <v>1679</v>
      </c>
      <c r="K5" s="28">
        <v>1623</v>
      </c>
      <c r="L5" s="28">
        <v>1997</v>
      </c>
      <c r="M5" s="28">
        <v>1010</v>
      </c>
      <c r="N5" s="28">
        <v>1128</v>
      </c>
      <c r="O5" s="28">
        <v>1189</v>
      </c>
    </row>
    <row r="6" spans="1:15" ht="12.75">
      <c r="A6" s="17">
        <v>43</v>
      </c>
      <c r="B6" s="17" t="s">
        <v>56</v>
      </c>
      <c r="C6" s="27">
        <f t="shared" si="0"/>
        <v>28860</v>
      </c>
      <c r="D6" s="28">
        <v>3154</v>
      </c>
      <c r="E6" s="28">
        <v>3010</v>
      </c>
      <c r="F6" s="28">
        <v>2871</v>
      </c>
      <c r="G6" s="28">
        <v>2788</v>
      </c>
      <c r="H6" s="28">
        <v>2801</v>
      </c>
      <c r="I6" s="28">
        <v>2531</v>
      </c>
      <c r="J6" s="28">
        <v>2363</v>
      </c>
      <c r="K6" s="28">
        <v>2592</v>
      </c>
      <c r="L6" s="28">
        <v>2704</v>
      </c>
      <c r="M6" s="28">
        <v>1221</v>
      </c>
      <c r="N6" s="28">
        <v>1339</v>
      </c>
      <c r="O6" s="28">
        <v>1486</v>
      </c>
    </row>
    <row r="7" spans="1:15" ht="12.75">
      <c r="A7" s="17">
        <v>44</v>
      </c>
      <c r="B7" s="17" t="s">
        <v>57</v>
      </c>
      <c r="C7" s="27">
        <f t="shared" si="0"/>
        <v>19700</v>
      </c>
      <c r="D7" s="28">
        <v>1714</v>
      </c>
      <c r="E7" s="28">
        <v>1684</v>
      </c>
      <c r="F7" s="28">
        <v>1679</v>
      </c>
      <c r="G7" s="28">
        <v>1729</v>
      </c>
      <c r="H7" s="28">
        <v>1799</v>
      </c>
      <c r="I7" s="28">
        <v>1781</v>
      </c>
      <c r="J7" s="28">
        <v>1774</v>
      </c>
      <c r="K7" s="28">
        <v>2006</v>
      </c>
      <c r="L7" s="28">
        <v>2132</v>
      </c>
      <c r="M7" s="28">
        <v>952</v>
      </c>
      <c r="N7" s="28">
        <v>1101</v>
      </c>
      <c r="O7" s="28">
        <v>1349</v>
      </c>
    </row>
    <row r="8" spans="1:15" ht="12.75">
      <c r="A8" s="17">
        <v>45</v>
      </c>
      <c r="B8" s="17" t="s">
        <v>58</v>
      </c>
      <c r="C8" s="27">
        <f t="shared" si="0"/>
        <v>17461</v>
      </c>
      <c r="D8" s="28">
        <v>1620</v>
      </c>
      <c r="E8" s="28">
        <v>1669</v>
      </c>
      <c r="F8" s="28">
        <v>1661</v>
      </c>
      <c r="G8" s="28">
        <v>1570</v>
      </c>
      <c r="H8" s="28">
        <v>1632</v>
      </c>
      <c r="I8" s="28">
        <v>1731</v>
      </c>
      <c r="J8" s="28">
        <v>1586</v>
      </c>
      <c r="K8" s="28">
        <v>1652</v>
      </c>
      <c r="L8" s="28">
        <v>1761</v>
      </c>
      <c r="M8" s="28">
        <v>747</v>
      </c>
      <c r="N8" s="28">
        <v>842</v>
      </c>
      <c r="O8" s="28">
        <v>990</v>
      </c>
    </row>
    <row r="9" spans="1:15" ht="12.75">
      <c r="A9" s="17" t="s">
        <v>1</v>
      </c>
      <c r="B9" s="17" t="s">
        <v>59</v>
      </c>
      <c r="C9" s="27">
        <f t="shared" si="0"/>
        <v>2503</v>
      </c>
      <c r="D9" s="28">
        <v>238</v>
      </c>
      <c r="E9" s="28">
        <v>240</v>
      </c>
      <c r="F9" s="28">
        <v>217</v>
      </c>
      <c r="G9" s="28">
        <v>206</v>
      </c>
      <c r="H9" s="28">
        <v>242</v>
      </c>
      <c r="I9" s="28">
        <v>237</v>
      </c>
      <c r="J9" s="28">
        <v>206</v>
      </c>
      <c r="K9" s="28">
        <v>209</v>
      </c>
      <c r="L9" s="28">
        <v>184</v>
      </c>
      <c r="M9" s="28">
        <v>158</v>
      </c>
      <c r="N9" s="28">
        <v>167</v>
      </c>
      <c r="O9" s="28">
        <v>199</v>
      </c>
    </row>
    <row r="10" spans="1:15" ht="12.75">
      <c r="A10" s="17" t="s">
        <v>2</v>
      </c>
      <c r="B10" s="17" t="s">
        <v>60</v>
      </c>
      <c r="C10" s="27">
        <f t="shared" si="0"/>
        <v>3650</v>
      </c>
      <c r="D10" s="28">
        <v>301</v>
      </c>
      <c r="E10" s="28">
        <v>294</v>
      </c>
      <c r="F10" s="28">
        <v>282</v>
      </c>
      <c r="G10" s="28">
        <v>273</v>
      </c>
      <c r="H10" s="28">
        <v>290</v>
      </c>
      <c r="I10" s="28">
        <v>264</v>
      </c>
      <c r="J10" s="28">
        <v>222</v>
      </c>
      <c r="K10" s="28">
        <v>271</v>
      </c>
      <c r="L10" s="28">
        <v>295</v>
      </c>
      <c r="M10" s="28">
        <v>346</v>
      </c>
      <c r="N10" s="28">
        <v>383</v>
      </c>
      <c r="O10" s="28">
        <v>429</v>
      </c>
    </row>
    <row r="11" spans="1:15" ht="12.75">
      <c r="A11" s="17" t="s">
        <v>3</v>
      </c>
      <c r="B11" s="17" t="s">
        <v>4</v>
      </c>
      <c r="C11" s="27">
        <f t="shared" si="0"/>
        <v>8765</v>
      </c>
      <c r="D11" s="28">
        <v>784</v>
      </c>
      <c r="E11" s="28">
        <v>832</v>
      </c>
      <c r="F11" s="28">
        <v>820</v>
      </c>
      <c r="G11" s="28">
        <v>816</v>
      </c>
      <c r="H11" s="28">
        <v>805</v>
      </c>
      <c r="I11" s="28">
        <v>787</v>
      </c>
      <c r="J11" s="28">
        <v>780</v>
      </c>
      <c r="K11" s="28">
        <v>696</v>
      </c>
      <c r="L11" s="28">
        <v>752</v>
      </c>
      <c r="M11" s="28">
        <v>503</v>
      </c>
      <c r="N11" s="28">
        <v>510</v>
      </c>
      <c r="O11" s="28">
        <v>680</v>
      </c>
    </row>
    <row r="12" spans="1:15" ht="12.75">
      <c r="A12" s="17" t="s">
        <v>5</v>
      </c>
      <c r="B12" s="17" t="s">
        <v>6</v>
      </c>
      <c r="C12" s="27">
        <f t="shared" si="0"/>
        <v>6415</v>
      </c>
      <c r="D12" s="28">
        <v>701</v>
      </c>
      <c r="E12" s="28">
        <v>644</v>
      </c>
      <c r="F12" s="28">
        <v>603</v>
      </c>
      <c r="G12" s="28">
        <v>554</v>
      </c>
      <c r="H12" s="28">
        <v>572</v>
      </c>
      <c r="I12" s="28">
        <v>591</v>
      </c>
      <c r="J12" s="28">
        <v>498</v>
      </c>
      <c r="K12" s="28">
        <v>518</v>
      </c>
      <c r="L12" s="28">
        <v>519</v>
      </c>
      <c r="M12" s="28">
        <v>374</v>
      </c>
      <c r="N12" s="28">
        <v>379</v>
      </c>
      <c r="O12" s="28">
        <v>462</v>
      </c>
    </row>
    <row r="13" spans="1:15" ht="12.75">
      <c r="A13" s="17" t="s">
        <v>7</v>
      </c>
      <c r="B13" s="17" t="s">
        <v>8</v>
      </c>
      <c r="C13" s="27">
        <f t="shared" si="0"/>
        <v>4138</v>
      </c>
      <c r="D13" s="28">
        <v>474</v>
      </c>
      <c r="E13" s="28">
        <v>435</v>
      </c>
      <c r="F13" s="28">
        <v>396</v>
      </c>
      <c r="G13" s="28">
        <v>408</v>
      </c>
      <c r="H13" s="28">
        <v>388</v>
      </c>
      <c r="I13" s="28">
        <v>365</v>
      </c>
      <c r="J13" s="28">
        <v>315</v>
      </c>
      <c r="K13" s="28">
        <v>323</v>
      </c>
      <c r="L13" s="28">
        <v>360</v>
      </c>
      <c r="M13" s="28">
        <v>246</v>
      </c>
      <c r="N13" s="28">
        <v>189</v>
      </c>
      <c r="O13" s="28">
        <v>239</v>
      </c>
    </row>
    <row r="14" spans="1:15" ht="12.75">
      <c r="A14" s="17" t="s">
        <v>9</v>
      </c>
      <c r="B14" s="17" t="s">
        <v>10</v>
      </c>
      <c r="C14" s="27">
        <f t="shared" si="0"/>
        <v>8488</v>
      </c>
      <c r="D14" s="28">
        <v>843</v>
      </c>
      <c r="E14" s="28">
        <v>814</v>
      </c>
      <c r="F14" s="28">
        <v>841</v>
      </c>
      <c r="G14" s="28">
        <v>738</v>
      </c>
      <c r="H14" s="28">
        <v>801</v>
      </c>
      <c r="I14" s="28">
        <v>732</v>
      </c>
      <c r="J14" s="28">
        <v>700</v>
      </c>
      <c r="K14" s="28">
        <v>673</v>
      </c>
      <c r="L14" s="28">
        <v>784</v>
      </c>
      <c r="M14" s="28">
        <v>476</v>
      </c>
      <c r="N14" s="28">
        <v>512</v>
      </c>
      <c r="O14" s="28">
        <v>574</v>
      </c>
    </row>
    <row r="15" spans="1:15" ht="12.75">
      <c r="A15" s="17" t="s">
        <v>11</v>
      </c>
      <c r="B15" s="17" t="s">
        <v>12</v>
      </c>
      <c r="C15" s="27">
        <f t="shared" si="0"/>
        <v>3987</v>
      </c>
      <c r="D15" s="28">
        <v>340</v>
      </c>
      <c r="E15" s="28">
        <v>355</v>
      </c>
      <c r="F15" s="28">
        <v>367</v>
      </c>
      <c r="G15" s="28">
        <v>358</v>
      </c>
      <c r="H15" s="28">
        <v>366</v>
      </c>
      <c r="I15" s="28">
        <v>343</v>
      </c>
      <c r="J15" s="28">
        <v>315</v>
      </c>
      <c r="K15" s="28">
        <v>300</v>
      </c>
      <c r="L15" s="28">
        <v>314</v>
      </c>
      <c r="M15" s="28">
        <v>269</v>
      </c>
      <c r="N15" s="28">
        <v>295</v>
      </c>
      <c r="O15" s="28">
        <v>365</v>
      </c>
    </row>
    <row r="16" spans="1:15" ht="12.75">
      <c r="A16" s="17" t="s">
        <v>13</v>
      </c>
      <c r="B16" s="17" t="s">
        <v>14</v>
      </c>
      <c r="C16" s="27">
        <f t="shared" si="0"/>
        <v>4134</v>
      </c>
      <c r="D16" s="28">
        <v>390</v>
      </c>
      <c r="E16" s="28">
        <v>370</v>
      </c>
      <c r="F16" s="28">
        <v>364</v>
      </c>
      <c r="G16" s="28">
        <v>384</v>
      </c>
      <c r="H16" s="28">
        <v>379</v>
      </c>
      <c r="I16" s="28">
        <v>367</v>
      </c>
      <c r="J16" s="28">
        <v>332</v>
      </c>
      <c r="K16" s="28">
        <v>354</v>
      </c>
      <c r="L16" s="28">
        <v>365</v>
      </c>
      <c r="M16" s="28">
        <v>258</v>
      </c>
      <c r="N16" s="28">
        <v>246</v>
      </c>
      <c r="O16" s="28">
        <v>325</v>
      </c>
    </row>
    <row r="17" spans="1:15" ht="12.75">
      <c r="A17" s="18"/>
      <c r="B17" s="18" t="s">
        <v>15</v>
      </c>
      <c r="C17" s="69">
        <f t="shared" si="0"/>
        <v>63440</v>
      </c>
      <c r="D17" s="30">
        <f>SUM(D18:D23)</f>
        <v>6082</v>
      </c>
      <c r="E17" s="30">
        <f aca="true" t="shared" si="1" ref="E17:O17">SUM(E18:E23)</f>
        <v>6086</v>
      </c>
      <c r="F17" s="30">
        <f t="shared" si="1"/>
        <v>5925</v>
      </c>
      <c r="G17" s="30">
        <f t="shared" si="1"/>
        <v>5613</v>
      </c>
      <c r="H17" s="30">
        <f t="shared" si="1"/>
        <v>5532</v>
      </c>
      <c r="I17" s="30">
        <f t="shared" si="1"/>
        <v>5040</v>
      </c>
      <c r="J17" s="30">
        <f t="shared" si="1"/>
        <v>5042</v>
      </c>
      <c r="K17" s="30">
        <f t="shared" si="1"/>
        <v>5057</v>
      </c>
      <c r="L17" s="30">
        <f t="shared" si="1"/>
        <v>5560</v>
      </c>
      <c r="M17" s="30">
        <f t="shared" si="1"/>
        <v>4490</v>
      </c>
      <c r="N17" s="30">
        <f t="shared" si="1"/>
        <v>4393</v>
      </c>
      <c r="O17" s="30">
        <f t="shared" si="1"/>
        <v>4620</v>
      </c>
    </row>
    <row r="18" spans="1:15" ht="12.75">
      <c r="A18" s="19" t="s">
        <v>16</v>
      </c>
      <c r="B18" s="19" t="s">
        <v>17</v>
      </c>
      <c r="C18" s="25">
        <f t="shared" si="0"/>
        <v>7207</v>
      </c>
      <c r="D18" s="26">
        <v>629</v>
      </c>
      <c r="E18" s="26">
        <v>549</v>
      </c>
      <c r="F18" s="26">
        <v>554</v>
      </c>
      <c r="G18" s="26">
        <v>556</v>
      </c>
      <c r="H18" s="26">
        <v>566</v>
      </c>
      <c r="I18" s="26">
        <v>476</v>
      </c>
      <c r="J18" s="26">
        <v>578</v>
      </c>
      <c r="K18" s="26">
        <v>547</v>
      </c>
      <c r="L18" s="26">
        <v>684</v>
      </c>
      <c r="M18" s="26">
        <v>693</v>
      </c>
      <c r="N18" s="26">
        <v>680</v>
      </c>
      <c r="O18" s="26">
        <v>695</v>
      </c>
    </row>
    <row r="19" spans="1:15" ht="12.75">
      <c r="A19" s="20" t="s">
        <v>18</v>
      </c>
      <c r="B19" s="20" t="s">
        <v>19</v>
      </c>
      <c r="C19" s="27">
        <f t="shared" si="0"/>
        <v>10653</v>
      </c>
      <c r="D19" s="28">
        <v>1080</v>
      </c>
      <c r="E19" s="28">
        <v>1093</v>
      </c>
      <c r="F19" s="28">
        <v>1055</v>
      </c>
      <c r="G19" s="28">
        <v>1028</v>
      </c>
      <c r="H19" s="28">
        <v>958</v>
      </c>
      <c r="I19" s="28">
        <v>979</v>
      </c>
      <c r="J19" s="28">
        <v>870</v>
      </c>
      <c r="K19" s="28">
        <v>792</v>
      </c>
      <c r="L19" s="28">
        <v>865</v>
      </c>
      <c r="M19" s="28">
        <v>619</v>
      </c>
      <c r="N19" s="28">
        <v>582</v>
      </c>
      <c r="O19" s="28">
        <v>732</v>
      </c>
    </row>
    <row r="20" spans="1:15" ht="12.75">
      <c r="A20" s="20" t="s">
        <v>20</v>
      </c>
      <c r="B20" s="20" t="s">
        <v>21</v>
      </c>
      <c r="C20" s="27">
        <f t="shared" si="0"/>
        <v>14079</v>
      </c>
      <c r="D20" s="28">
        <v>1400</v>
      </c>
      <c r="E20" s="28">
        <v>1377</v>
      </c>
      <c r="F20" s="28">
        <v>1401</v>
      </c>
      <c r="G20" s="28">
        <v>1351</v>
      </c>
      <c r="H20" s="28">
        <v>1346</v>
      </c>
      <c r="I20" s="28">
        <v>1152</v>
      </c>
      <c r="J20" s="28">
        <v>1162</v>
      </c>
      <c r="K20" s="28">
        <v>1131</v>
      </c>
      <c r="L20" s="28">
        <v>1254</v>
      </c>
      <c r="M20" s="28">
        <v>802</v>
      </c>
      <c r="N20" s="28">
        <v>834</v>
      </c>
      <c r="O20" s="28">
        <v>869</v>
      </c>
    </row>
    <row r="21" spans="1:15" ht="12.75">
      <c r="A21" s="20" t="s">
        <v>22</v>
      </c>
      <c r="B21" s="20" t="s">
        <v>23</v>
      </c>
      <c r="C21" s="27">
        <f t="shared" si="0"/>
        <v>15719</v>
      </c>
      <c r="D21" s="28">
        <v>1630</v>
      </c>
      <c r="E21" s="28">
        <v>1591</v>
      </c>
      <c r="F21" s="28">
        <v>1503</v>
      </c>
      <c r="G21" s="28">
        <v>1386</v>
      </c>
      <c r="H21" s="28">
        <v>1384</v>
      </c>
      <c r="I21" s="28">
        <v>1289</v>
      </c>
      <c r="J21" s="28">
        <v>1179</v>
      </c>
      <c r="K21" s="28">
        <v>1244</v>
      </c>
      <c r="L21" s="28">
        <v>1342</v>
      </c>
      <c r="M21" s="28">
        <v>1093</v>
      </c>
      <c r="N21" s="28">
        <v>1005</v>
      </c>
      <c r="O21" s="28">
        <v>1073</v>
      </c>
    </row>
    <row r="22" spans="1:15" ht="12.75">
      <c r="A22" s="20" t="s">
        <v>24</v>
      </c>
      <c r="B22" s="20" t="s">
        <v>25</v>
      </c>
      <c r="C22" s="27">
        <f t="shared" si="0"/>
        <v>8787</v>
      </c>
      <c r="D22" s="28">
        <v>807</v>
      </c>
      <c r="E22" s="28">
        <v>822</v>
      </c>
      <c r="F22" s="28">
        <v>810</v>
      </c>
      <c r="G22" s="28">
        <v>762</v>
      </c>
      <c r="H22" s="28">
        <v>728</v>
      </c>
      <c r="I22" s="28">
        <v>675</v>
      </c>
      <c r="J22" s="28">
        <v>699</v>
      </c>
      <c r="K22" s="28">
        <v>778</v>
      </c>
      <c r="L22" s="28">
        <v>768</v>
      </c>
      <c r="M22" s="28">
        <v>652</v>
      </c>
      <c r="N22" s="28">
        <v>647</v>
      </c>
      <c r="O22" s="28">
        <v>639</v>
      </c>
    </row>
    <row r="23" spans="1:15" ht="12.75">
      <c r="A23" s="21" t="s">
        <v>26</v>
      </c>
      <c r="B23" s="21" t="s">
        <v>27</v>
      </c>
      <c r="C23" s="29">
        <f t="shared" si="0"/>
        <v>6995</v>
      </c>
      <c r="D23" s="31">
        <v>536</v>
      </c>
      <c r="E23" s="31">
        <v>654</v>
      </c>
      <c r="F23" s="31">
        <v>602</v>
      </c>
      <c r="G23" s="31">
        <v>530</v>
      </c>
      <c r="H23" s="31">
        <v>550</v>
      </c>
      <c r="I23" s="31">
        <v>469</v>
      </c>
      <c r="J23" s="31">
        <v>554</v>
      </c>
      <c r="K23" s="31">
        <v>565</v>
      </c>
      <c r="L23" s="31">
        <v>647</v>
      </c>
      <c r="M23" s="31">
        <v>631</v>
      </c>
      <c r="N23" s="31">
        <v>645</v>
      </c>
      <c r="O23" s="31">
        <v>612</v>
      </c>
    </row>
    <row r="24" spans="1:15" ht="12.75" customHeight="1">
      <c r="A24" s="22"/>
      <c r="B24" s="23" t="s">
        <v>28</v>
      </c>
      <c r="C24" s="23">
        <f>SUM(C4:C17)</f>
        <v>206440</v>
      </c>
      <c r="D24" s="23">
        <f>SUM(D4:D17)</f>
        <v>19493</v>
      </c>
      <c r="E24" s="23">
        <f aca="true" t="shared" si="2" ref="E24:O24">SUM(E4:E17)</f>
        <v>19401</v>
      </c>
      <c r="F24" s="23">
        <f t="shared" si="2"/>
        <v>19063</v>
      </c>
      <c r="G24" s="23">
        <f t="shared" si="2"/>
        <v>18518</v>
      </c>
      <c r="H24" s="23">
        <f t="shared" si="2"/>
        <v>18981</v>
      </c>
      <c r="I24" s="23">
        <f t="shared" si="2"/>
        <v>17954</v>
      </c>
      <c r="J24" s="23">
        <f t="shared" si="2"/>
        <v>17397</v>
      </c>
      <c r="K24" s="23">
        <f t="shared" si="2"/>
        <v>18010</v>
      </c>
      <c r="L24" s="23">
        <f t="shared" si="2"/>
        <v>19621</v>
      </c>
      <c r="M24" s="23">
        <f t="shared" si="2"/>
        <v>11748</v>
      </c>
      <c r="N24" s="23">
        <f t="shared" si="2"/>
        <v>12277</v>
      </c>
      <c r="O24" s="23">
        <f t="shared" si="2"/>
        <v>13977</v>
      </c>
    </row>
    <row r="25" spans="1:15" ht="12.75" customHeight="1">
      <c r="A25" s="64"/>
      <c r="B25" s="65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</row>
    <row r="26" spans="1:15" ht="12.75" customHeight="1">
      <c r="A26" s="68"/>
      <c r="B26" s="10" t="s">
        <v>63</v>
      </c>
      <c r="C26" s="5">
        <v>216307</v>
      </c>
      <c r="D26" s="5">
        <v>20273</v>
      </c>
      <c r="E26" s="5">
        <v>19410</v>
      </c>
      <c r="F26" s="5">
        <v>18834</v>
      </c>
      <c r="G26" s="5">
        <v>19299</v>
      </c>
      <c r="H26" s="5">
        <v>18249</v>
      </c>
      <c r="I26" s="5">
        <v>17603</v>
      </c>
      <c r="J26" s="5">
        <v>18433</v>
      </c>
      <c r="K26" s="5">
        <v>19099</v>
      </c>
      <c r="L26" s="5">
        <v>22012</v>
      </c>
      <c r="M26" s="5">
        <v>13134</v>
      </c>
      <c r="N26" s="5">
        <v>14456</v>
      </c>
      <c r="O26" s="5">
        <v>15505</v>
      </c>
    </row>
    <row r="27" spans="1:15" ht="12.75" customHeight="1">
      <c r="A27" s="67"/>
      <c r="B27" s="10" t="s">
        <v>62</v>
      </c>
      <c r="C27" s="10">
        <v>226034</v>
      </c>
      <c r="D27" s="10">
        <v>20170</v>
      </c>
      <c r="E27" s="10">
        <v>19143</v>
      </c>
      <c r="F27" s="10">
        <v>19542</v>
      </c>
      <c r="G27" s="10">
        <v>18446</v>
      </c>
      <c r="H27" s="10">
        <v>17737</v>
      </c>
      <c r="I27" s="10">
        <v>18653</v>
      </c>
      <c r="J27" s="10">
        <v>19534</v>
      </c>
      <c r="K27" s="10">
        <v>21429</v>
      </c>
      <c r="L27" s="10">
        <v>22811</v>
      </c>
      <c r="M27" s="10">
        <v>16042</v>
      </c>
      <c r="N27" s="10">
        <v>16215</v>
      </c>
      <c r="O27" s="10">
        <v>16312</v>
      </c>
    </row>
    <row r="28" spans="1:15" ht="12.75" customHeight="1">
      <c r="A28" s="14"/>
      <c r="B28" s="10" t="s">
        <v>52</v>
      </c>
      <c r="C28" s="10">
        <v>236223</v>
      </c>
      <c r="D28" s="10">
        <v>19821</v>
      </c>
      <c r="E28" s="10">
        <v>19719</v>
      </c>
      <c r="F28" s="10">
        <v>18585</v>
      </c>
      <c r="G28" s="10">
        <v>17812</v>
      </c>
      <c r="H28" s="10">
        <v>18621</v>
      </c>
      <c r="I28" s="10">
        <v>19678</v>
      </c>
      <c r="J28" s="10">
        <v>21807</v>
      </c>
      <c r="K28" s="10">
        <v>23484</v>
      </c>
      <c r="L28" s="10">
        <v>25505</v>
      </c>
      <c r="M28" s="10">
        <v>17041</v>
      </c>
      <c r="N28" s="10">
        <v>16536</v>
      </c>
      <c r="O28" s="10">
        <v>17614</v>
      </c>
    </row>
    <row r="29" spans="1:15" ht="12.75" customHeight="1">
      <c r="A29" s="14"/>
      <c r="B29" s="10" t="s">
        <v>51</v>
      </c>
      <c r="C29" s="10">
        <v>250941</v>
      </c>
      <c r="D29" s="10">
        <v>20472</v>
      </c>
      <c r="E29" s="10">
        <v>18684</v>
      </c>
      <c r="F29" s="10">
        <v>17885</v>
      </c>
      <c r="G29" s="10">
        <v>18571</v>
      </c>
      <c r="H29" s="10">
        <v>19533</v>
      </c>
      <c r="I29" s="10">
        <v>21939</v>
      </c>
      <c r="J29" s="10">
        <v>23933</v>
      </c>
      <c r="K29" s="10">
        <v>26847</v>
      </c>
      <c r="L29" s="10">
        <v>28895</v>
      </c>
      <c r="M29" s="10">
        <v>17745</v>
      </c>
      <c r="N29" s="10">
        <v>18187</v>
      </c>
      <c r="O29" s="10">
        <v>18250</v>
      </c>
    </row>
    <row r="30" spans="1:15" ht="12.75" customHeight="1">
      <c r="A30" s="14"/>
      <c r="B30" s="10" t="s">
        <v>50</v>
      </c>
      <c r="C30" s="10">
        <v>266111</v>
      </c>
      <c r="D30" s="10">
        <v>19597</v>
      </c>
      <c r="E30" s="10">
        <v>18005</v>
      </c>
      <c r="F30" s="10">
        <v>18640</v>
      </c>
      <c r="G30" s="10">
        <v>19448</v>
      </c>
      <c r="H30" s="10">
        <v>21637</v>
      </c>
      <c r="I30" s="10">
        <v>23959</v>
      </c>
      <c r="J30" s="10">
        <v>27039</v>
      </c>
      <c r="K30" s="10">
        <v>30540</v>
      </c>
      <c r="L30" s="10">
        <v>30520</v>
      </c>
      <c r="M30" s="10">
        <v>19684</v>
      </c>
      <c r="N30" s="10">
        <v>18936</v>
      </c>
      <c r="O30" s="10">
        <v>18106</v>
      </c>
    </row>
    <row r="31" spans="1:15" ht="12.75" customHeight="1">
      <c r="A31" s="14"/>
      <c r="B31" s="10" t="s">
        <v>49</v>
      </c>
      <c r="C31" s="10">
        <v>283947</v>
      </c>
      <c r="D31" s="10">
        <v>18904</v>
      </c>
      <c r="E31" s="10">
        <v>18732</v>
      </c>
      <c r="F31" s="10">
        <v>19551</v>
      </c>
      <c r="G31" s="10">
        <v>21598</v>
      </c>
      <c r="H31" s="10">
        <v>23625</v>
      </c>
      <c r="I31" s="10">
        <v>26918</v>
      </c>
      <c r="J31" s="10">
        <v>30838</v>
      </c>
      <c r="K31" s="10">
        <v>32059</v>
      </c>
      <c r="L31" s="10">
        <v>33382</v>
      </c>
      <c r="M31" s="10">
        <v>20443</v>
      </c>
      <c r="N31" s="10">
        <v>19211</v>
      </c>
      <c r="O31" s="10">
        <v>18686</v>
      </c>
    </row>
    <row r="32" spans="1:15" ht="12.75" customHeight="1">
      <c r="A32" s="14"/>
      <c r="B32" s="10" t="s">
        <v>43</v>
      </c>
      <c r="C32" s="10">
        <v>300667</v>
      </c>
      <c r="D32" s="10">
        <v>19539</v>
      </c>
      <c r="E32" s="10">
        <v>19622</v>
      </c>
      <c r="F32" s="10">
        <v>21487</v>
      </c>
      <c r="G32" s="10">
        <v>23703</v>
      </c>
      <c r="H32" s="10">
        <v>26774</v>
      </c>
      <c r="I32" s="10">
        <v>30661</v>
      </c>
      <c r="J32" s="10">
        <v>32296</v>
      </c>
      <c r="K32" s="10">
        <v>34534</v>
      </c>
      <c r="L32" s="10">
        <v>34350</v>
      </c>
      <c r="M32" s="10">
        <v>20529</v>
      </c>
      <c r="N32" s="10">
        <v>19717</v>
      </c>
      <c r="O32" s="10">
        <v>17455</v>
      </c>
    </row>
    <row r="33" spans="1:15" ht="12.75" customHeight="1">
      <c r="A33" s="14"/>
      <c r="B33" s="10" t="s">
        <v>44</v>
      </c>
      <c r="C33" s="10">
        <v>312489</v>
      </c>
      <c r="D33" s="10">
        <v>20521</v>
      </c>
      <c r="E33" s="10">
        <v>21491</v>
      </c>
      <c r="F33" s="10">
        <v>23694</v>
      </c>
      <c r="G33" s="10">
        <v>26714</v>
      </c>
      <c r="H33" s="10">
        <v>30435</v>
      </c>
      <c r="I33" s="10">
        <v>31995</v>
      </c>
      <c r="J33" s="10">
        <v>34660</v>
      </c>
      <c r="K33" s="10">
        <v>35073</v>
      </c>
      <c r="L33" s="10">
        <v>34219</v>
      </c>
      <c r="M33" s="10">
        <v>21016</v>
      </c>
      <c r="N33" s="10">
        <v>18362</v>
      </c>
      <c r="O33" s="10">
        <v>14309</v>
      </c>
    </row>
    <row r="34" spans="1:15" ht="12.75" customHeight="1">
      <c r="A34" s="14"/>
      <c r="B34" s="10" t="s">
        <v>45</v>
      </c>
      <c r="C34" s="10">
        <v>325503</v>
      </c>
      <c r="D34" s="10">
        <v>22427</v>
      </c>
      <c r="E34" s="10">
        <v>23756</v>
      </c>
      <c r="F34" s="10">
        <v>26682</v>
      </c>
      <c r="G34" s="10">
        <v>30476</v>
      </c>
      <c r="H34" s="10">
        <v>31751</v>
      </c>
      <c r="I34" s="10">
        <v>34612</v>
      </c>
      <c r="J34" s="10">
        <v>35306</v>
      </c>
      <c r="K34" s="10">
        <v>35627</v>
      </c>
      <c r="L34" s="10">
        <v>35516</v>
      </c>
      <c r="M34" s="10">
        <v>19630</v>
      </c>
      <c r="N34" s="10">
        <v>15063</v>
      </c>
      <c r="O34" s="10">
        <v>14657</v>
      </c>
    </row>
    <row r="35" spans="1:15" ht="12.75" customHeight="1">
      <c r="A35" s="14"/>
      <c r="B35" s="10" t="s">
        <v>46</v>
      </c>
      <c r="C35" s="10">
        <v>336941</v>
      </c>
      <c r="D35" s="10">
        <v>24724</v>
      </c>
      <c r="E35" s="10">
        <v>26800</v>
      </c>
      <c r="F35" s="10">
        <v>30528</v>
      </c>
      <c r="G35" s="10">
        <v>31844</v>
      </c>
      <c r="H35" s="10">
        <v>34672</v>
      </c>
      <c r="I35" s="10">
        <v>35502</v>
      </c>
      <c r="J35" s="10">
        <v>35945</v>
      </c>
      <c r="K35" s="10">
        <v>36169</v>
      </c>
      <c r="L35" s="10">
        <v>32690</v>
      </c>
      <c r="M35" s="10">
        <v>16023</v>
      </c>
      <c r="N35" s="10">
        <v>15070</v>
      </c>
      <c r="O35" s="10">
        <v>16974</v>
      </c>
    </row>
    <row r="36" spans="1:15" ht="12.75" customHeight="1">
      <c r="A36" s="14"/>
      <c r="B36" s="10" t="s">
        <v>47</v>
      </c>
      <c r="C36" s="24">
        <v>344822</v>
      </c>
      <c r="D36" s="10">
        <v>28079</v>
      </c>
      <c r="E36" s="10">
        <v>30675</v>
      </c>
      <c r="F36" s="10">
        <v>32061</v>
      </c>
      <c r="G36" s="10">
        <v>34782</v>
      </c>
      <c r="H36" s="10">
        <v>35544</v>
      </c>
      <c r="I36" s="10">
        <v>36183</v>
      </c>
      <c r="J36" s="10">
        <v>36532</v>
      </c>
      <c r="K36" s="10">
        <v>33255</v>
      </c>
      <c r="L36" s="10">
        <v>27496</v>
      </c>
      <c r="M36" s="10">
        <v>15967</v>
      </c>
      <c r="N36" s="24">
        <v>17534</v>
      </c>
      <c r="O36" s="10">
        <v>16714</v>
      </c>
    </row>
    <row r="37" spans="1:15" ht="12.75" customHeight="1">
      <c r="A37" s="14"/>
      <c r="B37" s="10" t="s">
        <v>29</v>
      </c>
      <c r="C37" s="24">
        <v>347052</v>
      </c>
      <c r="D37" s="10">
        <v>32161</v>
      </c>
      <c r="E37" s="10">
        <v>32042</v>
      </c>
      <c r="F37" s="10">
        <v>34941</v>
      </c>
      <c r="G37" s="10">
        <v>35741</v>
      </c>
      <c r="H37" s="10">
        <v>36271</v>
      </c>
      <c r="I37" s="10">
        <v>36742</v>
      </c>
      <c r="J37" s="10">
        <v>33632</v>
      </c>
      <c r="K37" s="10">
        <v>27863</v>
      </c>
      <c r="L37" s="10">
        <v>27309</v>
      </c>
      <c r="M37" s="10">
        <v>18675</v>
      </c>
      <c r="N37" s="24">
        <v>17272</v>
      </c>
      <c r="O37" s="10">
        <v>14403</v>
      </c>
    </row>
    <row r="38" spans="1:15" ht="12.75" customHeight="1">
      <c r="A38" s="15"/>
      <c r="B38" s="11" t="s">
        <v>30</v>
      </c>
      <c r="C38" s="11">
        <v>348205</v>
      </c>
      <c r="D38" s="11">
        <v>33797</v>
      </c>
      <c r="E38" s="11">
        <v>35027</v>
      </c>
      <c r="F38" s="11">
        <v>35982</v>
      </c>
      <c r="G38" s="11">
        <v>36590</v>
      </c>
      <c r="H38" s="11">
        <v>36905</v>
      </c>
      <c r="I38" s="11">
        <v>33918</v>
      </c>
      <c r="J38" s="11">
        <v>28312</v>
      </c>
      <c r="K38" s="11">
        <v>27874</v>
      </c>
      <c r="L38" s="11">
        <v>32666</v>
      </c>
      <c r="M38" s="11">
        <v>18562</v>
      </c>
      <c r="N38" s="11">
        <v>14976</v>
      </c>
      <c r="O38" s="11">
        <v>13596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3" customHeight="1">
      <c r="A1" s="75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2.75" customHeight="1">
      <c r="A2" t="s">
        <v>48</v>
      </c>
    </row>
    <row r="3" spans="1:15" ht="15" customHeight="1">
      <c r="A3" s="73" t="s">
        <v>53</v>
      </c>
      <c r="B3" s="74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16025</v>
      </c>
      <c r="D4" s="37">
        <v>1413</v>
      </c>
      <c r="E4" s="37">
        <v>1423</v>
      </c>
      <c r="F4" s="37">
        <v>1460</v>
      </c>
      <c r="G4" s="37">
        <v>1454</v>
      </c>
      <c r="H4" s="37">
        <v>1557</v>
      </c>
      <c r="I4" s="37">
        <v>1473</v>
      </c>
      <c r="J4" s="37">
        <v>1492</v>
      </c>
      <c r="K4" s="37">
        <v>1605</v>
      </c>
      <c r="L4" s="37">
        <v>1587</v>
      </c>
      <c r="M4" s="37">
        <v>698</v>
      </c>
      <c r="N4" s="37">
        <v>793</v>
      </c>
      <c r="O4" s="37">
        <v>1070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17113</v>
      </c>
      <c r="D5" s="38">
        <v>1365</v>
      </c>
      <c r="E5" s="38">
        <v>1435</v>
      </c>
      <c r="F5" s="38">
        <v>1437</v>
      </c>
      <c r="G5" s="38">
        <v>1482</v>
      </c>
      <c r="H5" s="38">
        <v>1630</v>
      </c>
      <c r="I5" s="38">
        <v>1568</v>
      </c>
      <c r="J5" s="38">
        <v>1577</v>
      </c>
      <c r="K5" s="38">
        <v>1548</v>
      </c>
      <c r="L5" s="38">
        <v>1744</v>
      </c>
      <c r="M5" s="38">
        <v>1010</v>
      </c>
      <c r="N5" s="38">
        <v>1128</v>
      </c>
      <c r="O5" s="38">
        <v>1189</v>
      </c>
    </row>
    <row r="6" spans="1:15" ht="12.75">
      <c r="A6" s="17">
        <v>43</v>
      </c>
      <c r="B6" s="17" t="s">
        <v>56</v>
      </c>
      <c r="C6" s="27">
        <f t="shared" si="0"/>
        <v>27952</v>
      </c>
      <c r="D6" s="38">
        <v>3002</v>
      </c>
      <c r="E6" s="38">
        <v>2962</v>
      </c>
      <c r="F6" s="38">
        <v>2824</v>
      </c>
      <c r="G6" s="38">
        <v>2708</v>
      </c>
      <c r="H6" s="38">
        <v>2733</v>
      </c>
      <c r="I6" s="38">
        <v>2438</v>
      </c>
      <c r="J6" s="38">
        <v>2271</v>
      </c>
      <c r="K6" s="38">
        <v>2486</v>
      </c>
      <c r="L6" s="38">
        <v>2482</v>
      </c>
      <c r="M6" s="38">
        <v>1221</v>
      </c>
      <c r="N6" s="38">
        <v>1339</v>
      </c>
      <c r="O6" s="38">
        <v>1486</v>
      </c>
    </row>
    <row r="7" spans="1:15" ht="12.75">
      <c r="A7" s="17">
        <v>44</v>
      </c>
      <c r="B7" s="17" t="s">
        <v>57</v>
      </c>
      <c r="C7" s="27">
        <f t="shared" si="0"/>
        <v>18870</v>
      </c>
      <c r="D7" s="38">
        <v>1668</v>
      </c>
      <c r="E7" s="38">
        <v>1634</v>
      </c>
      <c r="F7" s="38">
        <v>1620</v>
      </c>
      <c r="G7" s="38">
        <v>1654</v>
      </c>
      <c r="H7" s="38">
        <v>1720</v>
      </c>
      <c r="I7" s="38">
        <v>1691</v>
      </c>
      <c r="J7" s="38">
        <v>1702</v>
      </c>
      <c r="K7" s="38">
        <v>1924</v>
      </c>
      <c r="L7" s="38">
        <v>1855</v>
      </c>
      <c r="M7" s="38">
        <v>952</v>
      </c>
      <c r="N7" s="38">
        <v>1101</v>
      </c>
      <c r="O7" s="38">
        <v>1349</v>
      </c>
    </row>
    <row r="8" spans="1:15" ht="12.75">
      <c r="A8" s="17">
        <v>45</v>
      </c>
      <c r="B8" s="17" t="s">
        <v>58</v>
      </c>
      <c r="C8" s="27">
        <f t="shared" si="0"/>
        <v>16758</v>
      </c>
      <c r="D8" s="38">
        <v>1573</v>
      </c>
      <c r="E8" s="38">
        <v>1611</v>
      </c>
      <c r="F8" s="38">
        <v>1576</v>
      </c>
      <c r="G8" s="38">
        <v>1516</v>
      </c>
      <c r="H8" s="38">
        <v>1562</v>
      </c>
      <c r="I8" s="38">
        <v>1665</v>
      </c>
      <c r="J8" s="38">
        <v>1532</v>
      </c>
      <c r="K8" s="38">
        <v>1585</v>
      </c>
      <c r="L8" s="38">
        <v>1559</v>
      </c>
      <c r="M8" s="38">
        <v>747</v>
      </c>
      <c r="N8" s="38">
        <v>842</v>
      </c>
      <c r="O8" s="38">
        <v>990</v>
      </c>
    </row>
    <row r="9" spans="1:15" ht="12.75">
      <c r="A9" s="17" t="s">
        <v>1</v>
      </c>
      <c r="B9" s="17" t="s">
        <v>59</v>
      </c>
      <c r="C9" s="27">
        <f t="shared" si="0"/>
        <v>2497</v>
      </c>
      <c r="D9" s="38">
        <v>238</v>
      </c>
      <c r="E9" s="38">
        <v>236</v>
      </c>
      <c r="F9" s="38">
        <v>217</v>
      </c>
      <c r="G9" s="38">
        <v>205</v>
      </c>
      <c r="H9" s="38">
        <v>242</v>
      </c>
      <c r="I9" s="38">
        <v>237</v>
      </c>
      <c r="J9" s="38">
        <v>206</v>
      </c>
      <c r="K9" s="38">
        <v>208</v>
      </c>
      <c r="L9" s="38">
        <v>184</v>
      </c>
      <c r="M9" s="38">
        <v>158</v>
      </c>
      <c r="N9" s="38">
        <v>167</v>
      </c>
      <c r="O9" s="38">
        <v>199</v>
      </c>
    </row>
    <row r="10" spans="1:15" ht="12.75">
      <c r="A10" s="17" t="s">
        <v>2</v>
      </c>
      <c r="B10" s="17" t="s">
        <v>60</v>
      </c>
      <c r="C10" s="27">
        <f t="shared" si="0"/>
        <v>3543</v>
      </c>
      <c r="D10" s="38">
        <v>285</v>
      </c>
      <c r="E10" s="38">
        <v>285</v>
      </c>
      <c r="F10" s="38">
        <v>275</v>
      </c>
      <c r="G10" s="38">
        <v>267</v>
      </c>
      <c r="H10" s="38">
        <v>278</v>
      </c>
      <c r="I10" s="38">
        <v>256</v>
      </c>
      <c r="J10" s="38">
        <v>210</v>
      </c>
      <c r="K10" s="38">
        <v>262</v>
      </c>
      <c r="L10" s="38">
        <v>283</v>
      </c>
      <c r="M10" s="38">
        <v>341</v>
      </c>
      <c r="N10" s="38">
        <v>372</v>
      </c>
      <c r="O10" s="38">
        <v>429</v>
      </c>
    </row>
    <row r="11" spans="1:15" ht="12.75">
      <c r="A11" s="17" t="s">
        <v>3</v>
      </c>
      <c r="B11" s="17" t="s">
        <v>4</v>
      </c>
      <c r="C11" s="27">
        <f t="shared" si="0"/>
        <v>8445</v>
      </c>
      <c r="D11" s="38">
        <v>734</v>
      </c>
      <c r="E11" s="38">
        <v>803</v>
      </c>
      <c r="F11" s="38">
        <v>793</v>
      </c>
      <c r="G11" s="38">
        <v>783</v>
      </c>
      <c r="H11" s="38">
        <v>777</v>
      </c>
      <c r="I11" s="38">
        <v>764</v>
      </c>
      <c r="J11" s="38">
        <v>757</v>
      </c>
      <c r="K11" s="38">
        <v>661</v>
      </c>
      <c r="L11" s="38">
        <v>680</v>
      </c>
      <c r="M11" s="38">
        <v>503</v>
      </c>
      <c r="N11" s="38">
        <v>510</v>
      </c>
      <c r="O11" s="38">
        <v>680</v>
      </c>
    </row>
    <row r="12" spans="1:15" ht="12.75">
      <c r="A12" s="17" t="s">
        <v>5</v>
      </c>
      <c r="B12" s="17" t="s">
        <v>6</v>
      </c>
      <c r="C12" s="27">
        <f t="shared" si="0"/>
        <v>6040</v>
      </c>
      <c r="D12" s="38">
        <v>665</v>
      </c>
      <c r="E12" s="38">
        <v>599</v>
      </c>
      <c r="F12" s="38">
        <v>554</v>
      </c>
      <c r="G12" s="38">
        <v>511</v>
      </c>
      <c r="H12" s="38">
        <v>520</v>
      </c>
      <c r="I12" s="38">
        <v>552</v>
      </c>
      <c r="J12" s="38">
        <v>476</v>
      </c>
      <c r="K12" s="38">
        <v>486</v>
      </c>
      <c r="L12" s="38">
        <v>462</v>
      </c>
      <c r="M12" s="38">
        <v>374</v>
      </c>
      <c r="N12" s="38">
        <v>379</v>
      </c>
      <c r="O12" s="38">
        <v>462</v>
      </c>
    </row>
    <row r="13" spans="1:15" ht="12.75">
      <c r="A13" s="17" t="s">
        <v>7</v>
      </c>
      <c r="B13" s="17" t="s">
        <v>8</v>
      </c>
      <c r="C13" s="27">
        <f t="shared" si="0"/>
        <v>4045</v>
      </c>
      <c r="D13" s="38">
        <v>471</v>
      </c>
      <c r="E13" s="38">
        <v>433</v>
      </c>
      <c r="F13" s="38">
        <v>395</v>
      </c>
      <c r="G13" s="38">
        <v>399</v>
      </c>
      <c r="H13" s="38">
        <v>384</v>
      </c>
      <c r="I13" s="38">
        <v>349</v>
      </c>
      <c r="J13" s="38">
        <v>308</v>
      </c>
      <c r="K13" s="38">
        <v>312</v>
      </c>
      <c r="L13" s="38">
        <v>320</v>
      </c>
      <c r="M13" s="38">
        <v>246</v>
      </c>
      <c r="N13" s="38">
        <v>189</v>
      </c>
      <c r="O13" s="38">
        <v>239</v>
      </c>
    </row>
    <row r="14" spans="1:15" ht="12.75">
      <c r="A14" s="17" t="s">
        <v>9</v>
      </c>
      <c r="B14" s="17" t="s">
        <v>10</v>
      </c>
      <c r="C14" s="27">
        <f t="shared" si="0"/>
        <v>8176</v>
      </c>
      <c r="D14" s="38">
        <v>784</v>
      </c>
      <c r="E14" s="38">
        <v>783</v>
      </c>
      <c r="F14" s="38">
        <v>815</v>
      </c>
      <c r="G14" s="38">
        <v>705</v>
      </c>
      <c r="H14" s="38">
        <v>781</v>
      </c>
      <c r="I14" s="38">
        <v>704</v>
      </c>
      <c r="J14" s="38">
        <v>679</v>
      </c>
      <c r="K14" s="38">
        <v>648</v>
      </c>
      <c r="L14" s="38">
        <v>715</v>
      </c>
      <c r="M14" s="38">
        <v>476</v>
      </c>
      <c r="N14" s="38">
        <v>512</v>
      </c>
      <c r="O14" s="38">
        <v>574</v>
      </c>
    </row>
    <row r="15" spans="1:15" ht="12.75">
      <c r="A15" s="17" t="s">
        <v>11</v>
      </c>
      <c r="B15" s="17" t="s">
        <v>12</v>
      </c>
      <c r="C15" s="27">
        <f t="shared" si="0"/>
        <v>3862</v>
      </c>
      <c r="D15" s="38">
        <v>314</v>
      </c>
      <c r="E15" s="38">
        <v>344</v>
      </c>
      <c r="F15" s="38">
        <v>358</v>
      </c>
      <c r="G15" s="38">
        <v>346</v>
      </c>
      <c r="H15" s="38">
        <v>356</v>
      </c>
      <c r="I15" s="38">
        <v>329</v>
      </c>
      <c r="J15" s="38">
        <v>303</v>
      </c>
      <c r="K15" s="38">
        <v>286</v>
      </c>
      <c r="L15" s="38">
        <v>297</v>
      </c>
      <c r="M15" s="38">
        <v>269</v>
      </c>
      <c r="N15" s="38">
        <v>295</v>
      </c>
      <c r="O15" s="38">
        <v>365</v>
      </c>
    </row>
    <row r="16" spans="1:15" ht="12.75">
      <c r="A16" s="17" t="s">
        <v>13</v>
      </c>
      <c r="B16" s="17" t="s">
        <v>14</v>
      </c>
      <c r="C16" s="27">
        <f t="shared" si="0"/>
        <v>4094</v>
      </c>
      <c r="D16" s="38">
        <v>383</v>
      </c>
      <c r="E16" s="38">
        <v>367</v>
      </c>
      <c r="F16" s="38">
        <v>363</v>
      </c>
      <c r="G16" s="38">
        <v>381</v>
      </c>
      <c r="H16" s="38">
        <v>376</v>
      </c>
      <c r="I16" s="38">
        <v>366</v>
      </c>
      <c r="J16" s="38">
        <v>323</v>
      </c>
      <c r="K16" s="38">
        <v>346</v>
      </c>
      <c r="L16" s="38">
        <v>360</v>
      </c>
      <c r="M16" s="38">
        <v>258</v>
      </c>
      <c r="N16" s="38">
        <v>246</v>
      </c>
      <c r="O16" s="38">
        <v>325</v>
      </c>
    </row>
    <row r="17" spans="1:15" ht="12.75">
      <c r="A17" s="18"/>
      <c r="B17" s="18" t="s">
        <v>15</v>
      </c>
      <c r="C17" s="69">
        <f t="shared" si="0"/>
        <v>61049</v>
      </c>
      <c r="D17" s="30">
        <f>SUM(D18:D23)</f>
        <v>5753</v>
      </c>
      <c r="E17" s="30">
        <f aca="true" t="shared" si="1" ref="E17:O17">SUM(E18:E23)</f>
        <v>5874</v>
      </c>
      <c r="F17" s="30">
        <f t="shared" si="1"/>
        <v>5659</v>
      </c>
      <c r="G17" s="30">
        <f t="shared" si="1"/>
        <v>5384</v>
      </c>
      <c r="H17" s="30">
        <f t="shared" si="1"/>
        <v>5320</v>
      </c>
      <c r="I17" s="30">
        <f t="shared" si="1"/>
        <v>4826</v>
      </c>
      <c r="J17" s="30">
        <f t="shared" si="1"/>
        <v>4847</v>
      </c>
      <c r="K17" s="30">
        <f t="shared" si="1"/>
        <v>4864</v>
      </c>
      <c r="L17" s="30">
        <f t="shared" si="1"/>
        <v>5127</v>
      </c>
      <c r="M17" s="30">
        <f t="shared" si="1"/>
        <v>4453</v>
      </c>
      <c r="N17" s="30">
        <f t="shared" si="1"/>
        <v>4352</v>
      </c>
      <c r="O17" s="30">
        <f t="shared" si="1"/>
        <v>4590</v>
      </c>
    </row>
    <row r="18" spans="1:15" ht="12.75">
      <c r="A18" s="19" t="s">
        <v>16</v>
      </c>
      <c r="B18" s="19" t="s">
        <v>17</v>
      </c>
      <c r="C18" s="25">
        <f t="shared" si="0"/>
        <v>6747</v>
      </c>
      <c r="D18" s="37">
        <v>509</v>
      </c>
      <c r="E18" s="37">
        <v>496</v>
      </c>
      <c r="F18" s="37">
        <v>480</v>
      </c>
      <c r="G18" s="37">
        <v>495</v>
      </c>
      <c r="H18" s="37">
        <v>535</v>
      </c>
      <c r="I18" s="37">
        <v>439</v>
      </c>
      <c r="J18" s="37">
        <v>556</v>
      </c>
      <c r="K18" s="37">
        <v>547</v>
      </c>
      <c r="L18" s="37">
        <v>622</v>
      </c>
      <c r="M18" s="37">
        <v>693</v>
      </c>
      <c r="N18" s="37">
        <v>680</v>
      </c>
      <c r="O18" s="37">
        <v>695</v>
      </c>
    </row>
    <row r="19" spans="1:15" ht="12.75">
      <c r="A19" s="20" t="s">
        <v>18</v>
      </c>
      <c r="B19" s="20" t="s">
        <v>19</v>
      </c>
      <c r="C19" s="27">
        <f t="shared" si="0"/>
        <v>10570</v>
      </c>
      <c r="D19" s="38">
        <v>1069</v>
      </c>
      <c r="E19" s="38">
        <v>1081</v>
      </c>
      <c r="F19" s="38">
        <v>1041</v>
      </c>
      <c r="G19" s="38">
        <v>1020</v>
      </c>
      <c r="H19" s="38">
        <v>952</v>
      </c>
      <c r="I19" s="38">
        <v>973</v>
      </c>
      <c r="J19" s="38">
        <v>860</v>
      </c>
      <c r="K19" s="38">
        <v>782</v>
      </c>
      <c r="L19" s="38">
        <v>859</v>
      </c>
      <c r="M19" s="38">
        <v>619</v>
      </c>
      <c r="N19" s="38">
        <v>582</v>
      </c>
      <c r="O19" s="38">
        <v>732</v>
      </c>
    </row>
    <row r="20" spans="1:15" ht="12.75">
      <c r="A20" s="20" t="s">
        <v>20</v>
      </c>
      <c r="B20" s="20" t="s">
        <v>21</v>
      </c>
      <c r="C20" s="27">
        <f t="shared" si="0"/>
        <v>13354</v>
      </c>
      <c r="D20" s="38">
        <v>1301</v>
      </c>
      <c r="E20" s="38">
        <v>1309</v>
      </c>
      <c r="F20" s="38">
        <v>1324</v>
      </c>
      <c r="G20" s="38">
        <v>1264</v>
      </c>
      <c r="H20" s="38">
        <v>1264</v>
      </c>
      <c r="I20" s="38">
        <v>1084</v>
      </c>
      <c r="J20" s="38">
        <v>1085</v>
      </c>
      <c r="K20" s="38">
        <v>1066</v>
      </c>
      <c r="L20" s="38">
        <v>1152</v>
      </c>
      <c r="M20" s="38">
        <v>802</v>
      </c>
      <c r="N20" s="38">
        <v>834</v>
      </c>
      <c r="O20" s="38">
        <v>869</v>
      </c>
    </row>
    <row r="21" spans="1:15" ht="12.75">
      <c r="A21" s="20" t="s">
        <v>22</v>
      </c>
      <c r="B21" s="20" t="s">
        <v>23</v>
      </c>
      <c r="C21" s="27">
        <f t="shared" si="0"/>
        <v>15294</v>
      </c>
      <c r="D21" s="38">
        <v>1581</v>
      </c>
      <c r="E21" s="38">
        <v>1557</v>
      </c>
      <c r="F21" s="38">
        <v>1469</v>
      </c>
      <c r="G21" s="38">
        <v>1356</v>
      </c>
      <c r="H21" s="38">
        <v>1347</v>
      </c>
      <c r="I21" s="38">
        <v>1240</v>
      </c>
      <c r="J21" s="38">
        <v>1139</v>
      </c>
      <c r="K21" s="38">
        <v>1205</v>
      </c>
      <c r="L21" s="38">
        <v>1258</v>
      </c>
      <c r="M21" s="38">
        <v>1083</v>
      </c>
      <c r="N21" s="38">
        <v>995</v>
      </c>
      <c r="O21" s="38">
        <v>1064</v>
      </c>
    </row>
    <row r="22" spans="1:15" ht="12.75">
      <c r="A22" s="20" t="s">
        <v>24</v>
      </c>
      <c r="B22" s="20" t="s">
        <v>25</v>
      </c>
      <c r="C22" s="27">
        <f t="shared" si="0"/>
        <v>8570</v>
      </c>
      <c r="D22" s="38">
        <v>796</v>
      </c>
      <c r="E22" s="38">
        <v>817</v>
      </c>
      <c r="F22" s="38">
        <v>791</v>
      </c>
      <c r="G22" s="38">
        <v>745</v>
      </c>
      <c r="H22" s="38">
        <v>708</v>
      </c>
      <c r="I22" s="38">
        <v>660</v>
      </c>
      <c r="J22" s="38">
        <v>688</v>
      </c>
      <c r="K22" s="38">
        <v>737</v>
      </c>
      <c r="L22" s="38">
        <v>690</v>
      </c>
      <c r="M22" s="38">
        <v>652</v>
      </c>
      <c r="N22" s="38">
        <v>647</v>
      </c>
      <c r="O22" s="38">
        <v>639</v>
      </c>
    </row>
    <row r="23" spans="1:15" ht="12.75">
      <c r="A23" s="21" t="s">
        <v>26</v>
      </c>
      <c r="B23" s="21" t="s">
        <v>27</v>
      </c>
      <c r="C23" s="29">
        <f t="shared" si="0"/>
        <v>6514</v>
      </c>
      <c r="D23" s="39">
        <v>497</v>
      </c>
      <c r="E23" s="39">
        <v>614</v>
      </c>
      <c r="F23" s="39">
        <v>554</v>
      </c>
      <c r="G23" s="39">
        <v>504</v>
      </c>
      <c r="H23" s="39">
        <v>514</v>
      </c>
      <c r="I23" s="39">
        <v>430</v>
      </c>
      <c r="J23" s="39">
        <v>519</v>
      </c>
      <c r="K23" s="39">
        <v>527</v>
      </c>
      <c r="L23" s="39">
        <v>546</v>
      </c>
      <c r="M23" s="39">
        <v>604</v>
      </c>
      <c r="N23" s="39">
        <v>614</v>
      </c>
      <c r="O23" s="39">
        <v>591</v>
      </c>
    </row>
    <row r="24" spans="1:15" ht="12.75">
      <c r="A24" s="22"/>
      <c r="B24" s="23" t="s">
        <v>28</v>
      </c>
      <c r="C24" s="23">
        <f>SUM(C4:C17)</f>
        <v>198469</v>
      </c>
      <c r="D24" s="23">
        <f>SUM(D4:D17)</f>
        <v>18648</v>
      </c>
      <c r="E24" s="23">
        <f aca="true" t="shared" si="2" ref="E24:O24">SUM(E4:E17)</f>
        <v>18789</v>
      </c>
      <c r="F24" s="23">
        <f t="shared" si="2"/>
        <v>18346</v>
      </c>
      <c r="G24" s="23">
        <f t="shared" si="2"/>
        <v>17795</v>
      </c>
      <c r="H24" s="23">
        <f t="shared" si="2"/>
        <v>18236</v>
      </c>
      <c r="I24" s="23">
        <f t="shared" si="2"/>
        <v>17218</v>
      </c>
      <c r="J24" s="23">
        <f t="shared" si="2"/>
        <v>16683</v>
      </c>
      <c r="K24" s="23">
        <f t="shared" si="2"/>
        <v>17221</v>
      </c>
      <c r="L24" s="23">
        <f t="shared" si="2"/>
        <v>17655</v>
      </c>
      <c r="M24" s="23">
        <f t="shared" si="2"/>
        <v>11706</v>
      </c>
      <c r="N24" s="23">
        <f t="shared" si="2"/>
        <v>12225</v>
      </c>
      <c r="O24" s="23">
        <f t="shared" si="2"/>
        <v>13947</v>
      </c>
    </row>
    <row r="25" spans="1:15" ht="12.75" customHeight="1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.75" customHeight="1">
      <c r="A26" s="1"/>
      <c r="B26" s="5" t="s">
        <v>63</v>
      </c>
      <c r="C26" s="5">
        <v>207872</v>
      </c>
      <c r="D26" s="5">
        <v>19511</v>
      </c>
      <c r="E26" s="5">
        <v>18659</v>
      </c>
      <c r="F26" s="5">
        <v>18090</v>
      </c>
      <c r="G26" s="5">
        <v>18506</v>
      </c>
      <c r="H26" s="5">
        <v>17441</v>
      </c>
      <c r="I26" s="5">
        <v>16858</v>
      </c>
      <c r="J26" s="5">
        <v>17597</v>
      </c>
      <c r="K26" s="5">
        <v>18270</v>
      </c>
      <c r="L26" s="5">
        <v>19969</v>
      </c>
      <c r="M26" s="5">
        <v>13086</v>
      </c>
      <c r="N26" s="5">
        <v>14424</v>
      </c>
      <c r="O26" s="5">
        <v>15461</v>
      </c>
    </row>
    <row r="27" spans="1:15" ht="12.75" customHeight="1">
      <c r="A27" s="1"/>
      <c r="B27" s="10" t="s">
        <v>62</v>
      </c>
      <c r="C27" s="5">
        <v>217128</v>
      </c>
      <c r="D27" s="5">
        <v>19481</v>
      </c>
      <c r="E27" s="5">
        <v>18437</v>
      </c>
      <c r="F27" s="5">
        <v>18755</v>
      </c>
      <c r="G27" s="5">
        <v>17550</v>
      </c>
      <c r="H27" s="5">
        <v>16927</v>
      </c>
      <c r="I27" s="5">
        <v>17782</v>
      </c>
      <c r="J27" s="5">
        <v>18693</v>
      </c>
      <c r="K27" s="5">
        <v>20447</v>
      </c>
      <c r="L27" s="5">
        <v>21884</v>
      </c>
      <c r="M27" s="5">
        <v>15427</v>
      </c>
      <c r="N27" s="5">
        <v>15678</v>
      </c>
      <c r="O27" s="5">
        <v>16067</v>
      </c>
    </row>
    <row r="28" spans="1:15" ht="12.75" customHeight="1">
      <c r="A28" s="1"/>
      <c r="B28" s="10" t="s">
        <v>52</v>
      </c>
      <c r="C28" s="5">
        <v>227463</v>
      </c>
      <c r="D28" s="5">
        <v>19106</v>
      </c>
      <c r="E28" s="5">
        <v>19022</v>
      </c>
      <c r="F28" s="5">
        <v>17750</v>
      </c>
      <c r="G28" s="5">
        <v>17038</v>
      </c>
      <c r="H28" s="5">
        <v>17825</v>
      </c>
      <c r="I28" s="5">
        <v>18824</v>
      </c>
      <c r="J28" s="5">
        <v>20850</v>
      </c>
      <c r="K28" s="5">
        <v>22507</v>
      </c>
      <c r="L28" s="5">
        <v>24572</v>
      </c>
      <c r="M28" s="5">
        <v>16463</v>
      </c>
      <c r="N28" s="5">
        <v>16115</v>
      </c>
      <c r="O28" s="5">
        <v>17391</v>
      </c>
    </row>
    <row r="29" spans="1:15" ht="12.75" customHeight="1">
      <c r="A29" s="1"/>
      <c r="B29" s="5" t="s">
        <v>51</v>
      </c>
      <c r="C29" s="5">
        <v>241878</v>
      </c>
      <c r="D29" s="5">
        <v>19766</v>
      </c>
      <c r="E29" s="5">
        <v>17943</v>
      </c>
      <c r="F29" s="5">
        <v>17153</v>
      </c>
      <c r="G29" s="5">
        <v>17740</v>
      </c>
      <c r="H29" s="5">
        <v>18717</v>
      </c>
      <c r="I29" s="5">
        <v>20999</v>
      </c>
      <c r="J29" s="5">
        <v>22946</v>
      </c>
      <c r="K29" s="5">
        <v>25829</v>
      </c>
      <c r="L29" s="5">
        <v>27783</v>
      </c>
      <c r="M29" s="5">
        <v>17219</v>
      </c>
      <c r="N29" s="5">
        <v>17735</v>
      </c>
      <c r="O29" s="5">
        <v>18048</v>
      </c>
    </row>
    <row r="30" spans="1:15" ht="12.75" customHeight="1">
      <c r="A30" s="1"/>
      <c r="B30" s="5" t="s">
        <v>50</v>
      </c>
      <c r="C30" s="5">
        <v>256735</v>
      </c>
      <c r="D30" s="5">
        <v>18817</v>
      </c>
      <c r="E30" s="5">
        <v>17336</v>
      </c>
      <c r="F30" s="5">
        <v>17872</v>
      </c>
      <c r="G30" s="5">
        <v>18644</v>
      </c>
      <c r="H30" s="5">
        <v>20722</v>
      </c>
      <c r="I30" s="5">
        <v>22972</v>
      </c>
      <c r="J30" s="5">
        <v>25959</v>
      </c>
      <c r="K30" s="5">
        <v>29371</v>
      </c>
      <c r="L30" s="5">
        <v>29487</v>
      </c>
      <c r="M30" s="5">
        <v>19115</v>
      </c>
      <c r="N30" s="5">
        <v>18543</v>
      </c>
      <c r="O30" s="5">
        <v>17897</v>
      </c>
    </row>
    <row r="31" spans="1:15" ht="12.75" customHeight="1">
      <c r="A31" s="1"/>
      <c r="B31" s="5" t="s">
        <v>49</v>
      </c>
      <c r="C31" s="5">
        <v>274256</v>
      </c>
      <c r="D31" s="5">
        <v>18203</v>
      </c>
      <c r="E31" s="5">
        <v>18042</v>
      </c>
      <c r="F31" s="5">
        <v>18813</v>
      </c>
      <c r="G31" s="5">
        <v>20662</v>
      </c>
      <c r="H31" s="5">
        <v>22672</v>
      </c>
      <c r="I31" s="5">
        <v>25861</v>
      </c>
      <c r="J31" s="5">
        <v>29641</v>
      </c>
      <c r="K31" s="5">
        <v>30920</v>
      </c>
      <c r="L31" s="5">
        <v>32224</v>
      </c>
      <c r="M31" s="5">
        <v>19945</v>
      </c>
      <c r="N31" s="5">
        <v>18796</v>
      </c>
      <c r="O31" s="5">
        <v>18477</v>
      </c>
    </row>
    <row r="32" spans="1:15" ht="12.75" customHeight="1">
      <c r="A32" s="1"/>
      <c r="B32" s="5" t="s">
        <v>43</v>
      </c>
      <c r="C32" s="5">
        <v>290874</v>
      </c>
      <c r="D32" s="5">
        <v>18886</v>
      </c>
      <c r="E32" s="5">
        <v>18944</v>
      </c>
      <c r="F32" s="5">
        <v>20653</v>
      </c>
      <c r="G32" s="5">
        <v>22760</v>
      </c>
      <c r="H32" s="5">
        <v>25781</v>
      </c>
      <c r="I32" s="5">
        <v>29478</v>
      </c>
      <c r="J32" s="5">
        <v>31170</v>
      </c>
      <c r="K32" s="5">
        <v>33344</v>
      </c>
      <c r="L32" s="5">
        <v>33271</v>
      </c>
      <c r="M32" s="5">
        <v>20030</v>
      </c>
      <c r="N32" s="5">
        <v>19311</v>
      </c>
      <c r="O32" s="5">
        <v>17246</v>
      </c>
    </row>
    <row r="33" spans="1:15" ht="12.75" customHeight="1">
      <c r="A33" s="1"/>
      <c r="B33" s="5" t="s">
        <v>44</v>
      </c>
      <c r="C33" s="5">
        <v>302667</v>
      </c>
      <c r="D33" s="5">
        <v>19870</v>
      </c>
      <c r="E33" s="5">
        <v>20758</v>
      </c>
      <c r="F33" s="5">
        <v>22843</v>
      </c>
      <c r="G33" s="5">
        <v>25743</v>
      </c>
      <c r="H33" s="5">
        <v>29337</v>
      </c>
      <c r="I33" s="5">
        <v>30861</v>
      </c>
      <c r="J33" s="5">
        <v>33462</v>
      </c>
      <c r="K33" s="5">
        <v>33941</v>
      </c>
      <c r="L33" s="5">
        <v>33157</v>
      </c>
      <c r="M33" s="5">
        <v>20539</v>
      </c>
      <c r="N33" s="5">
        <v>18022</v>
      </c>
      <c r="O33" s="5">
        <v>14134</v>
      </c>
    </row>
    <row r="34" spans="1:15" ht="12.75" customHeight="1">
      <c r="A34" s="1"/>
      <c r="B34" s="6" t="s">
        <v>45</v>
      </c>
      <c r="C34" s="6">
        <v>315448</v>
      </c>
      <c r="D34" s="6">
        <v>21743</v>
      </c>
      <c r="E34" s="6">
        <v>22974</v>
      </c>
      <c r="F34" s="6">
        <v>25803</v>
      </c>
      <c r="G34" s="6">
        <v>29363</v>
      </c>
      <c r="H34" s="6">
        <v>30640</v>
      </c>
      <c r="I34" s="6">
        <v>33412</v>
      </c>
      <c r="J34" s="6">
        <v>34143</v>
      </c>
      <c r="K34" s="6">
        <v>34558</v>
      </c>
      <c r="L34" s="6">
        <v>34393</v>
      </c>
      <c r="M34" s="6">
        <v>19203</v>
      </c>
      <c r="N34" s="6">
        <v>14727</v>
      </c>
      <c r="O34" s="6">
        <v>14489</v>
      </c>
    </row>
    <row r="35" spans="1:15" ht="12.75">
      <c r="A35" s="2"/>
      <c r="B35" s="7" t="s">
        <v>46</v>
      </c>
      <c r="C35" s="8">
        <v>326772</v>
      </c>
      <c r="D35" s="8">
        <v>24007</v>
      </c>
      <c r="E35" s="8">
        <v>25993</v>
      </c>
      <c r="F35" s="8">
        <v>29503</v>
      </c>
      <c r="G35" s="8">
        <v>30679</v>
      </c>
      <c r="H35" s="8">
        <v>33470</v>
      </c>
      <c r="I35" s="8">
        <v>34358</v>
      </c>
      <c r="J35" s="8">
        <v>34835</v>
      </c>
      <c r="K35" s="8">
        <v>35008</v>
      </c>
      <c r="L35" s="8">
        <v>31712</v>
      </c>
      <c r="M35" s="8">
        <v>15627</v>
      </c>
      <c r="N35" s="8">
        <v>14733</v>
      </c>
      <c r="O35" s="8">
        <v>16847</v>
      </c>
    </row>
    <row r="36" spans="1:15" ht="12.75">
      <c r="A36" s="4"/>
      <c r="B36" s="9" t="s">
        <v>47</v>
      </c>
      <c r="C36" s="9">
        <v>334572</v>
      </c>
      <c r="D36" s="9">
        <v>27257</v>
      </c>
      <c r="E36" s="9">
        <v>29783</v>
      </c>
      <c r="F36" s="9">
        <v>30939</v>
      </c>
      <c r="G36" s="9">
        <v>33591</v>
      </c>
      <c r="H36" s="9">
        <v>34423</v>
      </c>
      <c r="I36" s="9">
        <v>35023</v>
      </c>
      <c r="J36" s="9">
        <v>35359</v>
      </c>
      <c r="K36" s="9">
        <v>32228</v>
      </c>
      <c r="L36" s="9">
        <v>26560</v>
      </c>
      <c r="M36" s="9">
        <v>15549</v>
      </c>
      <c r="N36" s="9">
        <v>17240</v>
      </c>
      <c r="O36" s="9">
        <v>16620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15" width="7.7109375" style="0" customWidth="1"/>
  </cols>
  <sheetData>
    <row r="1" spans="1:15" ht="30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ht="12.75" customHeight="1">
      <c r="A2" t="s">
        <v>48</v>
      </c>
    </row>
    <row r="3" spans="1:15" ht="12.75">
      <c r="A3" s="73" t="s">
        <v>53</v>
      </c>
      <c r="B3" s="74"/>
      <c r="C3" s="35" t="s">
        <v>0</v>
      </c>
      <c r="D3" s="36" t="s">
        <v>31</v>
      </c>
      <c r="E3" s="36" t="s">
        <v>32</v>
      </c>
      <c r="F3" s="36" t="s">
        <v>33</v>
      </c>
      <c r="G3" s="36" t="s">
        <v>34</v>
      </c>
      <c r="H3" s="36" t="s">
        <v>35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</row>
    <row r="4" spans="1:15" ht="12.75">
      <c r="A4" s="16">
        <v>41</v>
      </c>
      <c r="B4" s="16" t="s">
        <v>54</v>
      </c>
      <c r="C4" s="25">
        <f>SUM(D4:O4)</f>
        <v>986</v>
      </c>
      <c r="D4" s="37">
        <v>51</v>
      </c>
      <c r="E4" s="37">
        <v>65</v>
      </c>
      <c r="F4" s="37">
        <v>78</v>
      </c>
      <c r="G4" s="37">
        <v>75</v>
      </c>
      <c r="H4" s="37">
        <v>102</v>
      </c>
      <c r="I4" s="37">
        <v>84</v>
      </c>
      <c r="J4" s="37">
        <v>93</v>
      </c>
      <c r="K4" s="37">
        <v>131</v>
      </c>
      <c r="L4" s="37">
        <v>307</v>
      </c>
      <c r="M4" s="37">
        <v>0</v>
      </c>
      <c r="N4" s="37">
        <v>0</v>
      </c>
      <c r="O4" s="37">
        <v>0</v>
      </c>
    </row>
    <row r="5" spans="1:15" ht="12.75">
      <c r="A5" s="17">
        <v>42</v>
      </c>
      <c r="B5" s="17" t="s">
        <v>55</v>
      </c>
      <c r="C5" s="27">
        <f aca="true" t="shared" si="0" ref="C5:C23">SUM(D5:O5)</f>
        <v>775</v>
      </c>
      <c r="D5" s="38">
        <v>23</v>
      </c>
      <c r="E5" s="38">
        <v>45</v>
      </c>
      <c r="F5" s="38">
        <v>62</v>
      </c>
      <c r="G5" s="38">
        <v>70</v>
      </c>
      <c r="H5" s="38">
        <v>85</v>
      </c>
      <c r="I5" s="38">
        <v>60</v>
      </c>
      <c r="J5" s="38">
        <v>102</v>
      </c>
      <c r="K5" s="38">
        <v>75</v>
      </c>
      <c r="L5" s="38">
        <v>253</v>
      </c>
      <c r="M5" s="38">
        <v>0</v>
      </c>
      <c r="N5" s="38">
        <v>0</v>
      </c>
      <c r="O5" s="38">
        <v>0</v>
      </c>
    </row>
    <row r="6" spans="1:15" ht="12.75">
      <c r="A6" s="17">
        <v>43</v>
      </c>
      <c r="B6" s="17" t="s">
        <v>56</v>
      </c>
      <c r="C6" s="27">
        <f t="shared" si="0"/>
        <v>908</v>
      </c>
      <c r="D6" s="38">
        <v>152</v>
      </c>
      <c r="E6" s="38">
        <v>48</v>
      </c>
      <c r="F6" s="38">
        <v>47</v>
      </c>
      <c r="G6" s="38">
        <v>80</v>
      </c>
      <c r="H6" s="38">
        <v>68</v>
      </c>
      <c r="I6" s="38">
        <v>93</v>
      </c>
      <c r="J6" s="38">
        <v>92</v>
      </c>
      <c r="K6" s="38">
        <v>106</v>
      </c>
      <c r="L6" s="38">
        <v>222</v>
      </c>
      <c r="M6" s="38">
        <v>0</v>
      </c>
      <c r="N6" s="38">
        <v>0</v>
      </c>
      <c r="O6" s="38">
        <v>0</v>
      </c>
    </row>
    <row r="7" spans="1:15" ht="12.75">
      <c r="A7" s="17">
        <v>44</v>
      </c>
      <c r="B7" s="17" t="s">
        <v>57</v>
      </c>
      <c r="C7" s="27">
        <f t="shared" si="0"/>
        <v>830</v>
      </c>
      <c r="D7" s="38">
        <v>46</v>
      </c>
      <c r="E7" s="38">
        <v>50</v>
      </c>
      <c r="F7" s="38">
        <v>59</v>
      </c>
      <c r="G7" s="38">
        <v>75</v>
      </c>
      <c r="H7" s="38">
        <v>79</v>
      </c>
      <c r="I7" s="38">
        <v>90</v>
      </c>
      <c r="J7" s="38">
        <v>72</v>
      </c>
      <c r="K7" s="38">
        <v>82</v>
      </c>
      <c r="L7" s="38">
        <v>277</v>
      </c>
      <c r="M7" s="38">
        <v>0</v>
      </c>
      <c r="N7" s="38">
        <v>0</v>
      </c>
      <c r="O7" s="38">
        <v>0</v>
      </c>
    </row>
    <row r="8" spans="1:15" ht="12.75">
      <c r="A8" s="17">
        <v>45</v>
      </c>
      <c r="B8" s="17" t="s">
        <v>58</v>
      </c>
      <c r="C8" s="27">
        <f t="shared" si="0"/>
        <v>703</v>
      </c>
      <c r="D8" s="38">
        <v>47</v>
      </c>
      <c r="E8" s="38">
        <v>58</v>
      </c>
      <c r="F8" s="38">
        <v>85</v>
      </c>
      <c r="G8" s="38">
        <v>54</v>
      </c>
      <c r="H8" s="38">
        <v>70</v>
      </c>
      <c r="I8" s="38">
        <v>66</v>
      </c>
      <c r="J8" s="38">
        <v>54</v>
      </c>
      <c r="K8" s="38">
        <v>67</v>
      </c>
      <c r="L8" s="38">
        <v>202</v>
      </c>
      <c r="M8" s="38">
        <v>0</v>
      </c>
      <c r="N8" s="38">
        <v>0</v>
      </c>
      <c r="O8" s="38">
        <v>0</v>
      </c>
    </row>
    <row r="9" spans="1:15" ht="12.75">
      <c r="A9" s="17" t="s">
        <v>1</v>
      </c>
      <c r="B9" s="17" t="s">
        <v>59</v>
      </c>
      <c r="C9" s="27">
        <f t="shared" si="0"/>
        <v>6</v>
      </c>
      <c r="D9" s="38">
        <v>0</v>
      </c>
      <c r="E9" s="38">
        <v>4</v>
      </c>
      <c r="F9" s="38">
        <v>0</v>
      </c>
      <c r="G9" s="38">
        <v>1</v>
      </c>
      <c r="H9" s="38">
        <v>0</v>
      </c>
      <c r="I9" s="38">
        <v>0</v>
      </c>
      <c r="J9" s="38">
        <v>0</v>
      </c>
      <c r="K9" s="38">
        <v>1</v>
      </c>
      <c r="L9" s="38">
        <v>0</v>
      </c>
      <c r="M9" s="38">
        <v>0</v>
      </c>
      <c r="N9" s="38">
        <v>0</v>
      </c>
      <c r="O9" s="38">
        <v>0</v>
      </c>
    </row>
    <row r="10" spans="1:15" ht="12.75">
      <c r="A10" s="17" t="s">
        <v>2</v>
      </c>
      <c r="B10" s="17" t="s">
        <v>60</v>
      </c>
      <c r="C10" s="27">
        <f t="shared" si="0"/>
        <v>107</v>
      </c>
      <c r="D10" s="38">
        <v>16</v>
      </c>
      <c r="E10" s="38">
        <v>9</v>
      </c>
      <c r="F10" s="38">
        <v>7</v>
      </c>
      <c r="G10" s="38">
        <v>6</v>
      </c>
      <c r="H10" s="38">
        <v>12</v>
      </c>
      <c r="I10" s="38">
        <v>8</v>
      </c>
      <c r="J10" s="38">
        <v>12</v>
      </c>
      <c r="K10" s="38">
        <v>9</v>
      </c>
      <c r="L10" s="38">
        <v>12</v>
      </c>
      <c r="M10" s="38">
        <v>5</v>
      </c>
      <c r="N10" s="38">
        <v>11</v>
      </c>
      <c r="O10" s="38">
        <v>0</v>
      </c>
    </row>
    <row r="11" spans="1:15" ht="12.75">
      <c r="A11" s="17" t="s">
        <v>3</v>
      </c>
      <c r="B11" s="17" t="s">
        <v>4</v>
      </c>
      <c r="C11" s="27">
        <f t="shared" si="0"/>
        <v>320</v>
      </c>
      <c r="D11" s="38">
        <v>50</v>
      </c>
      <c r="E11" s="38">
        <v>29</v>
      </c>
      <c r="F11" s="38">
        <v>27</v>
      </c>
      <c r="G11" s="38">
        <v>33</v>
      </c>
      <c r="H11" s="38">
        <v>28</v>
      </c>
      <c r="I11" s="38">
        <v>23</v>
      </c>
      <c r="J11" s="38">
        <v>23</v>
      </c>
      <c r="K11" s="38">
        <v>35</v>
      </c>
      <c r="L11" s="38">
        <v>72</v>
      </c>
      <c r="M11" s="38">
        <v>0</v>
      </c>
      <c r="N11" s="38">
        <v>0</v>
      </c>
      <c r="O11" s="38">
        <v>0</v>
      </c>
    </row>
    <row r="12" spans="1:15" ht="12.75">
      <c r="A12" s="17" t="s">
        <v>5</v>
      </c>
      <c r="B12" s="17" t="s">
        <v>6</v>
      </c>
      <c r="C12" s="27">
        <f t="shared" si="0"/>
        <v>375</v>
      </c>
      <c r="D12" s="38">
        <v>36</v>
      </c>
      <c r="E12" s="38">
        <v>45</v>
      </c>
      <c r="F12" s="38">
        <v>49</v>
      </c>
      <c r="G12" s="38">
        <v>43</v>
      </c>
      <c r="H12" s="38">
        <v>52</v>
      </c>
      <c r="I12" s="38">
        <v>39</v>
      </c>
      <c r="J12" s="38">
        <v>22</v>
      </c>
      <c r="K12" s="38">
        <v>32</v>
      </c>
      <c r="L12" s="38">
        <v>57</v>
      </c>
      <c r="M12" s="38">
        <v>0</v>
      </c>
      <c r="N12" s="38">
        <v>0</v>
      </c>
      <c r="O12" s="38">
        <v>0</v>
      </c>
    </row>
    <row r="13" spans="1:15" ht="12.75">
      <c r="A13" s="17" t="s">
        <v>7</v>
      </c>
      <c r="B13" s="17" t="s">
        <v>8</v>
      </c>
      <c r="C13" s="27">
        <f t="shared" si="0"/>
        <v>93</v>
      </c>
      <c r="D13" s="38">
        <v>3</v>
      </c>
      <c r="E13" s="38">
        <v>2</v>
      </c>
      <c r="F13" s="38">
        <v>1</v>
      </c>
      <c r="G13" s="38">
        <v>9</v>
      </c>
      <c r="H13" s="38">
        <v>4</v>
      </c>
      <c r="I13" s="38">
        <v>16</v>
      </c>
      <c r="J13" s="38">
        <v>7</v>
      </c>
      <c r="K13" s="38">
        <v>11</v>
      </c>
      <c r="L13" s="38">
        <v>40</v>
      </c>
      <c r="M13" s="38">
        <v>0</v>
      </c>
      <c r="N13" s="38">
        <v>0</v>
      </c>
      <c r="O13" s="38">
        <v>0</v>
      </c>
    </row>
    <row r="14" spans="1:15" ht="12.75">
      <c r="A14" s="17" t="s">
        <v>9</v>
      </c>
      <c r="B14" s="17" t="s">
        <v>10</v>
      </c>
      <c r="C14" s="27">
        <f t="shared" si="0"/>
        <v>312</v>
      </c>
      <c r="D14" s="38">
        <v>59</v>
      </c>
      <c r="E14" s="38">
        <v>31</v>
      </c>
      <c r="F14" s="38">
        <v>26</v>
      </c>
      <c r="G14" s="38">
        <v>33</v>
      </c>
      <c r="H14" s="38">
        <v>20</v>
      </c>
      <c r="I14" s="38">
        <v>28</v>
      </c>
      <c r="J14" s="38">
        <v>21</v>
      </c>
      <c r="K14" s="38">
        <v>25</v>
      </c>
      <c r="L14" s="38">
        <v>69</v>
      </c>
      <c r="M14" s="38">
        <v>0</v>
      </c>
      <c r="N14" s="38">
        <v>0</v>
      </c>
      <c r="O14" s="38">
        <v>0</v>
      </c>
    </row>
    <row r="15" spans="1:15" ht="12.75">
      <c r="A15" s="17" t="s">
        <v>11</v>
      </c>
      <c r="B15" s="17" t="s">
        <v>12</v>
      </c>
      <c r="C15" s="27">
        <f t="shared" si="0"/>
        <v>125</v>
      </c>
      <c r="D15" s="38">
        <v>26</v>
      </c>
      <c r="E15" s="38">
        <v>11</v>
      </c>
      <c r="F15" s="38">
        <v>9</v>
      </c>
      <c r="G15" s="38">
        <v>12</v>
      </c>
      <c r="H15" s="38">
        <v>10</v>
      </c>
      <c r="I15" s="38">
        <v>14</v>
      </c>
      <c r="J15" s="38">
        <v>12</v>
      </c>
      <c r="K15" s="38">
        <v>14</v>
      </c>
      <c r="L15" s="38">
        <v>17</v>
      </c>
      <c r="M15" s="38">
        <v>0</v>
      </c>
      <c r="N15" s="38">
        <v>0</v>
      </c>
      <c r="O15" s="38">
        <v>0</v>
      </c>
    </row>
    <row r="16" spans="1:15" ht="12.75">
      <c r="A16" s="17" t="s">
        <v>13</v>
      </c>
      <c r="B16" s="17" t="s">
        <v>14</v>
      </c>
      <c r="C16" s="27">
        <f t="shared" si="0"/>
        <v>40</v>
      </c>
      <c r="D16" s="38">
        <v>7</v>
      </c>
      <c r="E16" s="38">
        <v>3</v>
      </c>
      <c r="F16" s="38">
        <v>1</v>
      </c>
      <c r="G16" s="38">
        <v>3</v>
      </c>
      <c r="H16" s="38">
        <v>3</v>
      </c>
      <c r="I16" s="38">
        <v>1</v>
      </c>
      <c r="J16" s="38">
        <v>9</v>
      </c>
      <c r="K16" s="38">
        <v>8</v>
      </c>
      <c r="L16" s="38">
        <v>5</v>
      </c>
      <c r="M16" s="38">
        <v>0</v>
      </c>
      <c r="N16" s="38">
        <v>0</v>
      </c>
      <c r="O16" s="38">
        <v>0</v>
      </c>
    </row>
    <row r="17" spans="1:15" ht="12.75">
      <c r="A17" s="18"/>
      <c r="B17" s="18" t="s">
        <v>15</v>
      </c>
      <c r="C17" s="69">
        <f t="shared" si="0"/>
        <v>2391</v>
      </c>
      <c r="D17" s="30">
        <f>SUM(D18:D23)</f>
        <v>329</v>
      </c>
      <c r="E17" s="30">
        <f aca="true" t="shared" si="1" ref="E17:O17">SUM(E18:E23)</f>
        <v>212</v>
      </c>
      <c r="F17" s="30">
        <f t="shared" si="1"/>
        <v>266</v>
      </c>
      <c r="G17" s="30">
        <f t="shared" si="1"/>
        <v>229</v>
      </c>
      <c r="H17" s="30">
        <f t="shared" si="1"/>
        <v>212</v>
      </c>
      <c r="I17" s="30">
        <f t="shared" si="1"/>
        <v>214</v>
      </c>
      <c r="J17" s="30">
        <f t="shared" si="1"/>
        <v>195</v>
      </c>
      <c r="K17" s="30">
        <f t="shared" si="1"/>
        <v>193</v>
      </c>
      <c r="L17" s="30">
        <f t="shared" si="1"/>
        <v>433</v>
      </c>
      <c r="M17" s="30">
        <f t="shared" si="1"/>
        <v>37</v>
      </c>
      <c r="N17" s="30">
        <f t="shared" si="1"/>
        <v>41</v>
      </c>
      <c r="O17" s="30">
        <f t="shared" si="1"/>
        <v>30</v>
      </c>
    </row>
    <row r="18" spans="1:15" ht="12.75">
      <c r="A18" s="19" t="s">
        <v>16</v>
      </c>
      <c r="B18" s="19" t="s">
        <v>17</v>
      </c>
      <c r="C18" s="25">
        <f t="shared" si="0"/>
        <v>460</v>
      </c>
      <c r="D18" s="37">
        <v>120</v>
      </c>
      <c r="E18" s="37">
        <v>53</v>
      </c>
      <c r="F18" s="37">
        <v>74</v>
      </c>
      <c r="G18" s="37">
        <v>61</v>
      </c>
      <c r="H18" s="37">
        <v>31</v>
      </c>
      <c r="I18" s="37">
        <v>37</v>
      </c>
      <c r="J18" s="37">
        <v>22</v>
      </c>
      <c r="K18" s="37">
        <v>0</v>
      </c>
      <c r="L18" s="37">
        <v>62</v>
      </c>
      <c r="M18" s="37">
        <v>0</v>
      </c>
      <c r="N18" s="37">
        <v>0</v>
      </c>
      <c r="O18" s="37">
        <v>0</v>
      </c>
    </row>
    <row r="19" spans="1:15" ht="12.75">
      <c r="A19" s="20" t="s">
        <v>18</v>
      </c>
      <c r="B19" s="20" t="s">
        <v>19</v>
      </c>
      <c r="C19" s="27">
        <f t="shared" si="0"/>
        <v>83</v>
      </c>
      <c r="D19" s="38">
        <v>11</v>
      </c>
      <c r="E19" s="38">
        <v>12</v>
      </c>
      <c r="F19" s="38">
        <v>14</v>
      </c>
      <c r="G19" s="38">
        <v>8</v>
      </c>
      <c r="H19" s="38">
        <v>6</v>
      </c>
      <c r="I19" s="38">
        <v>6</v>
      </c>
      <c r="J19" s="38">
        <v>10</v>
      </c>
      <c r="K19" s="38">
        <v>10</v>
      </c>
      <c r="L19" s="38">
        <v>6</v>
      </c>
      <c r="M19" s="38">
        <v>0</v>
      </c>
      <c r="N19" s="38">
        <v>0</v>
      </c>
      <c r="O19" s="38">
        <v>0</v>
      </c>
    </row>
    <row r="20" spans="1:15" ht="12.75">
      <c r="A20" s="20" t="s">
        <v>20</v>
      </c>
      <c r="B20" s="20" t="s">
        <v>21</v>
      </c>
      <c r="C20" s="27">
        <f t="shared" si="0"/>
        <v>725</v>
      </c>
      <c r="D20" s="38">
        <v>99</v>
      </c>
      <c r="E20" s="38">
        <v>68</v>
      </c>
      <c r="F20" s="38">
        <v>77</v>
      </c>
      <c r="G20" s="38">
        <v>87</v>
      </c>
      <c r="H20" s="38">
        <v>82</v>
      </c>
      <c r="I20" s="38">
        <v>68</v>
      </c>
      <c r="J20" s="38">
        <v>77</v>
      </c>
      <c r="K20" s="38">
        <v>65</v>
      </c>
      <c r="L20" s="38">
        <v>102</v>
      </c>
      <c r="M20" s="38">
        <v>0</v>
      </c>
      <c r="N20" s="38">
        <v>0</v>
      </c>
      <c r="O20" s="38">
        <v>0</v>
      </c>
    </row>
    <row r="21" spans="1:15" ht="12.75">
      <c r="A21" s="20" t="s">
        <v>22</v>
      </c>
      <c r="B21" s="20" t="s">
        <v>23</v>
      </c>
      <c r="C21" s="27">
        <f t="shared" si="0"/>
        <v>425</v>
      </c>
      <c r="D21" s="38">
        <v>49</v>
      </c>
      <c r="E21" s="38">
        <v>34</v>
      </c>
      <c r="F21" s="38">
        <v>34</v>
      </c>
      <c r="G21" s="38">
        <v>30</v>
      </c>
      <c r="H21" s="38">
        <v>37</v>
      </c>
      <c r="I21" s="38">
        <v>49</v>
      </c>
      <c r="J21" s="38">
        <v>40</v>
      </c>
      <c r="K21" s="38">
        <v>39</v>
      </c>
      <c r="L21" s="38">
        <v>84</v>
      </c>
      <c r="M21" s="38">
        <v>10</v>
      </c>
      <c r="N21" s="38">
        <v>10</v>
      </c>
      <c r="O21" s="38">
        <v>9</v>
      </c>
    </row>
    <row r="22" spans="1:15" ht="12.75">
      <c r="A22" s="20" t="s">
        <v>24</v>
      </c>
      <c r="B22" s="20" t="s">
        <v>25</v>
      </c>
      <c r="C22" s="27">
        <f t="shared" si="0"/>
        <v>217</v>
      </c>
      <c r="D22" s="38">
        <v>11</v>
      </c>
      <c r="E22" s="38">
        <v>5</v>
      </c>
      <c r="F22" s="38">
        <v>19</v>
      </c>
      <c r="G22" s="38">
        <v>17</v>
      </c>
      <c r="H22" s="38">
        <v>20</v>
      </c>
      <c r="I22" s="38">
        <v>15</v>
      </c>
      <c r="J22" s="38">
        <v>11</v>
      </c>
      <c r="K22" s="38">
        <v>41</v>
      </c>
      <c r="L22" s="38">
        <v>78</v>
      </c>
      <c r="M22" s="38">
        <v>0</v>
      </c>
      <c r="N22" s="38">
        <v>0</v>
      </c>
      <c r="O22" s="38">
        <v>0</v>
      </c>
    </row>
    <row r="23" spans="1:15" ht="12.75">
      <c r="A23" s="21" t="s">
        <v>26</v>
      </c>
      <c r="B23" s="21" t="s">
        <v>27</v>
      </c>
      <c r="C23" s="29">
        <f t="shared" si="0"/>
        <v>481</v>
      </c>
      <c r="D23" s="39">
        <v>39</v>
      </c>
      <c r="E23" s="39">
        <v>40</v>
      </c>
      <c r="F23" s="39">
        <v>48</v>
      </c>
      <c r="G23" s="39">
        <v>26</v>
      </c>
      <c r="H23" s="39">
        <v>36</v>
      </c>
      <c r="I23" s="39">
        <v>39</v>
      </c>
      <c r="J23" s="39">
        <v>35</v>
      </c>
      <c r="K23" s="39">
        <v>38</v>
      </c>
      <c r="L23" s="39">
        <v>101</v>
      </c>
      <c r="M23" s="39">
        <v>27</v>
      </c>
      <c r="N23" s="39">
        <v>31</v>
      </c>
      <c r="O23" s="39">
        <v>21</v>
      </c>
    </row>
    <row r="24" spans="1:15" ht="12.75">
      <c r="A24" s="22"/>
      <c r="B24" s="23" t="s">
        <v>28</v>
      </c>
      <c r="C24" s="23">
        <f>SUM(C4:C17)</f>
        <v>7971</v>
      </c>
      <c r="D24" s="23">
        <f>SUM(D4:D17)</f>
        <v>845</v>
      </c>
      <c r="E24" s="23">
        <f aca="true" t="shared" si="2" ref="E24:O24">SUM(E4:E17)</f>
        <v>612</v>
      </c>
      <c r="F24" s="23">
        <f t="shared" si="2"/>
        <v>717</v>
      </c>
      <c r="G24" s="23">
        <f t="shared" si="2"/>
        <v>723</v>
      </c>
      <c r="H24" s="23">
        <f t="shared" si="2"/>
        <v>745</v>
      </c>
      <c r="I24" s="23">
        <f t="shared" si="2"/>
        <v>736</v>
      </c>
      <c r="J24" s="23">
        <f t="shared" si="2"/>
        <v>714</v>
      </c>
      <c r="K24" s="23">
        <f t="shared" si="2"/>
        <v>789</v>
      </c>
      <c r="L24" s="23">
        <f t="shared" si="2"/>
        <v>1966</v>
      </c>
      <c r="M24" s="23">
        <f t="shared" si="2"/>
        <v>42</v>
      </c>
      <c r="N24" s="23">
        <f t="shared" si="2"/>
        <v>52</v>
      </c>
      <c r="O24" s="23">
        <f t="shared" si="2"/>
        <v>30</v>
      </c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1"/>
      <c r="B26" s="5" t="s">
        <v>63</v>
      </c>
      <c r="C26" s="5">
        <v>8435</v>
      </c>
      <c r="D26" s="5">
        <v>762</v>
      </c>
      <c r="E26" s="5">
        <v>751</v>
      </c>
      <c r="F26" s="5">
        <v>744</v>
      </c>
      <c r="G26" s="5">
        <v>793</v>
      </c>
      <c r="H26" s="5">
        <v>808</v>
      </c>
      <c r="I26" s="5">
        <v>745</v>
      </c>
      <c r="J26" s="5">
        <v>836</v>
      </c>
      <c r="K26" s="5">
        <v>829</v>
      </c>
      <c r="L26" s="5">
        <v>2043</v>
      </c>
      <c r="M26" s="5">
        <v>48</v>
      </c>
      <c r="N26" s="5">
        <v>32</v>
      </c>
      <c r="O26" s="5">
        <v>44</v>
      </c>
    </row>
    <row r="27" spans="1:15" ht="12.75">
      <c r="A27" s="1"/>
      <c r="B27" s="10" t="s">
        <v>62</v>
      </c>
      <c r="C27" s="5">
        <v>8906</v>
      </c>
      <c r="D27" s="5">
        <v>689</v>
      </c>
      <c r="E27" s="5">
        <v>706</v>
      </c>
      <c r="F27" s="5">
        <v>787</v>
      </c>
      <c r="G27" s="5">
        <v>896</v>
      </c>
      <c r="H27" s="5">
        <v>810</v>
      </c>
      <c r="I27" s="5">
        <v>871</v>
      </c>
      <c r="J27" s="5">
        <v>841</v>
      </c>
      <c r="K27" s="5">
        <v>982</v>
      </c>
      <c r="L27" s="5">
        <v>927</v>
      </c>
      <c r="M27" s="5">
        <v>615</v>
      </c>
      <c r="N27" s="5">
        <v>537</v>
      </c>
      <c r="O27" s="5">
        <v>245</v>
      </c>
    </row>
    <row r="28" spans="1:15" ht="12.75">
      <c r="A28" s="1"/>
      <c r="B28" s="10" t="s">
        <v>52</v>
      </c>
      <c r="C28" s="5">
        <v>8760</v>
      </c>
      <c r="D28" s="5">
        <v>715</v>
      </c>
      <c r="E28" s="5">
        <v>697</v>
      </c>
      <c r="F28" s="5">
        <v>835</v>
      </c>
      <c r="G28" s="5">
        <v>774</v>
      </c>
      <c r="H28" s="5">
        <v>796</v>
      </c>
      <c r="I28" s="5">
        <v>854</v>
      </c>
      <c r="J28" s="5">
        <v>957</v>
      </c>
      <c r="K28" s="5">
        <v>977</v>
      </c>
      <c r="L28" s="5">
        <v>933</v>
      </c>
      <c r="M28" s="5">
        <v>578</v>
      </c>
      <c r="N28" s="5">
        <v>421</v>
      </c>
      <c r="O28" s="5">
        <v>223</v>
      </c>
    </row>
    <row r="29" spans="1:15" ht="12.75">
      <c r="A29" s="2"/>
      <c r="B29" s="10" t="s">
        <v>51</v>
      </c>
      <c r="C29" s="10">
        <v>9063</v>
      </c>
      <c r="D29" s="10">
        <v>706</v>
      </c>
      <c r="E29" s="10">
        <v>741</v>
      </c>
      <c r="F29" s="10">
        <v>732</v>
      </c>
      <c r="G29" s="10">
        <v>831</v>
      </c>
      <c r="H29" s="10">
        <v>816</v>
      </c>
      <c r="I29" s="10">
        <v>940</v>
      </c>
      <c r="J29" s="10">
        <v>987</v>
      </c>
      <c r="K29" s="10">
        <v>1018</v>
      </c>
      <c r="L29" s="10">
        <v>1112</v>
      </c>
      <c r="M29" s="10">
        <v>526</v>
      </c>
      <c r="N29" s="10">
        <v>452</v>
      </c>
      <c r="O29" s="10">
        <v>202</v>
      </c>
    </row>
    <row r="30" spans="1:15" ht="12.75">
      <c r="A30" s="2"/>
      <c r="B30" s="10" t="s">
        <v>50</v>
      </c>
      <c r="C30" s="10">
        <v>9376</v>
      </c>
      <c r="D30" s="10">
        <v>780</v>
      </c>
      <c r="E30" s="10">
        <v>669</v>
      </c>
      <c r="F30" s="10">
        <v>768</v>
      </c>
      <c r="G30" s="10">
        <v>804</v>
      </c>
      <c r="H30" s="10">
        <v>915</v>
      </c>
      <c r="I30" s="10">
        <v>987</v>
      </c>
      <c r="J30" s="10">
        <v>1080</v>
      </c>
      <c r="K30" s="10">
        <v>1169</v>
      </c>
      <c r="L30" s="10">
        <v>1033</v>
      </c>
      <c r="M30" s="10">
        <v>569</v>
      </c>
      <c r="N30" s="10">
        <v>393</v>
      </c>
      <c r="O30" s="10">
        <v>209</v>
      </c>
    </row>
    <row r="31" spans="1:15" ht="12.75">
      <c r="A31" s="4"/>
      <c r="B31" s="13" t="s">
        <v>49</v>
      </c>
      <c r="C31" s="11">
        <v>9691</v>
      </c>
      <c r="D31" s="11">
        <v>701</v>
      </c>
      <c r="E31" s="11">
        <v>690</v>
      </c>
      <c r="F31" s="11">
        <v>738</v>
      </c>
      <c r="G31" s="11">
        <v>936</v>
      </c>
      <c r="H31" s="11">
        <v>953</v>
      </c>
      <c r="I31" s="11">
        <v>1057</v>
      </c>
      <c r="J31" s="11">
        <v>1197</v>
      </c>
      <c r="K31" s="11">
        <v>1139</v>
      </c>
      <c r="L31" s="11">
        <v>1158</v>
      </c>
      <c r="M31" s="11">
        <v>498</v>
      </c>
      <c r="N31" s="11">
        <v>415</v>
      </c>
      <c r="O31" s="11">
        <v>209</v>
      </c>
    </row>
  </sheetData>
  <sheetProtection/>
  <mergeCells count="2">
    <mergeCell ref="A3:B3"/>
    <mergeCell ref="A1:O1"/>
  </mergeCells>
  <printOptions/>
  <pageMargins left="0.7480314960629921" right="0.7480314960629921" top="0.5905511811023623" bottom="0" header="0.5118110236220472" footer="0.2362204724409449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2.75" customHeight="1"/>
    <row r="3" spans="1:15" ht="12.75">
      <c r="A3" s="77" t="s">
        <v>61</v>
      </c>
      <c r="B3" s="77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16774</v>
      </c>
      <c r="D4" s="44">
        <v>1425</v>
      </c>
      <c r="E4" s="44">
        <v>1466</v>
      </c>
      <c r="F4" s="44">
        <v>1522</v>
      </c>
      <c r="G4" s="44">
        <v>1514</v>
      </c>
      <c r="H4" s="44">
        <v>1637</v>
      </c>
      <c r="I4" s="44">
        <v>1542</v>
      </c>
      <c r="J4" s="44">
        <v>1568</v>
      </c>
      <c r="K4" s="44">
        <v>1714</v>
      </c>
      <c r="L4" s="44">
        <v>1878</v>
      </c>
      <c r="M4" s="44">
        <v>683</v>
      </c>
      <c r="N4" s="44">
        <v>771</v>
      </c>
      <c r="O4" s="44">
        <v>1054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17880</v>
      </c>
      <c r="D5" s="47">
        <v>1388</v>
      </c>
      <c r="E5" s="47">
        <v>1480</v>
      </c>
      <c r="F5" s="47">
        <v>1499</v>
      </c>
      <c r="G5" s="47">
        <v>1551</v>
      </c>
      <c r="H5" s="47">
        <v>1714</v>
      </c>
      <c r="I5" s="47">
        <v>1627</v>
      </c>
      <c r="J5" s="47">
        <v>1678</v>
      </c>
      <c r="K5" s="47">
        <v>1621</v>
      </c>
      <c r="L5" s="47">
        <v>1996</v>
      </c>
      <c r="M5" s="47">
        <v>1010</v>
      </c>
      <c r="N5" s="47">
        <v>1128</v>
      </c>
      <c r="O5" s="47">
        <v>1188</v>
      </c>
    </row>
    <row r="6" spans="1:15" ht="12.75">
      <c r="A6" s="17">
        <v>43</v>
      </c>
      <c r="B6" s="17" t="s">
        <v>56</v>
      </c>
      <c r="C6" s="46">
        <f t="shared" si="0"/>
        <v>28554</v>
      </c>
      <c r="D6" s="47">
        <v>3115</v>
      </c>
      <c r="E6" s="47">
        <v>2958</v>
      </c>
      <c r="F6" s="47">
        <v>2841</v>
      </c>
      <c r="G6" s="47">
        <v>2759</v>
      </c>
      <c r="H6" s="47">
        <v>2768</v>
      </c>
      <c r="I6" s="47">
        <v>2506</v>
      </c>
      <c r="J6" s="47">
        <v>2346</v>
      </c>
      <c r="K6" s="47">
        <v>2561</v>
      </c>
      <c r="L6" s="47">
        <v>2692</v>
      </c>
      <c r="M6" s="47">
        <v>1208</v>
      </c>
      <c r="N6" s="47">
        <v>1326</v>
      </c>
      <c r="O6" s="47">
        <v>1474</v>
      </c>
    </row>
    <row r="7" spans="1:15" ht="12.75">
      <c r="A7" s="17">
        <v>44</v>
      </c>
      <c r="B7" s="17" t="s">
        <v>57</v>
      </c>
      <c r="C7" s="46">
        <f t="shared" si="0"/>
        <v>19562</v>
      </c>
      <c r="D7" s="47">
        <v>1670</v>
      </c>
      <c r="E7" s="47">
        <v>1675</v>
      </c>
      <c r="F7" s="47">
        <v>1667</v>
      </c>
      <c r="G7" s="47">
        <v>1718</v>
      </c>
      <c r="H7" s="47">
        <v>1782</v>
      </c>
      <c r="I7" s="47">
        <v>1768</v>
      </c>
      <c r="J7" s="47">
        <v>1762</v>
      </c>
      <c r="K7" s="47">
        <v>2000</v>
      </c>
      <c r="L7" s="47">
        <v>2118</v>
      </c>
      <c r="M7" s="47">
        <v>952</v>
      </c>
      <c r="N7" s="47">
        <v>1101</v>
      </c>
      <c r="O7" s="47">
        <v>1349</v>
      </c>
    </row>
    <row r="8" spans="1:15" ht="12.75">
      <c r="A8" s="17">
        <v>45</v>
      </c>
      <c r="B8" s="17" t="s">
        <v>58</v>
      </c>
      <c r="C8" s="46">
        <f t="shared" si="0"/>
        <v>17461</v>
      </c>
      <c r="D8" s="47">
        <v>1620</v>
      </c>
      <c r="E8" s="47">
        <v>1669</v>
      </c>
      <c r="F8" s="47">
        <v>1661</v>
      </c>
      <c r="G8" s="47">
        <v>1570</v>
      </c>
      <c r="H8" s="47">
        <v>1632</v>
      </c>
      <c r="I8" s="47">
        <v>1731</v>
      </c>
      <c r="J8" s="47">
        <v>1586</v>
      </c>
      <c r="K8" s="47">
        <v>1652</v>
      </c>
      <c r="L8" s="47">
        <v>1761</v>
      </c>
      <c r="M8" s="47">
        <v>747</v>
      </c>
      <c r="N8" s="47">
        <v>842</v>
      </c>
      <c r="O8" s="47">
        <v>990</v>
      </c>
    </row>
    <row r="9" spans="1:15" ht="12.75">
      <c r="A9" s="17" t="s">
        <v>1</v>
      </c>
      <c r="B9" s="17" t="s">
        <v>59</v>
      </c>
      <c r="C9" s="46">
        <f t="shared" si="0"/>
        <v>2503</v>
      </c>
      <c r="D9" s="47">
        <v>238</v>
      </c>
      <c r="E9" s="47">
        <v>240</v>
      </c>
      <c r="F9" s="47">
        <v>217</v>
      </c>
      <c r="G9" s="47">
        <v>206</v>
      </c>
      <c r="H9" s="47">
        <v>242</v>
      </c>
      <c r="I9" s="47">
        <v>237</v>
      </c>
      <c r="J9" s="47">
        <v>206</v>
      </c>
      <c r="K9" s="47">
        <v>209</v>
      </c>
      <c r="L9" s="47">
        <v>184</v>
      </c>
      <c r="M9" s="47">
        <v>158</v>
      </c>
      <c r="N9" s="47">
        <v>167</v>
      </c>
      <c r="O9" s="47">
        <v>199</v>
      </c>
    </row>
    <row r="10" spans="1:15" ht="12.75">
      <c r="A10" s="17" t="s">
        <v>2</v>
      </c>
      <c r="B10" s="17" t="s">
        <v>60</v>
      </c>
      <c r="C10" s="46">
        <f t="shared" si="0"/>
        <v>3650</v>
      </c>
      <c r="D10" s="47">
        <v>301</v>
      </c>
      <c r="E10" s="47">
        <v>294</v>
      </c>
      <c r="F10" s="47">
        <v>282</v>
      </c>
      <c r="G10" s="47">
        <v>273</v>
      </c>
      <c r="H10" s="47">
        <v>290</v>
      </c>
      <c r="I10" s="47">
        <v>264</v>
      </c>
      <c r="J10" s="47">
        <v>222</v>
      </c>
      <c r="K10" s="47">
        <v>271</v>
      </c>
      <c r="L10" s="47">
        <v>295</v>
      </c>
      <c r="M10" s="47">
        <v>346</v>
      </c>
      <c r="N10" s="47">
        <v>383</v>
      </c>
      <c r="O10" s="47">
        <v>429</v>
      </c>
    </row>
    <row r="11" spans="1:15" ht="12.75">
      <c r="A11" s="45" t="s">
        <v>3</v>
      </c>
      <c r="B11" s="45" t="s">
        <v>4</v>
      </c>
      <c r="C11" s="46">
        <f t="shared" si="0"/>
        <v>8765</v>
      </c>
      <c r="D11" s="47">
        <v>784</v>
      </c>
      <c r="E11" s="47">
        <v>832</v>
      </c>
      <c r="F11" s="47">
        <v>820</v>
      </c>
      <c r="G11" s="47">
        <v>816</v>
      </c>
      <c r="H11" s="47">
        <v>805</v>
      </c>
      <c r="I11" s="47">
        <v>787</v>
      </c>
      <c r="J11" s="47">
        <v>780</v>
      </c>
      <c r="K11" s="47">
        <v>696</v>
      </c>
      <c r="L11" s="47">
        <v>752</v>
      </c>
      <c r="M11" s="47">
        <v>503</v>
      </c>
      <c r="N11" s="47">
        <v>510</v>
      </c>
      <c r="O11" s="47">
        <v>680</v>
      </c>
    </row>
    <row r="12" spans="1:15" ht="12.75">
      <c r="A12" s="45" t="s">
        <v>5</v>
      </c>
      <c r="B12" s="45" t="s">
        <v>6</v>
      </c>
      <c r="C12" s="46">
        <f t="shared" si="0"/>
        <v>6415</v>
      </c>
      <c r="D12" s="47">
        <v>701</v>
      </c>
      <c r="E12" s="47">
        <v>644</v>
      </c>
      <c r="F12" s="47">
        <v>603</v>
      </c>
      <c r="G12" s="47">
        <v>554</v>
      </c>
      <c r="H12" s="47">
        <v>572</v>
      </c>
      <c r="I12" s="47">
        <v>591</v>
      </c>
      <c r="J12" s="47">
        <v>498</v>
      </c>
      <c r="K12" s="47">
        <v>518</v>
      </c>
      <c r="L12" s="47">
        <v>519</v>
      </c>
      <c r="M12" s="47">
        <v>374</v>
      </c>
      <c r="N12" s="47">
        <v>379</v>
      </c>
      <c r="O12" s="47">
        <v>462</v>
      </c>
    </row>
    <row r="13" spans="1:15" ht="12.75">
      <c r="A13" s="45" t="s">
        <v>7</v>
      </c>
      <c r="B13" s="45" t="s">
        <v>8</v>
      </c>
      <c r="C13" s="46">
        <f t="shared" si="0"/>
        <v>4138</v>
      </c>
      <c r="D13" s="47">
        <v>474</v>
      </c>
      <c r="E13" s="47">
        <v>435</v>
      </c>
      <c r="F13" s="47">
        <v>396</v>
      </c>
      <c r="G13" s="47">
        <v>408</v>
      </c>
      <c r="H13" s="47">
        <v>388</v>
      </c>
      <c r="I13" s="47">
        <v>365</v>
      </c>
      <c r="J13" s="47">
        <v>315</v>
      </c>
      <c r="K13" s="47">
        <v>323</v>
      </c>
      <c r="L13" s="47">
        <v>360</v>
      </c>
      <c r="M13" s="47">
        <v>246</v>
      </c>
      <c r="N13" s="47">
        <v>189</v>
      </c>
      <c r="O13" s="47">
        <v>239</v>
      </c>
    </row>
    <row r="14" spans="1:15" ht="12.75">
      <c r="A14" s="45" t="s">
        <v>9</v>
      </c>
      <c r="B14" s="45" t="s">
        <v>10</v>
      </c>
      <c r="C14" s="46">
        <f t="shared" si="0"/>
        <v>8329</v>
      </c>
      <c r="D14" s="47">
        <v>816</v>
      </c>
      <c r="E14" s="47">
        <v>791</v>
      </c>
      <c r="F14" s="47">
        <v>804</v>
      </c>
      <c r="G14" s="47">
        <v>723</v>
      </c>
      <c r="H14" s="47">
        <v>784</v>
      </c>
      <c r="I14" s="47">
        <v>716</v>
      </c>
      <c r="J14" s="47">
        <v>689</v>
      </c>
      <c r="K14" s="47">
        <v>665</v>
      </c>
      <c r="L14" s="47">
        <v>779</v>
      </c>
      <c r="M14" s="47">
        <v>476</v>
      </c>
      <c r="N14" s="47">
        <v>512</v>
      </c>
      <c r="O14" s="47">
        <v>574</v>
      </c>
    </row>
    <row r="15" spans="1:15" ht="12.75">
      <c r="A15" s="45" t="s">
        <v>11</v>
      </c>
      <c r="B15" s="45" t="s">
        <v>12</v>
      </c>
      <c r="C15" s="46">
        <f t="shared" si="0"/>
        <v>3787</v>
      </c>
      <c r="D15" s="47">
        <v>323</v>
      </c>
      <c r="E15" s="47">
        <v>329</v>
      </c>
      <c r="F15" s="47">
        <v>353</v>
      </c>
      <c r="G15" s="47">
        <v>339</v>
      </c>
      <c r="H15" s="47">
        <v>347</v>
      </c>
      <c r="I15" s="47">
        <v>321</v>
      </c>
      <c r="J15" s="47">
        <v>292</v>
      </c>
      <c r="K15" s="47">
        <v>276</v>
      </c>
      <c r="L15" s="47">
        <v>304</v>
      </c>
      <c r="M15" s="47">
        <v>255</v>
      </c>
      <c r="N15" s="47">
        <v>291</v>
      </c>
      <c r="O15" s="47">
        <v>357</v>
      </c>
    </row>
    <row r="16" spans="1:15" ht="12.75">
      <c r="A16" s="45" t="s">
        <v>13</v>
      </c>
      <c r="B16" s="45" t="s">
        <v>14</v>
      </c>
      <c r="C16" s="46">
        <f t="shared" si="0"/>
        <v>4134</v>
      </c>
      <c r="D16" s="47">
        <v>390</v>
      </c>
      <c r="E16" s="47">
        <v>370</v>
      </c>
      <c r="F16" s="47">
        <v>364</v>
      </c>
      <c r="G16" s="47">
        <v>384</v>
      </c>
      <c r="H16" s="47">
        <v>379</v>
      </c>
      <c r="I16" s="47">
        <v>367</v>
      </c>
      <c r="J16" s="47">
        <v>332</v>
      </c>
      <c r="K16" s="47">
        <v>354</v>
      </c>
      <c r="L16" s="47">
        <v>365</v>
      </c>
      <c r="M16" s="47">
        <v>258</v>
      </c>
      <c r="N16" s="47">
        <v>246</v>
      </c>
      <c r="O16" s="47">
        <v>325</v>
      </c>
    </row>
    <row r="17" spans="1:15" ht="12.75">
      <c r="A17" s="48"/>
      <c r="B17" s="48" t="s">
        <v>15</v>
      </c>
      <c r="C17" s="49">
        <f>SUM(C18:C23)</f>
        <v>62147</v>
      </c>
      <c r="D17" s="49">
        <f aca="true" t="shared" si="1" ref="D17:O17">SUM(D18:D23)</f>
        <v>5964</v>
      </c>
      <c r="E17" s="49">
        <f t="shared" si="1"/>
        <v>5972</v>
      </c>
      <c r="F17" s="49">
        <f t="shared" si="1"/>
        <v>5791</v>
      </c>
      <c r="G17" s="49">
        <f t="shared" si="1"/>
        <v>5477</v>
      </c>
      <c r="H17" s="49">
        <f t="shared" si="1"/>
        <v>5425</v>
      </c>
      <c r="I17" s="49">
        <f t="shared" si="1"/>
        <v>4924</v>
      </c>
      <c r="J17" s="49">
        <f t="shared" si="1"/>
        <v>4967</v>
      </c>
      <c r="K17" s="49">
        <f t="shared" si="1"/>
        <v>4965</v>
      </c>
      <c r="L17" s="49">
        <f t="shared" si="1"/>
        <v>5473</v>
      </c>
      <c r="M17" s="49">
        <f t="shared" si="1"/>
        <v>4394</v>
      </c>
      <c r="N17" s="49">
        <f t="shared" si="1"/>
        <v>4286</v>
      </c>
      <c r="O17" s="49">
        <f t="shared" si="1"/>
        <v>4509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7167</v>
      </c>
      <c r="D18" s="44">
        <v>627</v>
      </c>
      <c r="E18" s="44">
        <v>549</v>
      </c>
      <c r="F18" s="44">
        <v>554</v>
      </c>
      <c r="G18" s="44">
        <v>556</v>
      </c>
      <c r="H18" s="44">
        <v>566</v>
      </c>
      <c r="I18" s="44">
        <v>476</v>
      </c>
      <c r="J18" s="44">
        <v>578</v>
      </c>
      <c r="K18" s="44">
        <v>547</v>
      </c>
      <c r="L18" s="44">
        <v>677</v>
      </c>
      <c r="M18" s="44">
        <v>693</v>
      </c>
      <c r="N18" s="44">
        <v>665</v>
      </c>
      <c r="O18" s="44">
        <v>679</v>
      </c>
    </row>
    <row r="19" spans="1:15" ht="12.75">
      <c r="A19" s="51" t="s">
        <v>18</v>
      </c>
      <c r="B19" s="51" t="s">
        <v>19</v>
      </c>
      <c r="C19" s="46">
        <f t="shared" si="2"/>
        <v>10283</v>
      </c>
      <c r="D19" s="47">
        <v>1037</v>
      </c>
      <c r="E19" s="47">
        <v>1050</v>
      </c>
      <c r="F19" s="47">
        <v>1010</v>
      </c>
      <c r="G19" s="47">
        <v>981</v>
      </c>
      <c r="H19" s="47">
        <v>925</v>
      </c>
      <c r="I19" s="47">
        <v>936</v>
      </c>
      <c r="J19" s="47">
        <v>847</v>
      </c>
      <c r="K19" s="47">
        <v>772</v>
      </c>
      <c r="L19" s="47">
        <v>844</v>
      </c>
      <c r="M19" s="47">
        <v>601</v>
      </c>
      <c r="N19" s="47">
        <v>571</v>
      </c>
      <c r="O19" s="47">
        <v>709</v>
      </c>
    </row>
    <row r="20" spans="1:15" ht="12.75">
      <c r="A20" s="51" t="s">
        <v>20</v>
      </c>
      <c r="B20" s="51" t="s">
        <v>21</v>
      </c>
      <c r="C20" s="46">
        <f t="shared" si="2"/>
        <v>13740</v>
      </c>
      <c r="D20" s="47">
        <v>1385</v>
      </c>
      <c r="E20" s="47">
        <v>1351</v>
      </c>
      <c r="F20" s="47">
        <v>1377</v>
      </c>
      <c r="G20" s="47">
        <v>1326</v>
      </c>
      <c r="H20" s="47">
        <v>1321</v>
      </c>
      <c r="I20" s="47">
        <v>1124</v>
      </c>
      <c r="J20" s="47">
        <v>1140</v>
      </c>
      <c r="K20" s="47">
        <v>1104</v>
      </c>
      <c r="L20" s="47">
        <v>1231</v>
      </c>
      <c r="M20" s="47">
        <v>764</v>
      </c>
      <c r="N20" s="47">
        <v>792</v>
      </c>
      <c r="O20" s="47">
        <v>825</v>
      </c>
    </row>
    <row r="21" spans="1:15" ht="12.75">
      <c r="A21" s="51" t="s">
        <v>22</v>
      </c>
      <c r="B21" s="51" t="s">
        <v>23</v>
      </c>
      <c r="C21" s="46">
        <f t="shared" si="2"/>
        <v>15410</v>
      </c>
      <c r="D21" s="47">
        <v>1590</v>
      </c>
      <c r="E21" s="47">
        <v>1563</v>
      </c>
      <c r="F21" s="47">
        <v>1464</v>
      </c>
      <c r="G21" s="47">
        <v>1353</v>
      </c>
      <c r="H21" s="47">
        <v>1357</v>
      </c>
      <c r="I21" s="47">
        <v>1266</v>
      </c>
      <c r="J21" s="47">
        <v>1163</v>
      </c>
      <c r="K21" s="47">
        <v>1224</v>
      </c>
      <c r="L21" s="47">
        <v>1327</v>
      </c>
      <c r="M21" s="47">
        <v>1069</v>
      </c>
      <c r="N21" s="47">
        <v>986</v>
      </c>
      <c r="O21" s="47">
        <v>1048</v>
      </c>
    </row>
    <row r="22" spans="1:15" ht="12.75">
      <c r="A22" s="51" t="s">
        <v>24</v>
      </c>
      <c r="B22" s="51" t="s">
        <v>25</v>
      </c>
      <c r="C22" s="46">
        <f t="shared" si="2"/>
        <v>8552</v>
      </c>
      <c r="D22" s="47">
        <v>789</v>
      </c>
      <c r="E22" s="47">
        <v>805</v>
      </c>
      <c r="F22" s="47">
        <v>784</v>
      </c>
      <c r="G22" s="47">
        <v>731</v>
      </c>
      <c r="H22" s="47">
        <v>706</v>
      </c>
      <c r="I22" s="47">
        <v>653</v>
      </c>
      <c r="J22" s="47">
        <v>685</v>
      </c>
      <c r="K22" s="47">
        <v>753</v>
      </c>
      <c r="L22" s="47">
        <v>747</v>
      </c>
      <c r="M22" s="47">
        <v>636</v>
      </c>
      <c r="N22" s="47">
        <v>627</v>
      </c>
      <c r="O22" s="47">
        <v>636</v>
      </c>
    </row>
    <row r="23" spans="1:15" ht="12.75">
      <c r="A23" s="52" t="s">
        <v>26</v>
      </c>
      <c r="B23" s="52" t="s">
        <v>27</v>
      </c>
      <c r="C23" s="53">
        <f t="shared" si="2"/>
        <v>6995</v>
      </c>
      <c r="D23" s="54">
        <v>536</v>
      </c>
      <c r="E23" s="54">
        <v>654</v>
      </c>
      <c r="F23" s="54">
        <v>602</v>
      </c>
      <c r="G23" s="54">
        <v>530</v>
      </c>
      <c r="H23" s="54">
        <v>550</v>
      </c>
      <c r="I23" s="54">
        <v>469</v>
      </c>
      <c r="J23" s="54">
        <v>554</v>
      </c>
      <c r="K23" s="54">
        <v>565</v>
      </c>
      <c r="L23" s="54">
        <v>647</v>
      </c>
      <c r="M23" s="54">
        <v>631</v>
      </c>
      <c r="N23" s="54">
        <v>645</v>
      </c>
      <c r="O23" s="54">
        <v>612</v>
      </c>
    </row>
    <row r="24" spans="1:15" ht="12.75">
      <c r="A24" s="55"/>
      <c r="B24" s="56" t="s">
        <v>28</v>
      </c>
      <c r="C24" s="57">
        <f>SUM(C4:C17)</f>
        <v>204099</v>
      </c>
      <c r="D24" s="57">
        <f aca="true" t="shared" si="3" ref="D24:O24">SUM(D4:D17)</f>
        <v>19209</v>
      </c>
      <c r="E24" s="57">
        <f t="shared" si="3"/>
        <v>19155</v>
      </c>
      <c r="F24" s="57">
        <f t="shared" si="3"/>
        <v>18820</v>
      </c>
      <c r="G24" s="57">
        <f t="shared" si="3"/>
        <v>18292</v>
      </c>
      <c r="H24" s="57">
        <f t="shared" si="3"/>
        <v>18765</v>
      </c>
      <c r="I24" s="57">
        <f t="shared" si="3"/>
        <v>17746</v>
      </c>
      <c r="J24" s="57">
        <f t="shared" si="3"/>
        <v>17241</v>
      </c>
      <c r="K24" s="57">
        <f t="shared" si="3"/>
        <v>17825</v>
      </c>
      <c r="L24" s="57">
        <f t="shared" si="3"/>
        <v>19476</v>
      </c>
      <c r="M24" s="57">
        <f t="shared" si="3"/>
        <v>11610</v>
      </c>
      <c r="N24" s="57">
        <f t="shared" si="3"/>
        <v>12131</v>
      </c>
      <c r="O24" s="57">
        <f t="shared" si="3"/>
        <v>13829</v>
      </c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58"/>
      <c r="B26" s="59" t="s">
        <v>63</v>
      </c>
      <c r="C26" s="59">
        <v>214062</v>
      </c>
      <c r="D26" s="59">
        <v>20015</v>
      </c>
      <c r="E26" s="59">
        <v>19186</v>
      </c>
      <c r="F26" s="59">
        <v>18624</v>
      </c>
      <c r="G26" s="59">
        <v>19077</v>
      </c>
      <c r="H26" s="59">
        <v>18041</v>
      </c>
      <c r="I26" s="59">
        <v>17443</v>
      </c>
      <c r="J26" s="59">
        <v>18259</v>
      </c>
      <c r="K26" s="59">
        <v>18970</v>
      </c>
      <c r="L26" s="59">
        <v>21832</v>
      </c>
      <c r="M26" s="59">
        <v>12995</v>
      </c>
      <c r="N26" s="59">
        <v>14333</v>
      </c>
      <c r="O26" s="59">
        <v>15287</v>
      </c>
    </row>
    <row r="27" spans="1:15" ht="12.75">
      <c r="A27" s="58"/>
      <c r="B27" s="10" t="s">
        <v>62</v>
      </c>
      <c r="C27" s="59">
        <v>223793</v>
      </c>
      <c r="D27" s="59">
        <v>19948</v>
      </c>
      <c r="E27" s="59">
        <v>18922</v>
      </c>
      <c r="F27" s="59">
        <v>19314</v>
      </c>
      <c r="G27" s="59">
        <v>18243</v>
      </c>
      <c r="H27" s="59">
        <v>17561</v>
      </c>
      <c r="I27" s="59">
        <v>18466</v>
      </c>
      <c r="J27" s="59">
        <v>19405</v>
      </c>
      <c r="K27" s="59">
        <v>21250</v>
      </c>
      <c r="L27" s="59">
        <v>22646</v>
      </c>
      <c r="M27" s="59">
        <v>15922</v>
      </c>
      <c r="N27" s="59">
        <v>16038</v>
      </c>
      <c r="O27" s="59">
        <v>16078</v>
      </c>
    </row>
    <row r="28" spans="1:15" ht="12.75">
      <c r="A28" s="58"/>
      <c r="B28" s="59" t="s">
        <v>52</v>
      </c>
      <c r="C28" s="59">
        <v>233736</v>
      </c>
      <c r="D28" s="59">
        <v>19566</v>
      </c>
      <c r="E28" s="59">
        <v>19469</v>
      </c>
      <c r="F28" s="59">
        <v>18370</v>
      </c>
      <c r="G28" s="59">
        <v>17603</v>
      </c>
      <c r="H28" s="59">
        <v>18415</v>
      </c>
      <c r="I28" s="59">
        <v>19525</v>
      </c>
      <c r="J28" s="59">
        <v>21596</v>
      </c>
      <c r="K28" s="59">
        <v>23315</v>
      </c>
      <c r="L28" s="59">
        <v>25284</v>
      </c>
      <c r="M28" s="59">
        <v>16863</v>
      </c>
      <c r="N28" s="59">
        <v>16361</v>
      </c>
      <c r="O28" s="59">
        <v>17369</v>
      </c>
    </row>
    <row r="29" spans="1:15" ht="12.75">
      <c r="A29" s="58"/>
      <c r="B29" s="59" t="s">
        <v>51</v>
      </c>
      <c r="C29" s="59">
        <v>248173</v>
      </c>
      <c r="D29" s="59">
        <v>20234</v>
      </c>
      <c r="E29" s="59">
        <v>18475</v>
      </c>
      <c r="F29" s="59">
        <v>17668</v>
      </c>
      <c r="G29" s="59">
        <v>18354</v>
      </c>
      <c r="H29" s="59">
        <v>19364</v>
      </c>
      <c r="I29" s="59">
        <v>21721</v>
      </c>
      <c r="J29" s="59">
        <v>23719</v>
      </c>
      <c r="K29" s="59">
        <v>26604</v>
      </c>
      <c r="L29" s="59">
        <v>28602</v>
      </c>
      <c r="M29" s="59">
        <v>17525</v>
      </c>
      <c r="N29" s="59">
        <v>17945</v>
      </c>
      <c r="O29" s="59">
        <v>17962</v>
      </c>
    </row>
    <row r="30" spans="1:15" ht="12.75">
      <c r="A30" s="58"/>
      <c r="B30" s="59" t="s">
        <v>50</v>
      </c>
      <c r="C30" s="59">
        <v>263193</v>
      </c>
      <c r="D30" s="59">
        <v>19341</v>
      </c>
      <c r="E30" s="59">
        <v>17760</v>
      </c>
      <c r="F30" s="59">
        <v>18411</v>
      </c>
      <c r="G30" s="59">
        <v>19260</v>
      </c>
      <c r="H30" s="59">
        <v>21401</v>
      </c>
      <c r="I30" s="59">
        <v>23747</v>
      </c>
      <c r="J30" s="59">
        <v>26799</v>
      </c>
      <c r="K30" s="59">
        <v>30260</v>
      </c>
      <c r="L30" s="59">
        <v>30264</v>
      </c>
      <c r="M30" s="59">
        <v>19431</v>
      </c>
      <c r="N30" s="59">
        <v>18702</v>
      </c>
      <c r="O30" s="59">
        <v>17817</v>
      </c>
    </row>
    <row r="31" spans="1:15" ht="12.75">
      <c r="A31" s="58"/>
      <c r="B31" s="59" t="s">
        <v>49</v>
      </c>
      <c r="C31" s="59">
        <v>281026</v>
      </c>
      <c r="D31" s="59">
        <v>18655</v>
      </c>
      <c r="E31" s="59">
        <v>18487</v>
      </c>
      <c r="F31" s="59">
        <v>19319</v>
      </c>
      <c r="G31" s="59">
        <v>21352</v>
      </c>
      <c r="H31" s="59">
        <v>23406</v>
      </c>
      <c r="I31" s="59">
        <v>26687</v>
      </c>
      <c r="J31" s="59">
        <v>30586</v>
      </c>
      <c r="K31" s="59">
        <v>31814</v>
      </c>
      <c r="L31" s="59">
        <v>33121</v>
      </c>
      <c r="M31" s="59">
        <v>20210</v>
      </c>
      <c r="N31" s="59">
        <v>18969</v>
      </c>
      <c r="O31" s="59">
        <v>18420</v>
      </c>
    </row>
    <row r="32" spans="1:15" ht="12.75">
      <c r="A32" s="46"/>
      <c r="B32" s="60" t="s">
        <v>43</v>
      </c>
      <c r="C32" s="60">
        <v>297806</v>
      </c>
      <c r="D32" s="60">
        <v>19310</v>
      </c>
      <c r="E32" s="60">
        <v>19420</v>
      </c>
      <c r="F32" s="60">
        <v>21250</v>
      </c>
      <c r="G32" s="60">
        <v>23479</v>
      </c>
      <c r="H32" s="60">
        <v>26554</v>
      </c>
      <c r="I32" s="60">
        <v>30410</v>
      </c>
      <c r="J32" s="60">
        <v>32066</v>
      </c>
      <c r="K32" s="60">
        <v>34300</v>
      </c>
      <c r="L32" s="60">
        <v>34079</v>
      </c>
      <c r="M32" s="60">
        <v>20260</v>
      </c>
      <c r="N32" s="60">
        <v>19488</v>
      </c>
      <c r="O32" s="60">
        <v>17190</v>
      </c>
    </row>
    <row r="33" spans="1:15" ht="12.75">
      <c r="A33" s="46"/>
      <c r="B33" s="60" t="s">
        <v>44</v>
      </c>
      <c r="C33" s="60">
        <v>309663</v>
      </c>
      <c r="D33" s="60">
        <v>20310</v>
      </c>
      <c r="E33" s="60">
        <v>21256</v>
      </c>
      <c r="F33" s="60">
        <v>23467</v>
      </c>
      <c r="G33" s="60">
        <v>26480</v>
      </c>
      <c r="H33" s="60">
        <v>30193</v>
      </c>
      <c r="I33" s="60">
        <v>31750</v>
      </c>
      <c r="J33" s="60">
        <v>34434</v>
      </c>
      <c r="K33" s="60">
        <v>34844</v>
      </c>
      <c r="L33" s="60">
        <v>33905</v>
      </c>
      <c r="M33" s="60">
        <v>20794</v>
      </c>
      <c r="N33" s="60">
        <v>18128</v>
      </c>
      <c r="O33" s="60">
        <v>14102</v>
      </c>
    </row>
    <row r="34" spans="1:15" ht="12.75">
      <c r="A34" s="53"/>
      <c r="B34" s="61" t="s">
        <v>45</v>
      </c>
      <c r="C34" s="62">
        <v>322664</v>
      </c>
      <c r="D34" s="62">
        <v>22170</v>
      </c>
      <c r="E34" s="62">
        <v>23523</v>
      </c>
      <c r="F34" s="62">
        <v>26455</v>
      </c>
      <c r="G34" s="62">
        <v>30223</v>
      </c>
      <c r="H34" s="62">
        <v>31496</v>
      </c>
      <c r="I34" s="62">
        <v>34388</v>
      </c>
      <c r="J34" s="62">
        <v>35086</v>
      </c>
      <c r="K34" s="62">
        <v>35330</v>
      </c>
      <c r="L34" s="62">
        <v>35253</v>
      </c>
      <c r="M34" s="62">
        <v>19391</v>
      </c>
      <c r="N34" s="62">
        <v>14889</v>
      </c>
      <c r="O34" s="62">
        <v>14460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22.421875" style="40" bestFit="1" customWidth="1"/>
    <col min="3" max="3" width="9.140625" style="40" customWidth="1"/>
    <col min="4" max="15" width="7.7109375" style="40" customWidth="1"/>
    <col min="16" max="16384" width="9.140625" style="40" customWidth="1"/>
  </cols>
  <sheetData>
    <row r="1" spans="1:15" ht="15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ht="12.75" customHeight="1"/>
    <row r="3" spans="1:15" ht="12.75">
      <c r="A3" s="77" t="s">
        <v>61</v>
      </c>
      <c r="B3" s="77"/>
      <c r="C3" s="41" t="s">
        <v>0</v>
      </c>
      <c r="D3" s="42" t="s">
        <v>31</v>
      </c>
      <c r="E3" s="42" t="s">
        <v>32</v>
      </c>
      <c r="F3" s="42" t="s">
        <v>33</v>
      </c>
      <c r="G3" s="42" t="s">
        <v>34</v>
      </c>
      <c r="H3" s="42" t="s">
        <v>35</v>
      </c>
      <c r="I3" s="42" t="s">
        <v>36</v>
      </c>
      <c r="J3" s="42" t="s">
        <v>37</v>
      </c>
      <c r="K3" s="42" t="s">
        <v>38</v>
      </c>
      <c r="L3" s="42" t="s">
        <v>39</v>
      </c>
      <c r="M3" s="42" t="s">
        <v>40</v>
      </c>
      <c r="N3" s="42" t="s">
        <v>41</v>
      </c>
      <c r="O3" s="42" t="s">
        <v>42</v>
      </c>
    </row>
    <row r="4" spans="1:15" ht="12.75">
      <c r="A4" s="16">
        <v>41</v>
      </c>
      <c r="B4" s="16" t="s">
        <v>54</v>
      </c>
      <c r="C4" s="43">
        <f>SUM(D4:O4)</f>
        <v>16751</v>
      </c>
      <c r="D4" s="44">
        <v>1425</v>
      </c>
      <c r="E4" s="44">
        <v>1466</v>
      </c>
      <c r="F4" s="44">
        <v>1522</v>
      </c>
      <c r="G4" s="44">
        <v>1514</v>
      </c>
      <c r="H4" s="44">
        <v>1637</v>
      </c>
      <c r="I4" s="44">
        <v>1542</v>
      </c>
      <c r="J4" s="44">
        <v>1568</v>
      </c>
      <c r="K4" s="44">
        <v>1714</v>
      </c>
      <c r="L4" s="44">
        <v>1878</v>
      </c>
      <c r="M4" s="44">
        <v>683</v>
      </c>
      <c r="N4" s="44">
        <v>771</v>
      </c>
      <c r="O4" s="44">
        <v>1031</v>
      </c>
    </row>
    <row r="5" spans="1:15" ht="12.75">
      <c r="A5" s="17">
        <v>42</v>
      </c>
      <c r="B5" s="17" t="s">
        <v>55</v>
      </c>
      <c r="C5" s="46">
        <f aca="true" t="shared" si="0" ref="C5:C16">SUM(D5:O5)</f>
        <v>17880</v>
      </c>
      <c r="D5" s="47">
        <v>1388</v>
      </c>
      <c r="E5" s="47">
        <v>1480</v>
      </c>
      <c r="F5" s="47">
        <v>1499</v>
      </c>
      <c r="G5" s="47">
        <v>1551</v>
      </c>
      <c r="H5" s="47">
        <v>1714</v>
      </c>
      <c r="I5" s="47">
        <v>1627</v>
      </c>
      <c r="J5" s="47">
        <v>1678</v>
      </c>
      <c r="K5" s="47">
        <v>1621</v>
      </c>
      <c r="L5" s="47">
        <v>1996</v>
      </c>
      <c r="M5" s="47">
        <v>1010</v>
      </c>
      <c r="N5" s="47">
        <v>1128</v>
      </c>
      <c r="O5" s="47">
        <v>1188</v>
      </c>
    </row>
    <row r="6" spans="1:15" ht="12.75">
      <c r="A6" s="17">
        <v>43</v>
      </c>
      <c r="B6" s="17" t="s">
        <v>56</v>
      </c>
      <c r="C6" s="46">
        <f t="shared" si="0"/>
        <v>28381</v>
      </c>
      <c r="D6" s="47">
        <v>3115</v>
      </c>
      <c r="E6" s="47">
        <v>2958</v>
      </c>
      <c r="F6" s="47">
        <v>2841</v>
      </c>
      <c r="G6" s="47">
        <v>2759</v>
      </c>
      <c r="H6" s="47">
        <v>2768</v>
      </c>
      <c r="I6" s="47">
        <v>2506</v>
      </c>
      <c r="J6" s="47">
        <v>2346</v>
      </c>
      <c r="K6" s="47">
        <v>2538</v>
      </c>
      <c r="L6" s="47">
        <v>2655</v>
      </c>
      <c r="M6" s="47">
        <v>1167</v>
      </c>
      <c r="N6" s="47">
        <v>1285</v>
      </c>
      <c r="O6" s="47">
        <v>1443</v>
      </c>
    </row>
    <row r="7" spans="1:15" ht="12.75">
      <c r="A7" s="17">
        <v>44</v>
      </c>
      <c r="B7" s="17" t="s">
        <v>57</v>
      </c>
      <c r="C7" s="46">
        <f t="shared" si="0"/>
        <v>19534</v>
      </c>
      <c r="D7" s="47">
        <v>1670</v>
      </c>
      <c r="E7" s="47">
        <v>1675</v>
      </c>
      <c r="F7" s="47">
        <v>1667</v>
      </c>
      <c r="G7" s="47">
        <v>1717</v>
      </c>
      <c r="H7" s="47">
        <v>1782</v>
      </c>
      <c r="I7" s="47">
        <v>1760</v>
      </c>
      <c r="J7" s="47">
        <v>1756</v>
      </c>
      <c r="K7" s="47">
        <v>1994</v>
      </c>
      <c r="L7" s="47">
        <v>2111</v>
      </c>
      <c r="M7" s="47">
        <v>952</v>
      </c>
      <c r="N7" s="47">
        <v>1101</v>
      </c>
      <c r="O7" s="47">
        <v>1349</v>
      </c>
    </row>
    <row r="8" spans="1:15" ht="12.75">
      <c r="A8" s="17">
        <v>45</v>
      </c>
      <c r="B8" s="17" t="s">
        <v>58</v>
      </c>
      <c r="C8" s="46">
        <f t="shared" si="0"/>
        <v>17461</v>
      </c>
      <c r="D8" s="47">
        <v>1620</v>
      </c>
      <c r="E8" s="47">
        <v>1669</v>
      </c>
      <c r="F8" s="47">
        <v>1661</v>
      </c>
      <c r="G8" s="47">
        <v>1570</v>
      </c>
      <c r="H8" s="47">
        <v>1632</v>
      </c>
      <c r="I8" s="47">
        <v>1731</v>
      </c>
      <c r="J8" s="47">
        <v>1586</v>
      </c>
      <c r="K8" s="47">
        <v>1652</v>
      </c>
      <c r="L8" s="47">
        <v>1761</v>
      </c>
      <c r="M8" s="47">
        <v>747</v>
      </c>
      <c r="N8" s="47">
        <v>842</v>
      </c>
      <c r="O8" s="47">
        <v>990</v>
      </c>
    </row>
    <row r="9" spans="1:15" ht="12.75">
      <c r="A9" s="17" t="s">
        <v>1</v>
      </c>
      <c r="B9" s="17" t="s">
        <v>59</v>
      </c>
      <c r="C9" s="46">
        <f t="shared" si="0"/>
        <v>2503</v>
      </c>
      <c r="D9" s="47">
        <v>238</v>
      </c>
      <c r="E9" s="47">
        <v>240</v>
      </c>
      <c r="F9" s="47">
        <v>217</v>
      </c>
      <c r="G9" s="47">
        <v>206</v>
      </c>
      <c r="H9" s="47">
        <v>242</v>
      </c>
      <c r="I9" s="47">
        <v>237</v>
      </c>
      <c r="J9" s="47">
        <v>206</v>
      </c>
      <c r="K9" s="47">
        <v>209</v>
      </c>
      <c r="L9" s="47">
        <v>184</v>
      </c>
      <c r="M9" s="47">
        <v>158</v>
      </c>
      <c r="N9" s="47">
        <v>167</v>
      </c>
      <c r="O9" s="47">
        <v>199</v>
      </c>
    </row>
    <row r="10" spans="1:15" ht="12.75">
      <c r="A10" s="17" t="s">
        <v>2</v>
      </c>
      <c r="B10" s="17" t="s">
        <v>60</v>
      </c>
      <c r="C10" s="46">
        <f t="shared" si="0"/>
        <v>3650</v>
      </c>
      <c r="D10" s="47">
        <v>301</v>
      </c>
      <c r="E10" s="47">
        <v>294</v>
      </c>
      <c r="F10" s="47">
        <v>282</v>
      </c>
      <c r="G10" s="47">
        <v>273</v>
      </c>
      <c r="H10" s="47">
        <v>290</v>
      </c>
      <c r="I10" s="47">
        <v>264</v>
      </c>
      <c r="J10" s="47">
        <v>222</v>
      </c>
      <c r="K10" s="47">
        <v>271</v>
      </c>
      <c r="L10" s="47">
        <v>295</v>
      </c>
      <c r="M10" s="47">
        <v>346</v>
      </c>
      <c r="N10" s="47">
        <v>383</v>
      </c>
      <c r="O10" s="47">
        <v>429</v>
      </c>
    </row>
    <row r="11" spans="1:15" ht="12.75">
      <c r="A11" s="45" t="s">
        <v>3</v>
      </c>
      <c r="B11" s="45" t="s">
        <v>4</v>
      </c>
      <c r="C11" s="46">
        <f t="shared" si="0"/>
        <v>8683</v>
      </c>
      <c r="D11" s="47">
        <v>784</v>
      </c>
      <c r="E11" s="47">
        <v>832</v>
      </c>
      <c r="F11" s="47">
        <v>820</v>
      </c>
      <c r="G11" s="47">
        <v>816</v>
      </c>
      <c r="H11" s="47">
        <v>805</v>
      </c>
      <c r="I11" s="47">
        <v>787</v>
      </c>
      <c r="J11" s="47">
        <v>772</v>
      </c>
      <c r="K11" s="47">
        <v>688</v>
      </c>
      <c r="L11" s="47">
        <v>744</v>
      </c>
      <c r="M11" s="47">
        <v>503</v>
      </c>
      <c r="N11" s="47">
        <v>510</v>
      </c>
      <c r="O11" s="47">
        <v>622</v>
      </c>
    </row>
    <row r="12" spans="1:15" ht="12.75">
      <c r="A12" s="45" t="s">
        <v>5</v>
      </c>
      <c r="B12" s="45" t="s">
        <v>6</v>
      </c>
      <c r="C12" s="46">
        <f t="shared" si="0"/>
        <v>6415</v>
      </c>
      <c r="D12" s="47">
        <v>701</v>
      </c>
      <c r="E12" s="47">
        <v>644</v>
      </c>
      <c r="F12" s="47">
        <v>603</v>
      </c>
      <c r="G12" s="47">
        <v>554</v>
      </c>
      <c r="H12" s="47">
        <v>572</v>
      </c>
      <c r="I12" s="47">
        <v>591</v>
      </c>
      <c r="J12" s="47">
        <v>498</v>
      </c>
      <c r="K12" s="47">
        <v>518</v>
      </c>
      <c r="L12" s="47">
        <v>519</v>
      </c>
      <c r="M12" s="47">
        <v>374</v>
      </c>
      <c r="N12" s="47">
        <v>379</v>
      </c>
      <c r="O12" s="47">
        <v>462</v>
      </c>
    </row>
    <row r="13" spans="1:15" ht="12.75">
      <c r="A13" s="45" t="s">
        <v>7</v>
      </c>
      <c r="B13" s="45" t="s">
        <v>8</v>
      </c>
      <c r="C13" s="46">
        <f t="shared" si="0"/>
        <v>4138</v>
      </c>
      <c r="D13" s="47">
        <v>474</v>
      </c>
      <c r="E13" s="47">
        <v>435</v>
      </c>
      <c r="F13" s="47">
        <v>396</v>
      </c>
      <c r="G13" s="47">
        <v>408</v>
      </c>
      <c r="H13" s="47">
        <v>388</v>
      </c>
      <c r="I13" s="47">
        <v>365</v>
      </c>
      <c r="J13" s="47">
        <v>315</v>
      </c>
      <c r="K13" s="47">
        <v>323</v>
      </c>
      <c r="L13" s="47">
        <v>360</v>
      </c>
      <c r="M13" s="47">
        <v>246</v>
      </c>
      <c r="N13" s="47">
        <v>189</v>
      </c>
      <c r="O13" s="47">
        <v>239</v>
      </c>
    </row>
    <row r="14" spans="1:15" ht="12.75">
      <c r="A14" s="45" t="s">
        <v>9</v>
      </c>
      <c r="B14" s="45" t="s">
        <v>10</v>
      </c>
      <c r="C14" s="46">
        <f t="shared" si="0"/>
        <v>8300</v>
      </c>
      <c r="D14" s="47">
        <v>816</v>
      </c>
      <c r="E14" s="47">
        <v>791</v>
      </c>
      <c r="F14" s="47">
        <v>804</v>
      </c>
      <c r="G14" s="47">
        <v>723</v>
      </c>
      <c r="H14" s="47">
        <v>784</v>
      </c>
      <c r="I14" s="47">
        <v>716</v>
      </c>
      <c r="J14" s="47">
        <v>689</v>
      </c>
      <c r="K14" s="47">
        <v>665</v>
      </c>
      <c r="L14" s="47">
        <v>779</v>
      </c>
      <c r="M14" s="47">
        <v>476</v>
      </c>
      <c r="N14" s="47">
        <v>512</v>
      </c>
      <c r="O14" s="47">
        <v>545</v>
      </c>
    </row>
    <row r="15" spans="1:15" ht="12.75">
      <c r="A15" s="45" t="s">
        <v>11</v>
      </c>
      <c r="B15" s="45" t="s">
        <v>12</v>
      </c>
      <c r="C15" s="46">
        <f t="shared" si="0"/>
        <v>3787</v>
      </c>
      <c r="D15" s="47">
        <v>323</v>
      </c>
      <c r="E15" s="47">
        <v>329</v>
      </c>
      <c r="F15" s="47">
        <v>353</v>
      </c>
      <c r="G15" s="47">
        <v>339</v>
      </c>
      <c r="H15" s="47">
        <v>347</v>
      </c>
      <c r="I15" s="47">
        <v>321</v>
      </c>
      <c r="J15" s="47">
        <v>292</v>
      </c>
      <c r="K15" s="47">
        <v>276</v>
      </c>
      <c r="L15" s="47">
        <v>304</v>
      </c>
      <c r="M15" s="47">
        <v>255</v>
      </c>
      <c r="N15" s="47">
        <v>291</v>
      </c>
      <c r="O15" s="47">
        <v>357</v>
      </c>
    </row>
    <row r="16" spans="1:15" ht="12.75">
      <c r="A16" s="45" t="s">
        <v>13</v>
      </c>
      <c r="B16" s="45" t="s">
        <v>14</v>
      </c>
      <c r="C16" s="46">
        <f t="shared" si="0"/>
        <v>4134</v>
      </c>
      <c r="D16" s="47">
        <v>390</v>
      </c>
      <c r="E16" s="47">
        <v>370</v>
      </c>
      <c r="F16" s="47">
        <v>364</v>
      </c>
      <c r="G16" s="47">
        <v>384</v>
      </c>
      <c r="H16" s="47">
        <v>379</v>
      </c>
      <c r="I16" s="47">
        <v>367</v>
      </c>
      <c r="J16" s="47">
        <v>332</v>
      </c>
      <c r="K16" s="47">
        <v>354</v>
      </c>
      <c r="L16" s="47">
        <v>365</v>
      </c>
      <c r="M16" s="47">
        <v>258</v>
      </c>
      <c r="N16" s="47">
        <v>246</v>
      </c>
      <c r="O16" s="47">
        <v>325</v>
      </c>
    </row>
    <row r="17" spans="1:15" ht="12.75">
      <c r="A17" s="48"/>
      <c r="B17" s="48" t="s">
        <v>15</v>
      </c>
      <c r="C17" s="49">
        <f>SUM(C18:C23)</f>
        <v>61631</v>
      </c>
      <c r="D17" s="49">
        <f aca="true" t="shared" si="1" ref="D17:O17">SUM(D18:D23)</f>
        <v>5913</v>
      </c>
      <c r="E17" s="49">
        <f t="shared" si="1"/>
        <v>5922</v>
      </c>
      <c r="F17" s="49">
        <f t="shared" si="1"/>
        <v>5733</v>
      </c>
      <c r="G17" s="49">
        <f t="shared" si="1"/>
        <v>5435</v>
      </c>
      <c r="H17" s="49">
        <f t="shared" si="1"/>
        <v>5372</v>
      </c>
      <c r="I17" s="49">
        <f t="shared" si="1"/>
        <v>4864</v>
      </c>
      <c r="J17" s="49">
        <f t="shared" si="1"/>
        <v>4915</v>
      </c>
      <c r="K17" s="49">
        <f t="shared" si="1"/>
        <v>4909</v>
      </c>
      <c r="L17" s="49">
        <f t="shared" si="1"/>
        <v>5425</v>
      </c>
      <c r="M17" s="49">
        <f t="shared" si="1"/>
        <v>4394</v>
      </c>
      <c r="N17" s="49">
        <f t="shared" si="1"/>
        <v>4286</v>
      </c>
      <c r="O17" s="49">
        <f t="shared" si="1"/>
        <v>4463</v>
      </c>
    </row>
    <row r="18" spans="1:15" ht="12.75">
      <c r="A18" s="50" t="s">
        <v>16</v>
      </c>
      <c r="B18" s="50" t="s">
        <v>17</v>
      </c>
      <c r="C18" s="43">
        <f aca="true" t="shared" si="2" ref="C18:C23">SUM(D18:O18)</f>
        <v>7146</v>
      </c>
      <c r="D18" s="44">
        <v>627</v>
      </c>
      <c r="E18" s="44">
        <v>549</v>
      </c>
      <c r="F18" s="44">
        <v>554</v>
      </c>
      <c r="G18" s="44">
        <v>556</v>
      </c>
      <c r="H18" s="44">
        <v>566</v>
      </c>
      <c r="I18" s="44">
        <v>476</v>
      </c>
      <c r="J18" s="44">
        <v>578</v>
      </c>
      <c r="K18" s="44">
        <v>547</v>
      </c>
      <c r="L18" s="44">
        <v>677</v>
      </c>
      <c r="M18" s="44">
        <v>693</v>
      </c>
      <c r="N18" s="44">
        <v>665</v>
      </c>
      <c r="O18" s="44">
        <v>658</v>
      </c>
    </row>
    <row r="19" spans="1:15" ht="12.75">
      <c r="A19" s="51" t="s">
        <v>18</v>
      </c>
      <c r="B19" s="51" t="s">
        <v>19</v>
      </c>
      <c r="C19" s="46">
        <f t="shared" si="2"/>
        <v>9813</v>
      </c>
      <c r="D19" s="47">
        <v>986</v>
      </c>
      <c r="E19" s="47">
        <v>1000</v>
      </c>
      <c r="F19" s="47">
        <v>952</v>
      </c>
      <c r="G19" s="47">
        <v>939</v>
      </c>
      <c r="H19" s="47">
        <v>872</v>
      </c>
      <c r="I19" s="47">
        <v>876</v>
      </c>
      <c r="J19" s="47">
        <v>795</v>
      </c>
      <c r="K19" s="47">
        <v>716</v>
      </c>
      <c r="L19" s="47">
        <v>796</v>
      </c>
      <c r="M19" s="47">
        <v>601</v>
      </c>
      <c r="N19" s="47">
        <v>571</v>
      </c>
      <c r="O19" s="47">
        <v>709</v>
      </c>
    </row>
    <row r="20" spans="1:15" ht="12.75">
      <c r="A20" s="51" t="s">
        <v>20</v>
      </c>
      <c r="B20" s="51" t="s">
        <v>21</v>
      </c>
      <c r="C20" s="46">
        <f t="shared" si="2"/>
        <v>13740</v>
      </c>
      <c r="D20" s="47">
        <v>1385</v>
      </c>
      <c r="E20" s="47">
        <v>1351</v>
      </c>
      <c r="F20" s="47">
        <v>1377</v>
      </c>
      <c r="G20" s="47">
        <v>1326</v>
      </c>
      <c r="H20" s="47">
        <v>1321</v>
      </c>
      <c r="I20" s="47">
        <v>1124</v>
      </c>
      <c r="J20" s="47">
        <v>1140</v>
      </c>
      <c r="K20" s="47">
        <v>1104</v>
      </c>
      <c r="L20" s="47">
        <v>1231</v>
      </c>
      <c r="M20" s="47">
        <v>764</v>
      </c>
      <c r="N20" s="47">
        <v>792</v>
      </c>
      <c r="O20" s="47">
        <v>825</v>
      </c>
    </row>
    <row r="21" spans="1:15" ht="12.75">
      <c r="A21" s="51" t="s">
        <v>22</v>
      </c>
      <c r="B21" s="51" t="s">
        <v>23</v>
      </c>
      <c r="C21" s="46">
        <f t="shared" si="2"/>
        <v>15385</v>
      </c>
      <c r="D21" s="47">
        <v>1590</v>
      </c>
      <c r="E21" s="47">
        <v>1563</v>
      </c>
      <c r="F21" s="47">
        <v>1464</v>
      </c>
      <c r="G21" s="47">
        <v>1353</v>
      </c>
      <c r="H21" s="47">
        <v>1357</v>
      </c>
      <c r="I21" s="47">
        <v>1266</v>
      </c>
      <c r="J21" s="47">
        <v>1163</v>
      </c>
      <c r="K21" s="47">
        <v>1224</v>
      </c>
      <c r="L21" s="47">
        <v>1327</v>
      </c>
      <c r="M21" s="47">
        <v>1069</v>
      </c>
      <c r="N21" s="47">
        <v>986</v>
      </c>
      <c r="O21" s="47">
        <v>1023</v>
      </c>
    </row>
    <row r="22" spans="1:15" ht="12.75">
      <c r="A22" s="51" t="s">
        <v>24</v>
      </c>
      <c r="B22" s="51" t="s">
        <v>25</v>
      </c>
      <c r="C22" s="46">
        <f t="shared" si="2"/>
        <v>8552</v>
      </c>
      <c r="D22" s="47">
        <v>789</v>
      </c>
      <c r="E22" s="47">
        <v>805</v>
      </c>
      <c r="F22" s="47">
        <v>784</v>
      </c>
      <c r="G22" s="47">
        <v>731</v>
      </c>
      <c r="H22" s="47">
        <v>706</v>
      </c>
      <c r="I22" s="47">
        <v>653</v>
      </c>
      <c r="J22" s="47">
        <v>685</v>
      </c>
      <c r="K22" s="47">
        <v>753</v>
      </c>
      <c r="L22" s="47">
        <v>747</v>
      </c>
      <c r="M22" s="47">
        <v>636</v>
      </c>
      <c r="N22" s="47">
        <v>627</v>
      </c>
      <c r="O22" s="47">
        <v>636</v>
      </c>
    </row>
    <row r="23" spans="1:15" ht="12.75">
      <c r="A23" s="52" t="s">
        <v>26</v>
      </c>
      <c r="B23" s="52" t="s">
        <v>27</v>
      </c>
      <c r="C23" s="53">
        <f t="shared" si="2"/>
        <v>6995</v>
      </c>
      <c r="D23" s="54">
        <v>536</v>
      </c>
      <c r="E23" s="54">
        <v>654</v>
      </c>
      <c r="F23" s="54">
        <v>602</v>
      </c>
      <c r="G23" s="54">
        <v>530</v>
      </c>
      <c r="H23" s="54">
        <v>550</v>
      </c>
      <c r="I23" s="54">
        <v>469</v>
      </c>
      <c r="J23" s="54">
        <v>554</v>
      </c>
      <c r="K23" s="54">
        <v>565</v>
      </c>
      <c r="L23" s="54">
        <v>647</v>
      </c>
      <c r="M23" s="54">
        <v>631</v>
      </c>
      <c r="N23" s="54">
        <v>645</v>
      </c>
      <c r="O23" s="54">
        <v>612</v>
      </c>
    </row>
    <row r="24" spans="1:15" ht="12.75">
      <c r="A24" s="55"/>
      <c r="B24" s="56" t="s">
        <v>28</v>
      </c>
      <c r="C24" s="57">
        <f>SUM(C4:C17)</f>
        <v>203248</v>
      </c>
      <c r="D24" s="57">
        <f aca="true" t="shared" si="3" ref="D24:O24">SUM(D4:D17)</f>
        <v>19158</v>
      </c>
      <c r="E24" s="57">
        <f t="shared" si="3"/>
        <v>19105</v>
      </c>
      <c r="F24" s="57">
        <f t="shared" si="3"/>
        <v>18762</v>
      </c>
      <c r="G24" s="57">
        <f t="shared" si="3"/>
        <v>18249</v>
      </c>
      <c r="H24" s="57">
        <f t="shared" si="3"/>
        <v>18712</v>
      </c>
      <c r="I24" s="57">
        <f t="shared" si="3"/>
        <v>17678</v>
      </c>
      <c r="J24" s="57">
        <f t="shared" si="3"/>
        <v>17175</v>
      </c>
      <c r="K24" s="57">
        <f t="shared" si="3"/>
        <v>17732</v>
      </c>
      <c r="L24" s="57">
        <f t="shared" si="3"/>
        <v>19376</v>
      </c>
      <c r="M24" s="57">
        <f t="shared" si="3"/>
        <v>11569</v>
      </c>
      <c r="N24" s="57">
        <f t="shared" si="3"/>
        <v>12090</v>
      </c>
      <c r="O24" s="57">
        <f t="shared" si="3"/>
        <v>13642</v>
      </c>
    </row>
    <row r="25" spans="1:15" ht="12.7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.75">
      <c r="A26" s="58"/>
      <c r="B26" s="59" t="s">
        <v>63</v>
      </c>
      <c r="C26" s="59">
        <v>213134</v>
      </c>
      <c r="D26" s="59">
        <v>19969</v>
      </c>
      <c r="E26" s="59">
        <v>19126</v>
      </c>
      <c r="F26" s="59">
        <v>18581</v>
      </c>
      <c r="G26" s="59">
        <v>19042</v>
      </c>
      <c r="H26" s="59">
        <v>17979</v>
      </c>
      <c r="I26" s="59">
        <v>17372</v>
      </c>
      <c r="J26" s="59">
        <v>18189</v>
      </c>
      <c r="K26" s="59">
        <v>18899</v>
      </c>
      <c r="L26" s="59">
        <v>21733</v>
      </c>
      <c r="M26" s="59">
        <v>12947</v>
      </c>
      <c r="N26" s="59">
        <v>14294</v>
      </c>
      <c r="O26" s="59">
        <v>15003</v>
      </c>
    </row>
    <row r="27" spans="1:15" ht="12.75">
      <c r="A27" s="58"/>
      <c r="B27" s="59" t="s">
        <v>62</v>
      </c>
      <c r="C27" s="59">
        <v>222665</v>
      </c>
      <c r="D27" s="59">
        <v>19879</v>
      </c>
      <c r="E27" s="59">
        <v>18870</v>
      </c>
      <c r="F27" s="59">
        <v>19260</v>
      </c>
      <c r="G27" s="59">
        <v>18186</v>
      </c>
      <c r="H27" s="59">
        <v>17475</v>
      </c>
      <c r="I27" s="59">
        <v>18373</v>
      </c>
      <c r="J27" s="59">
        <v>19304</v>
      </c>
      <c r="K27" s="59">
        <v>21140</v>
      </c>
      <c r="L27" s="59">
        <v>22516</v>
      </c>
      <c r="M27" s="59">
        <v>15878</v>
      </c>
      <c r="N27" s="59">
        <v>15994</v>
      </c>
      <c r="O27" s="59">
        <v>15790</v>
      </c>
    </row>
    <row r="28" spans="1:15" ht="12.75">
      <c r="A28" s="58"/>
      <c r="B28" s="59" t="s">
        <v>52</v>
      </c>
      <c r="C28" s="59">
        <v>232442</v>
      </c>
      <c r="D28" s="59">
        <v>19509</v>
      </c>
      <c r="E28" s="59">
        <v>19412</v>
      </c>
      <c r="F28" s="59">
        <v>18313</v>
      </c>
      <c r="G28" s="59">
        <v>17540</v>
      </c>
      <c r="H28" s="59">
        <v>18315</v>
      </c>
      <c r="I28" s="59">
        <v>19421</v>
      </c>
      <c r="J28" s="59">
        <v>21492</v>
      </c>
      <c r="K28" s="59">
        <v>23202</v>
      </c>
      <c r="L28" s="59">
        <v>25144</v>
      </c>
      <c r="M28" s="59">
        <v>16812</v>
      </c>
      <c r="N28" s="59">
        <v>16311</v>
      </c>
      <c r="O28" s="59">
        <v>16971</v>
      </c>
    </row>
    <row r="29" spans="1:15" ht="12.75">
      <c r="A29" s="58"/>
      <c r="B29" s="59" t="s">
        <v>51</v>
      </c>
      <c r="C29" s="59">
        <v>246824</v>
      </c>
      <c r="D29" s="59">
        <v>20177</v>
      </c>
      <c r="E29" s="59">
        <v>18423</v>
      </c>
      <c r="F29" s="59">
        <v>17611</v>
      </c>
      <c r="G29" s="59">
        <v>18288</v>
      </c>
      <c r="H29" s="59">
        <v>19264</v>
      </c>
      <c r="I29" s="59">
        <v>21608</v>
      </c>
      <c r="J29" s="59">
        <v>23608</v>
      </c>
      <c r="K29" s="59">
        <v>26473</v>
      </c>
      <c r="L29" s="59">
        <v>28456</v>
      </c>
      <c r="M29" s="59">
        <v>17464</v>
      </c>
      <c r="N29" s="59">
        <v>17886</v>
      </c>
      <c r="O29" s="59">
        <v>17566</v>
      </c>
    </row>
    <row r="30" spans="1:15" ht="12.75">
      <c r="A30" s="58"/>
      <c r="B30" s="59" t="s">
        <v>50</v>
      </c>
      <c r="C30" s="59">
        <v>262199</v>
      </c>
      <c r="D30" s="59">
        <v>19283</v>
      </c>
      <c r="E30" s="59">
        <v>17710</v>
      </c>
      <c r="F30" s="59">
        <v>18355</v>
      </c>
      <c r="G30" s="59">
        <v>19191</v>
      </c>
      <c r="H30" s="59">
        <v>21298</v>
      </c>
      <c r="I30" s="59">
        <v>23640</v>
      </c>
      <c r="J30" s="59">
        <v>26694</v>
      </c>
      <c r="K30" s="59">
        <v>30136</v>
      </c>
      <c r="L30" s="59">
        <v>30104</v>
      </c>
      <c r="M30" s="59">
        <v>19356</v>
      </c>
      <c r="N30" s="59">
        <v>18661</v>
      </c>
      <c r="O30" s="59">
        <v>17771</v>
      </c>
    </row>
    <row r="31" spans="1:15" ht="12.75">
      <c r="A31" s="58"/>
      <c r="B31" s="59" t="s">
        <v>49</v>
      </c>
      <c r="C31" s="59">
        <v>279980</v>
      </c>
      <c r="D31" s="59">
        <v>18601</v>
      </c>
      <c r="E31" s="59">
        <v>18431</v>
      </c>
      <c r="F31" s="59">
        <v>19254</v>
      </c>
      <c r="G31" s="59">
        <v>21279</v>
      </c>
      <c r="H31" s="59">
        <v>23305</v>
      </c>
      <c r="I31" s="59">
        <v>26575</v>
      </c>
      <c r="J31" s="59">
        <v>30465</v>
      </c>
      <c r="K31" s="59">
        <v>31689</v>
      </c>
      <c r="L31" s="59">
        <v>32940</v>
      </c>
      <c r="M31" s="59">
        <v>20158</v>
      </c>
      <c r="N31" s="59">
        <v>18921</v>
      </c>
      <c r="O31" s="59">
        <v>18362</v>
      </c>
    </row>
    <row r="32" spans="1:15" ht="12.75">
      <c r="A32" s="46"/>
      <c r="B32" s="60" t="s">
        <v>43</v>
      </c>
      <c r="C32" s="60">
        <v>296731</v>
      </c>
      <c r="D32" s="60">
        <v>19253</v>
      </c>
      <c r="E32" s="60">
        <v>19354</v>
      </c>
      <c r="F32" s="60">
        <v>21181</v>
      </c>
      <c r="G32" s="60">
        <v>23401</v>
      </c>
      <c r="H32" s="60">
        <v>26451</v>
      </c>
      <c r="I32" s="60">
        <v>30290</v>
      </c>
      <c r="J32" s="60">
        <v>31958</v>
      </c>
      <c r="K32" s="60">
        <v>34171</v>
      </c>
      <c r="L32" s="60">
        <v>33926</v>
      </c>
      <c r="M32" s="60">
        <v>20191</v>
      </c>
      <c r="N32" s="60">
        <v>19437</v>
      </c>
      <c r="O32" s="60">
        <v>17118</v>
      </c>
    </row>
    <row r="33" spans="1:15" ht="12.75">
      <c r="A33" s="53"/>
      <c r="B33" s="63" t="s">
        <v>44</v>
      </c>
      <c r="C33" s="63">
        <v>308599</v>
      </c>
      <c r="D33" s="63">
        <v>20244</v>
      </c>
      <c r="E33" s="63">
        <v>21186</v>
      </c>
      <c r="F33" s="63">
        <v>23394</v>
      </c>
      <c r="G33" s="63">
        <v>26408</v>
      </c>
      <c r="H33" s="63">
        <v>30085</v>
      </c>
      <c r="I33" s="63">
        <v>31635</v>
      </c>
      <c r="J33" s="63">
        <v>34322</v>
      </c>
      <c r="K33" s="63">
        <v>34720</v>
      </c>
      <c r="L33" s="63">
        <v>33762</v>
      </c>
      <c r="M33" s="63">
        <v>20738</v>
      </c>
      <c r="N33" s="63">
        <v>18062</v>
      </c>
      <c r="O33" s="63">
        <v>14043</v>
      </c>
    </row>
  </sheetData>
  <sheetProtection/>
  <mergeCells count="2">
    <mergeCell ref="A1:O1"/>
    <mergeCell ref="A3:B3"/>
  </mergeCells>
  <printOptions/>
  <pageMargins left="0.7480314960629921" right="0.7480314960629921" top="0.5905511811023623" bottom="0" header="0.5118110236220472" footer="0.03937007874015748"/>
  <pageSetup horizontalDpi="600" verticalDpi="600" orientation="landscape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2010-04-12T08:47:11Z</cp:lastPrinted>
  <dcterms:created xsi:type="dcterms:W3CDTF">2002-12-09T07:23:02Z</dcterms:created>
  <dcterms:modified xsi:type="dcterms:W3CDTF">2015-03-09T07:54:18Z</dcterms:modified>
  <cp:category/>
  <cp:version/>
  <cp:contentType/>
  <cp:contentStatus/>
</cp:coreProperties>
</file>