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V\"/>
    </mc:Choice>
  </mc:AlternateContent>
  <bookViews>
    <workbookView xWindow="120" yWindow="48" windowWidth="18972" windowHeight="11952" tabRatio="878"/>
  </bookViews>
  <sheets>
    <sheet name="bez_spec_9_12_VV" sheetId="4" r:id="rId1"/>
    <sheet name="bez_spec_9_12_meit_VV" sheetId="19" r:id="rId2"/>
    <sheet name="spec_kl_9_12" sheetId="12" r:id="rId3"/>
    <sheet name="spec_kl_9_12_meit" sheetId="20" r:id="rId4"/>
  </sheets>
  <calcPr calcId="152511"/>
</workbook>
</file>

<file path=xl/calcChain.xml><?xml version="1.0" encoding="utf-8"?>
<calcChain xmlns="http://schemas.openxmlformats.org/spreadsheetml/2006/main">
  <c r="C25" i="4" l="1"/>
  <c r="F25" i="4"/>
  <c r="F20" i="4"/>
  <c r="F21" i="19" l="1"/>
  <c r="F22" i="19"/>
  <c r="F23" i="19"/>
  <c r="F24" i="19"/>
  <c r="F25" i="19"/>
  <c r="F20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6" i="19"/>
  <c r="C21" i="19"/>
  <c r="C22" i="19"/>
  <c r="C23" i="19"/>
  <c r="C24" i="19"/>
  <c r="C25" i="19"/>
  <c r="C20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6" i="19"/>
  <c r="F21" i="4"/>
  <c r="F22" i="4"/>
  <c r="F23" i="4"/>
  <c r="F24" i="4"/>
  <c r="F7" i="4"/>
  <c r="F8" i="4"/>
  <c r="F9" i="4"/>
  <c r="F10" i="4"/>
  <c r="F11" i="4"/>
  <c r="F12" i="4"/>
  <c r="F13" i="4"/>
  <c r="F14" i="4"/>
  <c r="F15" i="4"/>
  <c r="F16" i="4"/>
  <c r="F17" i="4"/>
  <c r="F18" i="4"/>
  <c r="F6" i="4"/>
  <c r="C22" i="4"/>
  <c r="C23" i="4"/>
  <c r="C24" i="4"/>
  <c r="C21" i="4"/>
  <c r="C7" i="4"/>
  <c r="C8" i="4"/>
  <c r="C9" i="4"/>
  <c r="C10" i="4"/>
  <c r="C11" i="4"/>
  <c r="C12" i="4"/>
  <c r="C13" i="4"/>
  <c r="C14" i="4"/>
  <c r="C15" i="4"/>
  <c r="C16" i="4"/>
  <c r="C17" i="4"/>
  <c r="C18" i="4"/>
  <c r="C6" i="4"/>
  <c r="H19" i="20" l="1"/>
  <c r="H26" i="20" s="1"/>
  <c r="G19" i="20"/>
  <c r="G26" i="20" s="1"/>
  <c r="F19" i="20"/>
  <c r="F26" i="20" s="1"/>
  <c r="E19" i="20"/>
  <c r="E26" i="20" s="1"/>
  <c r="D19" i="20"/>
  <c r="D26" i="20" s="1"/>
  <c r="C19" i="20"/>
  <c r="C26" i="20" s="1"/>
  <c r="E19" i="12" l="1"/>
  <c r="E26" i="12" s="1"/>
  <c r="D19" i="12"/>
  <c r="D26" i="12" s="1"/>
  <c r="C19" i="12"/>
  <c r="C26" i="12" s="1"/>
  <c r="H19" i="19" l="1"/>
  <c r="H26" i="19" s="1"/>
  <c r="G19" i="19"/>
  <c r="G26" i="19" s="1"/>
  <c r="F19" i="19"/>
  <c r="F26" i="19" s="1"/>
  <c r="E19" i="19"/>
  <c r="E26" i="19" s="1"/>
  <c r="D19" i="19"/>
  <c r="D26" i="19" s="1"/>
  <c r="C19" i="19"/>
  <c r="C26" i="19" s="1"/>
  <c r="C19" i="4"/>
  <c r="C26" i="4" s="1"/>
  <c r="D19" i="4"/>
  <c r="D26" i="4" s="1"/>
  <c r="E19" i="4"/>
  <c r="E26" i="4" s="1"/>
  <c r="F19" i="4"/>
  <c r="F26" i="4" s="1"/>
  <c r="G19" i="4"/>
  <c r="G26" i="4" s="1"/>
  <c r="H19" i="4"/>
  <c r="H26" i="4" s="1"/>
  <c r="G19" i="12"/>
  <c r="G26" i="12" s="1"/>
  <c r="H19" i="12"/>
  <c r="H26" i="12" s="1"/>
  <c r="F19" i="12"/>
  <c r="F26" i="12" s="1"/>
</calcChain>
</file>

<file path=xl/sharedStrings.xml><?xml version="1.0" encoding="utf-8"?>
<sst xmlns="http://schemas.openxmlformats.org/spreadsheetml/2006/main" count="184" uniqueCount="56">
  <si>
    <t>Kopā</t>
  </si>
  <si>
    <t>Daugavpils</t>
  </si>
  <si>
    <t>Jelgava</t>
  </si>
  <si>
    <t>Jūrmala</t>
  </si>
  <si>
    <t>Liepāja</t>
  </si>
  <si>
    <t>Rēzekne</t>
  </si>
  <si>
    <t>Ventspils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</si>
  <si>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</si>
  <si>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</si>
  <si>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</si>
  <si>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</si>
  <si>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</si>
  <si>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</si>
  <si>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</si>
  <si>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</si>
  <si>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</si>
  <si>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1997./1998.m.g.</t>
  </si>
  <si>
    <t>2007./2008.m.g.</t>
  </si>
  <si>
    <t>Jēkabpils</t>
  </si>
  <si>
    <t>Valmiera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</si>
  <si>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</si>
  <si>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</si>
  <si>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</si>
  <si>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</si>
  <si>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</si>
  <si>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</si>
  <si>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</si>
  <si>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</si>
  <si>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</si>
  <si>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</si>
  <si>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</si>
  <si>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</si>
  <si>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</si>
  <si>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Plānošanas reģions</t>
  </si>
  <si>
    <t>2008./2009.m.g.</t>
  </si>
  <si>
    <t>2010./2011.m.g.</t>
  </si>
  <si>
    <t>2009./2010.m.g.</t>
  </si>
  <si>
    <t>Beidza 9.klasi</t>
  </si>
  <si>
    <t>ar apliecību</t>
  </si>
  <si>
    <t>ar liecību</t>
  </si>
  <si>
    <t>2011./2012.m.g.</t>
  </si>
  <si>
    <t>Skolēnu skaits, kuri beiguši 9.klasi</t>
  </si>
  <si>
    <t>Skolēnu skaits, kuri beiguši 12.klasi</t>
  </si>
  <si>
    <t>ar atestātu</t>
  </si>
  <si>
    <t>2012./2013.m.g.</t>
  </si>
  <si>
    <t>2013./2014.m.g.</t>
  </si>
  <si>
    <t>2014./2015.m.g.</t>
  </si>
  <si>
    <t>Beidza 12.klasi</t>
  </si>
  <si>
    <t>2015./2016.m.g.</t>
  </si>
  <si>
    <t>2016./2017.m.g.</t>
  </si>
  <si>
    <t>2017./2018.m.g.</t>
  </si>
  <si>
    <t>2018./2019.m.g.</t>
  </si>
  <si>
    <r>
      <t xml:space="preserve">Meiteņu skaits, kuri beidza 9. un 12.klasi vakara un neklātienes apmācības programmās 2019./2020.m.g. </t>
    </r>
    <r>
      <rPr>
        <i/>
        <sz val="11"/>
        <rFont val="Arial"/>
        <family val="2"/>
        <charset val="186"/>
      </rPr>
      <t>speciālajās klasēs</t>
    </r>
  </si>
  <si>
    <r>
      <t xml:space="preserve">Skolēnu skaits, kuri beidza 9. un 12.klasi vakara un neklātienes apmācības programmās 2019./2020.m.g. </t>
    </r>
    <r>
      <rPr>
        <i/>
        <sz val="11"/>
        <rFont val="Arial"/>
        <family val="2"/>
        <charset val="186"/>
      </rPr>
      <t>speciālajās klasēs</t>
    </r>
  </si>
  <si>
    <r>
      <t xml:space="preserve">Meiteņu skaits, kuras beidza 9. un 12.klasi vakara un neklātienes apmācības programmās 2019./2020.m.g. </t>
    </r>
    <r>
      <rPr>
        <i/>
        <sz val="11"/>
        <rFont val="Arial"/>
        <family val="2"/>
        <charset val="186"/>
      </rPr>
      <t>(bez speciālajām klasēm)</t>
    </r>
  </si>
  <si>
    <r>
      <t>Skolēnu skaits, kuri beidza 9. un 12.klasi vakara un neklātienes apmācības programmās 2019./2020.m.g.</t>
    </r>
    <r>
      <rPr>
        <i/>
        <sz val="11"/>
        <rFont val="Arial"/>
        <family val="2"/>
        <charset val="186"/>
      </rPr>
      <t xml:space="preserve"> (bez speciālajām klasēm)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</si>
</sst>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sz val="10"/>
      <color indexed="8"/>
      <name val="Arial"/>
      <family val="2"/>
      <charset val="186"/>
    </font>
    <font>
      <b/>
      <sz val="10"/>
      <name val="Arial Baltic"/>
      <family val="2"/>
      <charset val="186"/>
    </font>
    <font>
      <sz val="10"/>
      <color indexed="8"/>
      <name val="Arial Baltic"/>
      <charset val="186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name val="Arial"/>
      <family val="2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1" fillId="0" borderId="0"/>
  </cellStyleXfs>
  <cellXfs count="52">
    <xf numFmtId="0" fontId="0" fillId="0" borderId="0" xfId="0"/>
    <xf numFmtId="0" fontId="7" fillId="0" borderId="2" xfId="6" applyFont="1" applyFill="1" applyBorder="1" applyAlignment="1">
      <alignment horizontal="right" wrapText="1"/>
    </xf>
    <xf numFmtId="0" fontId="7" fillId="0" borderId="3" xfId="6" applyFont="1" applyFill="1" applyBorder="1" applyAlignment="1">
      <alignment horizontal="right" wrapText="1"/>
    </xf>
    <xf numFmtId="0" fontId="5" fillId="0" borderId="4" xfId="5" applyFont="1" applyFill="1" applyBorder="1" applyAlignment="1">
      <alignment horizontal="left" wrapText="1"/>
    </xf>
    <xf numFmtId="0" fontId="9" fillId="0" borderId="2" xfId="5" applyFont="1" applyFill="1" applyBorder="1" applyAlignment="1">
      <alignment horizontal="left" wrapText="1"/>
    </xf>
    <xf numFmtId="0" fontId="9" fillId="0" borderId="3" xfId="5" applyFont="1" applyFill="1" applyBorder="1" applyAlignment="1">
      <alignment horizontal="left" wrapText="1"/>
    </xf>
    <xf numFmtId="0" fontId="9" fillId="0" borderId="4" xfId="5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right" wrapText="1"/>
    </xf>
    <xf numFmtId="0" fontId="10" fillId="0" borderId="5" xfId="0" applyFont="1" applyBorder="1"/>
    <xf numFmtId="0" fontId="3" fillId="0" borderId="0" xfId="7" applyFont="1"/>
    <xf numFmtId="0" fontId="1" fillId="0" borderId="0" xfId="7"/>
    <xf numFmtId="0" fontId="1" fillId="0" borderId="4" xfId="7" applyBorder="1" applyAlignment="1">
      <alignment horizontal="center"/>
    </xf>
    <xf numFmtId="0" fontId="1" fillId="0" borderId="1" xfId="7" applyBorder="1"/>
    <xf numFmtId="0" fontId="8" fillId="0" borderId="1" xfId="7" applyFont="1" applyBorder="1"/>
    <xf numFmtId="0" fontId="6" fillId="0" borderId="1" xfId="7" applyFont="1" applyBorder="1"/>
    <xf numFmtId="0" fontId="1" fillId="0" borderId="2" xfId="7" applyBorder="1"/>
    <xf numFmtId="0" fontId="10" fillId="0" borderId="5" xfId="7" applyFont="1" applyBorder="1"/>
    <xf numFmtId="0" fontId="10" fillId="0" borderId="0" xfId="7" applyFont="1"/>
    <xf numFmtId="0" fontId="1" fillId="0" borderId="5" xfId="7" applyBorder="1"/>
    <xf numFmtId="0" fontId="1" fillId="0" borderId="3" xfId="7" applyBorder="1"/>
    <xf numFmtId="0" fontId="10" fillId="0" borderId="3" xfId="7" applyFont="1" applyBorder="1"/>
    <xf numFmtId="0" fontId="1" fillId="0" borderId="4" xfId="7" applyBorder="1"/>
    <xf numFmtId="0" fontId="6" fillId="0" borderId="6" xfId="7" applyFont="1" applyBorder="1"/>
    <xf numFmtId="0" fontId="11" fillId="0" borderId="5" xfId="7" applyFont="1" applyBorder="1"/>
    <xf numFmtId="0" fontId="12" fillId="0" borderId="3" xfId="7" applyFont="1" applyBorder="1"/>
    <xf numFmtId="0" fontId="12" fillId="0" borderId="4" xfId="7" applyFont="1" applyBorder="1"/>
    <xf numFmtId="0" fontId="14" fillId="0" borderId="5" xfId="7" applyFont="1" applyBorder="1"/>
    <xf numFmtId="0" fontId="14" fillId="0" borderId="0" xfId="7" applyFont="1"/>
    <xf numFmtId="0" fontId="10" fillId="0" borderId="4" xfId="0" applyFont="1" applyBorder="1"/>
    <xf numFmtId="0" fontId="10" fillId="0" borderId="4" xfId="7" applyFont="1" applyBorder="1"/>
    <xf numFmtId="0" fontId="17" fillId="0" borderId="5" xfId="0" applyFont="1" applyBorder="1"/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0" fillId="0" borderId="2" xfId="7" applyFont="1" applyBorder="1"/>
    <xf numFmtId="0" fontId="17" fillId="0" borderId="3" xfId="0" applyFont="1" applyBorder="1"/>
    <xf numFmtId="0" fontId="7" fillId="0" borderId="7" xfId="6" applyFont="1" applyFill="1" applyBorder="1" applyAlignment="1">
      <alignment horizontal="right" wrapText="1"/>
    </xf>
    <xf numFmtId="0" fontId="13" fillId="0" borderId="1" xfId="0" applyFont="1" applyBorder="1" applyAlignment="1">
      <alignment horizontal="center"/>
    </xf>
    <xf numFmtId="0" fontId="16" fillId="0" borderId="3" xfId="4" applyFont="1" applyFill="1" applyBorder="1" applyAlignment="1">
      <alignment horizontal="right" wrapText="1"/>
    </xf>
    <xf numFmtId="0" fontId="16" fillId="0" borderId="4" xfId="4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9" fillId="0" borderId="2" xfId="5" applyFont="1" applyFill="1" applyBorder="1" applyAlignment="1">
      <alignment horizontal="right" wrapText="1"/>
    </xf>
    <xf numFmtId="0" fontId="9" fillId="0" borderId="3" xfId="5" applyFont="1" applyFill="1" applyBorder="1" applyAlignment="1">
      <alignment horizontal="right" wrapText="1"/>
    </xf>
    <xf numFmtId="0" fontId="9" fillId="0" borderId="4" xfId="5" applyFont="1" applyFill="1" applyBorder="1" applyAlignment="1">
      <alignment horizontal="right" wrapText="1"/>
    </xf>
    <xf numFmtId="0" fontId="10" fillId="0" borderId="12" xfId="7" applyFont="1" applyBorder="1"/>
    <xf numFmtId="0" fontId="13" fillId="0" borderId="1" xfId="0" applyFont="1" applyBorder="1" applyAlignment="1">
      <alignment horizontal="center"/>
    </xf>
    <xf numFmtId="0" fontId="2" fillId="0" borderId="0" xfId="7" applyFont="1" applyAlignment="1">
      <alignment horizontal="center" wrapText="1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3" xfId="2"/>
    <cellStyle name="Normal_krievu" xfId="3"/>
    <cellStyle name="Normal_Sheet1" xfId="4"/>
    <cellStyle name="Normal_Sheet1_rajoni1" xfId="5"/>
    <cellStyle name="Normal_Sheet2" xfId="6"/>
    <cellStyle name="Parastais_vakarskolas_200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I20" sqref="I20"/>
    </sheetView>
  </sheetViews>
  <sheetFormatPr defaultColWidth="9.109375" defaultRowHeight="13.2" x14ac:dyDescent="0.25"/>
  <cols>
    <col min="1" max="1" width="4.33203125" style="10" customWidth="1"/>
    <col min="2" max="2" width="20.88671875" style="10" customWidth="1"/>
    <col min="3" max="8" width="11.6640625" style="10" customWidth="1"/>
    <col min="9" max="16384" width="9.109375" style="10"/>
  </cols>
  <sheetData>
    <row r="1" spans="1:8" ht="12.75" customHeight="1" x14ac:dyDescent="0.25">
      <c r="A1" s="47" t="s">
        <v>55</v>
      </c>
      <c r="B1" s="47"/>
      <c r="C1" s="47"/>
      <c r="D1" s="47"/>
      <c r="E1" s="47"/>
      <c r="F1" s="47"/>
      <c r="G1" s="47"/>
      <c r="H1" s="47"/>
    </row>
    <row r="2" spans="1:8" ht="19.5" customHeight="1" x14ac:dyDescent="0.25">
      <c r="A2" s="47"/>
      <c r="B2" s="47"/>
      <c r="C2" s="47"/>
      <c r="D2" s="47"/>
      <c r="E2" s="47"/>
      <c r="F2" s="47"/>
      <c r="G2" s="47"/>
      <c r="H2" s="47"/>
    </row>
    <row r="4" spans="1:8" x14ac:dyDescent="0.25">
      <c r="A4" s="48" t="s">
        <v>33</v>
      </c>
      <c r="B4" s="49"/>
      <c r="C4" s="46" t="s">
        <v>41</v>
      </c>
      <c r="D4" s="46"/>
      <c r="E4" s="46"/>
      <c r="F4" s="46" t="s">
        <v>42</v>
      </c>
      <c r="G4" s="46"/>
      <c r="H4" s="46"/>
    </row>
    <row r="5" spans="1:8" ht="12.75" customHeight="1" x14ac:dyDescent="0.25">
      <c r="A5" s="50"/>
      <c r="B5" s="51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5">
      <c r="A6" s="31">
        <v>41</v>
      </c>
      <c r="B6" s="32" t="s">
        <v>20</v>
      </c>
      <c r="C6" s="2">
        <f>SUM(D6:E6)</f>
        <v>33</v>
      </c>
      <c r="D6" s="2">
        <v>28</v>
      </c>
      <c r="E6" s="1">
        <v>5</v>
      </c>
      <c r="F6" s="15">
        <f>SUM(G6:H6)</f>
        <v>211</v>
      </c>
      <c r="G6" s="15">
        <v>167</v>
      </c>
      <c r="H6" s="15">
        <v>44</v>
      </c>
    </row>
    <row r="7" spans="1:8" x14ac:dyDescent="0.25">
      <c r="A7" s="31">
        <v>42</v>
      </c>
      <c r="B7" s="32" t="s">
        <v>21</v>
      </c>
      <c r="C7" s="2">
        <f t="shared" ref="C7:C18" si="0">SUM(D7:E7)</f>
        <v>5</v>
      </c>
      <c r="D7" s="2">
        <v>5</v>
      </c>
      <c r="E7" s="2"/>
      <c r="F7" s="19">
        <f t="shared" ref="F7:F18" si="1">SUM(G7:H7)</f>
        <v>160</v>
      </c>
      <c r="G7" s="19">
        <v>149</v>
      </c>
      <c r="H7" s="19">
        <v>11</v>
      </c>
    </row>
    <row r="8" spans="1:8" x14ac:dyDescent="0.25">
      <c r="A8" s="31">
        <v>43</v>
      </c>
      <c r="B8" s="32" t="s">
        <v>22</v>
      </c>
      <c r="C8" s="2">
        <f t="shared" si="0"/>
        <v>51</v>
      </c>
      <c r="D8" s="2">
        <v>45</v>
      </c>
      <c r="E8" s="2">
        <v>6</v>
      </c>
      <c r="F8" s="19">
        <f t="shared" si="1"/>
        <v>113</v>
      </c>
      <c r="G8" s="19">
        <v>103</v>
      </c>
      <c r="H8" s="19">
        <v>10</v>
      </c>
    </row>
    <row r="9" spans="1:8" x14ac:dyDescent="0.25">
      <c r="A9" s="31">
        <v>44</v>
      </c>
      <c r="B9" s="32" t="s">
        <v>23</v>
      </c>
      <c r="C9" s="2">
        <f t="shared" si="0"/>
        <v>27</v>
      </c>
      <c r="D9" s="2">
        <v>21</v>
      </c>
      <c r="E9" s="2">
        <v>6</v>
      </c>
      <c r="F9" s="19">
        <f t="shared" si="1"/>
        <v>88</v>
      </c>
      <c r="G9" s="19">
        <v>83</v>
      </c>
      <c r="H9" s="19">
        <v>5</v>
      </c>
    </row>
    <row r="10" spans="1:8" x14ac:dyDescent="0.25">
      <c r="A10" s="31">
        <v>45</v>
      </c>
      <c r="B10" s="32" t="s">
        <v>24</v>
      </c>
      <c r="C10" s="2">
        <f t="shared" si="0"/>
        <v>241</v>
      </c>
      <c r="D10" s="2">
        <v>219</v>
      </c>
      <c r="E10" s="2">
        <v>22</v>
      </c>
      <c r="F10" s="19">
        <f t="shared" si="1"/>
        <v>1103</v>
      </c>
      <c r="G10" s="19">
        <v>1014</v>
      </c>
      <c r="H10" s="19">
        <v>89</v>
      </c>
    </row>
    <row r="11" spans="1:8" x14ac:dyDescent="0.25">
      <c r="A11" s="33">
        <v>10</v>
      </c>
      <c r="B11" s="34" t="s">
        <v>18</v>
      </c>
      <c r="C11" s="2">
        <f t="shared" si="0"/>
        <v>0</v>
      </c>
      <c r="D11" s="2">
        <v>0</v>
      </c>
      <c r="E11" s="2"/>
      <c r="F11" s="19">
        <f t="shared" si="1"/>
        <v>18</v>
      </c>
      <c r="G11" s="19">
        <v>18</v>
      </c>
      <c r="H11" s="19"/>
    </row>
    <row r="12" spans="1:8" x14ac:dyDescent="0.25">
      <c r="A12" s="31">
        <v>25</v>
      </c>
      <c r="B12" s="32" t="s">
        <v>19</v>
      </c>
      <c r="C12" s="2">
        <f t="shared" si="0"/>
        <v>22</v>
      </c>
      <c r="D12" s="2">
        <v>20</v>
      </c>
      <c r="E12" s="2">
        <v>2</v>
      </c>
      <c r="F12" s="19">
        <f t="shared" si="1"/>
        <v>22</v>
      </c>
      <c r="G12" s="19">
        <v>19</v>
      </c>
      <c r="H12" s="19">
        <v>3</v>
      </c>
    </row>
    <row r="13" spans="1:8" x14ac:dyDescent="0.25">
      <c r="A13" s="31">
        <v>27</v>
      </c>
      <c r="B13" s="32" t="s">
        <v>1</v>
      </c>
      <c r="C13" s="2">
        <f t="shared" si="0"/>
        <v>6</v>
      </c>
      <c r="D13" s="2">
        <v>6</v>
      </c>
      <c r="E13" s="2"/>
      <c r="F13" s="19">
        <f t="shared" si="1"/>
        <v>107</v>
      </c>
      <c r="G13" s="19">
        <v>106</v>
      </c>
      <c r="H13" s="19">
        <v>1</v>
      </c>
    </row>
    <row r="14" spans="1:8" x14ac:dyDescent="0.25">
      <c r="A14" s="31">
        <v>28</v>
      </c>
      <c r="B14" s="32" t="s">
        <v>2</v>
      </c>
      <c r="C14" s="2">
        <f t="shared" si="0"/>
        <v>29</v>
      </c>
      <c r="D14" s="2">
        <v>25</v>
      </c>
      <c r="E14" s="2">
        <v>4</v>
      </c>
      <c r="F14" s="19">
        <f t="shared" si="1"/>
        <v>27</v>
      </c>
      <c r="G14" s="19">
        <v>27</v>
      </c>
      <c r="H14" s="19"/>
    </row>
    <row r="15" spans="1:8" x14ac:dyDescent="0.25">
      <c r="A15" s="31">
        <v>29</v>
      </c>
      <c r="B15" s="32" t="s">
        <v>3</v>
      </c>
      <c r="C15" s="2">
        <f t="shared" si="0"/>
        <v>11</v>
      </c>
      <c r="D15" s="2">
        <v>10</v>
      </c>
      <c r="E15" s="2">
        <v>1</v>
      </c>
      <c r="F15" s="19">
        <f t="shared" si="1"/>
        <v>6</v>
      </c>
      <c r="G15" s="19">
        <v>6</v>
      </c>
      <c r="H15" s="19"/>
    </row>
    <row r="16" spans="1:8" x14ac:dyDescent="0.25">
      <c r="A16" s="31">
        <v>30</v>
      </c>
      <c r="B16" s="32" t="s">
        <v>4</v>
      </c>
      <c r="C16" s="2">
        <f t="shared" si="0"/>
        <v>23</v>
      </c>
      <c r="D16" s="2">
        <v>17</v>
      </c>
      <c r="E16" s="2">
        <v>6</v>
      </c>
      <c r="F16" s="19">
        <f t="shared" si="1"/>
        <v>89</v>
      </c>
      <c r="G16" s="19">
        <v>77</v>
      </c>
      <c r="H16" s="19">
        <v>12</v>
      </c>
    </row>
    <row r="17" spans="1:8" x14ac:dyDescent="0.25">
      <c r="A17" s="31">
        <v>31</v>
      </c>
      <c r="B17" s="32" t="s">
        <v>5</v>
      </c>
      <c r="C17" s="2">
        <f t="shared" si="0"/>
        <v>7</v>
      </c>
      <c r="D17" s="2">
        <v>6</v>
      </c>
      <c r="E17" s="2">
        <v>1</v>
      </c>
      <c r="F17" s="19">
        <f t="shared" si="1"/>
        <v>123</v>
      </c>
      <c r="G17" s="19">
        <v>74</v>
      </c>
      <c r="H17" s="19">
        <v>49</v>
      </c>
    </row>
    <row r="18" spans="1:8" x14ac:dyDescent="0.25">
      <c r="A18" s="31">
        <v>32</v>
      </c>
      <c r="B18" s="32" t="s">
        <v>6</v>
      </c>
      <c r="C18" s="2">
        <f t="shared" si="0"/>
        <v>10</v>
      </c>
      <c r="D18" s="2">
        <v>5</v>
      </c>
      <c r="E18" s="2">
        <v>5</v>
      </c>
      <c r="F18" s="19">
        <f t="shared" si="1"/>
        <v>21</v>
      </c>
      <c r="G18" s="19">
        <v>7</v>
      </c>
      <c r="H18" s="19">
        <v>14</v>
      </c>
    </row>
    <row r="19" spans="1:8" x14ac:dyDescent="0.25">
      <c r="A19" s="3"/>
      <c r="B19" s="3" t="s">
        <v>25</v>
      </c>
      <c r="C19" s="11">
        <f t="shared" ref="C19:H19" si="2">SUM(C20:C25)</f>
        <v>269</v>
      </c>
      <c r="D19" s="11">
        <f t="shared" si="2"/>
        <v>193</v>
      </c>
      <c r="E19" s="11">
        <f t="shared" si="2"/>
        <v>76</v>
      </c>
      <c r="F19" s="11">
        <f t="shared" si="2"/>
        <v>848</v>
      </c>
      <c r="G19" s="11">
        <f t="shared" si="2"/>
        <v>802</v>
      </c>
      <c r="H19" s="11">
        <f t="shared" si="2"/>
        <v>46</v>
      </c>
    </row>
    <row r="20" spans="1:8" x14ac:dyDescent="0.25">
      <c r="A20" s="4">
        <v>34</v>
      </c>
      <c r="B20" s="4" t="s">
        <v>26</v>
      </c>
      <c r="C20" s="1"/>
      <c r="D20" s="1"/>
      <c r="E20" s="1"/>
      <c r="F20" s="19">
        <f t="shared" ref="F20:F25" si="3">SUM(G20:H20)</f>
        <v>3</v>
      </c>
      <c r="G20" s="15">
        <v>3</v>
      </c>
      <c r="H20" s="15"/>
    </row>
    <row r="21" spans="1:8" x14ac:dyDescent="0.25">
      <c r="A21" s="5">
        <v>35</v>
      </c>
      <c r="B21" s="5" t="s">
        <v>27</v>
      </c>
      <c r="C21" s="2">
        <f>SUM(D21:E21)</f>
        <v>17</v>
      </c>
      <c r="D21" s="2">
        <v>13</v>
      </c>
      <c r="E21" s="2">
        <v>4</v>
      </c>
      <c r="F21" s="19">
        <f t="shared" si="3"/>
        <v>40</v>
      </c>
      <c r="G21" s="19">
        <v>34</v>
      </c>
      <c r="H21" s="19">
        <v>6</v>
      </c>
    </row>
    <row r="22" spans="1:8" x14ac:dyDescent="0.25">
      <c r="A22" s="5">
        <v>36</v>
      </c>
      <c r="B22" s="5" t="s">
        <v>28</v>
      </c>
      <c r="C22" s="2">
        <f t="shared" ref="C22:C25" si="4">SUM(D22:E22)</f>
        <v>99</v>
      </c>
      <c r="D22" s="2">
        <v>77</v>
      </c>
      <c r="E22" s="2">
        <v>22</v>
      </c>
      <c r="F22" s="19">
        <f t="shared" si="3"/>
        <v>378</v>
      </c>
      <c r="G22" s="19">
        <v>365</v>
      </c>
      <c r="H22" s="19">
        <v>13</v>
      </c>
    </row>
    <row r="23" spans="1:8" x14ac:dyDescent="0.25">
      <c r="A23" s="5">
        <v>37</v>
      </c>
      <c r="B23" s="5" t="s">
        <v>29</v>
      </c>
      <c r="C23" s="2">
        <f t="shared" si="4"/>
        <v>53</v>
      </c>
      <c r="D23" s="2">
        <v>33</v>
      </c>
      <c r="E23" s="2">
        <v>20</v>
      </c>
      <c r="F23" s="19">
        <f t="shared" si="3"/>
        <v>231</v>
      </c>
      <c r="G23" s="19">
        <v>216</v>
      </c>
      <c r="H23" s="19">
        <v>15</v>
      </c>
    </row>
    <row r="24" spans="1:8" x14ac:dyDescent="0.25">
      <c r="A24" s="5">
        <v>38</v>
      </c>
      <c r="B24" s="5" t="s">
        <v>30</v>
      </c>
      <c r="C24" s="2">
        <f t="shared" si="4"/>
        <v>28</v>
      </c>
      <c r="D24" s="2">
        <v>21</v>
      </c>
      <c r="E24" s="2">
        <v>7</v>
      </c>
      <c r="F24" s="19">
        <f t="shared" si="3"/>
        <v>65</v>
      </c>
      <c r="G24" s="19">
        <v>59</v>
      </c>
      <c r="H24" s="19">
        <v>6</v>
      </c>
    </row>
    <row r="25" spans="1:8" x14ac:dyDescent="0.25">
      <c r="A25" s="6">
        <v>39</v>
      </c>
      <c r="B25" s="6" t="s">
        <v>31</v>
      </c>
      <c r="C25" s="37">
        <f t="shared" si="4"/>
        <v>72</v>
      </c>
      <c r="D25" s="37">
        <v>49</v>
      </c>
      <c r="E25" s="7">
        <v>23</v>
      </c>
      <c r="F25" s="19">
        <f t="shared" si="3"/>
        <v>131</v>
      </c>
      <c r="G25" s="21">
        <v>125</v>
      </c>
      <c r="H25" s="21">
        <v>6</v>
      </c>
    </row>
    <row r="26" spans="1:8" x14ac:dyDescent="0.25">
      <c r="A26" s="12"/>
      <c r="B26" s="13" t="s">
        <v>32</v>
      </c>
      <c r="C26" s="14">
        <f t="shared" ref="C26:H26" si="5">SUM(C6:C19)</f>
        <v>734</v>
      </c>
      <c r="D26" s="14">
        <f t="shared" si="5"/>
        <v>600</v>
      </c>
      <c r="E26" s="14">
        <f t="shared" si="5"/>
        <v>134</v>
      </c>
      <c r="F26" s="14">
        <f>SUM(F6:F19)</f>
        <v>2936</v>
      </c>
      <c r="G26" s="14">
        <f t="shared" si="5"/>
        <v>2652</v>
      </c>
      <c r="H26" s="14">
        <f t="shared" si="5"/>
        <v>284</v>
      </c>
    </row>
    <row r="27" spans="1:8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16"/>
      <c r="B28" s="45" t="s">
        <v>51</v>
      </c>
      <c r="C28" s="16">
        <v>691</v>
      </c>
      <c r="D28" s="16">
        <v>513</v>
      </c>
      <c r="E28" s="16">
        <v>178</v>
      </c>
      <c r="F28" s="16">
        <v>2698</v>
      </c>
      <c r="G28" s="16">
        <v>2378</v>
      </c>
      <c r="H28" s="16">
        <v>320</v>
      </c>
    </row>
    <row r="29" spans="1:8" x14ac:dyDescent="0.25">
      <c r="A29" s="16"/>
      <c r="B29" s="16" t="s">
        <v>50</v>
      </c>
      <c r="C29" s="16">
        <v>770</v>
      </c>
      <c r="D29" s="16">
        <v>569</v>
      </c>
      <c r="E29" s="16">
        <v>201</v>
      </c>
      <c r="F29" s="16">
        <v>2833</v>
      </c>
      <c r="G29" s="16">
        <v>2302</v>
      </c>
      <c r="H29" s="16">
        <v>531</v>
      </c>
    </row>
    <row r="30" spans="1:8" x14ac:dyDescent="0.25">
      <c r="A30" s="16"/>
      <c r="B30" s="16" t="s">
        <v>49</v>
      </c>
      <c r="C30" s="16">
        <v>887</v>
      </c>
      <c r="D30" s="16">
        <v>634</v>
      </c>
      <c r="E30" s="16">
        <v>253</v>
      </c>
      <c r="F30" s="16">
        <v>3155</v>
      </c>
      <c r="G30" s="16">
        <v>2543</v>
      </c>
      <c r="H30" s="16">
        <v>612</v>
      </c>
    </row>
    <row r="31" spans="1:8" x14ac:dyDescent="0.25">
      <c r="A31" s="16"/>
      <c r="B31" s="16" t="s">
        <v>48</v>
      </c>
      <c r="C31" s="16">
        <v>826</v>
      </c>
      <c r="D31" s="16">
        <v>575</v>
      </c>
      <c r="E31" s="16">
        <v>251</v>
      </c>
      <c r="F31" s="16">
        <v>3164</v>
      </c>
      <c r="G31" s="16">
        <v>2499</v>
      </c>
      <c r="H31" s="16">
        <v>665</v>
      </c>
    </row>
    <row r="32" spans="1:8" x14ac:dyDescent="0.25">
      <c r="A32" s="16"/>
      <c r="B32" s="16" t="s">
        <v>46</v>
      </c>
      <c r="C32" s="16">
        <v>832</v>
      </c>
      <c r="D32" s="16">
        <v>589</v>
      </c>
      <c r="E32" s="16">
        <v>243</v>
      </c>
      <c r="F32" s="16">
        <v>3176</v>
      </c>
      <c r="G32" s="16">
        <v>2501</v>
      </c>
      <c r="H32" s="16">
        <v>675</v>
      </c>
    </row>
    <row r="33" spans="1:8" x14ac:dyDescent="0.25">
      <c r="A33" s="16"/>
      <c r="B33" s="16" t="s">
        <v>45</v>
      </c>
      <c r="C33" s="16">
        <v>821</v>
      </c>
      <c r="D33" s="16">
        <v>607</v>
      </c>
      <c r="E33" s="16">
        <v>214</v>
      </c>
      <c r="F33" s="16">
        <v>2993</v>
      </c>
      <c r="G33" s="16">
        <v>2484</v>
      </c>
      <c r="H33" s="16">
        <v>509</v>
      </c>
    </row>
    <row r="34" spans="1:8" x14ac:dyDescent="0.25">
      <c r="A34" s="16"/>
      <c r="B34" s="16" t="s">
        <v>44</v>
      </c>
      <c r="C34" s="16">
        <v>810</v>
      </c>
      <c r="D34" s="16">
        <v>597</v>
      </c>
      <c r="E34" s="16">
        <v>213</v>
      </c>
      <c r="F34" s="16">
        <v>2921</v>
      </c>
      <c r="G34" s="16">
        <v>2533</v>
      </c>
      <c r="H34" s="16">
        <v>388</v>
      </c>
    </row>
    <row r="35" spans="1:8" x14ac:dyDescent="0.25">
      <c r="A35" s="18"/>
      <c r="B35" s="16" t="s">
        <v>40</v>
      </c>
      <c r="C35" s="20">
        <v>675</v>
      </c>
      <c r="D35" s="20">
        <v>505</v>
      </c>
      <c r="E35" s="20">
        <v>170</v>
      </c>
      <c r="F35" s="20">
        <v>3001</v>
      </c>
      <c r="G35" s="20">
        <v>2756</v>
      </c>
      <c r="H35" s="20">
        <v>245</v>
      </c>
    </row>
    <row r="36" spans="1:8" x14ac:dyDescent="0.25">
      <c r="A36" s="18"/>
      <c r="B36" s="30" t="s">
        <v>35</v>
      </c>
      <c r="C36" s="20">
        <v>748</v>
      </c>
      <c r="D36" s="20">
        <v>587</v>
      </c>
      <c r="E36" s="20">
        <v>161</v>
      </c>
      <c r="F36" s="20">
        <v>3180</v>
      </c>
      <c r="G36" s="20">
        <v>2947</v>
      </c>
      <c r="H36" s="20">
        <v>233</v>
      </c>
    </row>
    <row r="37" spans="1:8" x14ac:dyDescent="0.25">
      <c r="A37" s="18"/>
      <c r="B37" s="30" t="s">
        <v>36</v>
      </c>
      <c r="C37" s="20">
        <v>945</v>
      </c>
      <c r="D37" s="20">
        <v>722</v>
      </c>
      <c r="E37" s="20">
        <v>223</v>
      </c>
      <c r="F37" s="20">
        <v>3263</v>
      </c>
      <c r="G37" s="20">
        <v>3061</v>
      </c>
      <c r="H37" s="20">
        <v>202</v>
      </c>
    </row>
    <row r="38" spans="1:8" x14ac:dyDescent="0.25">
      <c r="A38" s="18"/>
      <c r="B38" s="8" t="s">
        <v>34</v>
      </c>
      <c r="C38" s="20">
        <v>930</v>
      </c>
      <c r="D38" s="20">
        <v>718</v>
      </c>
      <c r="E38" s="20">
        <v>212</v>
      </c>
      <c r="F38" s="20">
        <v>3110</v>
      </c>
      <c r="G38" s="20">
        <v>2870</v>
      </c>
      <c r="H38" s="20">
        <v>240</v>
      </c>
    </row>
    <row r="39" spans="1:8" s="27" customFormat="1" x14ac:dyDescent="0.25">
      <c r="A39" s="26"/>
      <c r="B39" s="16" t="s">
        <v>17</v>
      </c>
      <c r="C39" s="20">
        <v>1162</v>
      </c>
      <c r="D39" s="20">
        <v>824</v>
      </c>
      <c r="E39" s="20">
        <v>338</v>
      </c>
      <c r="F39" s="20">
        <v>2920</v>
      </c>
      <c r="G39" s="20">
        <v>2639</v>
      </c>
      <c r="H39" s="20">
        <v>281</v>
      </c>
    </row>
    <row r="40" spans="1:8" s="17" customFormat="1" x14ac:dyDescent="0.25">
      <c r="A40" s="16"/>
      <c r="B40" s="16" t="s">
        <v>7</v>
      </c>
      <c r="C40" s="20">
        <v>1164</v>
      </c>
      <c r="D40" s="20">
        <v>804</v>
      </c>
      <c r="E40" s="20">
        <v>360</v>
      </c>
      <c r="F40" s="20">
        <v>3133</v>
      </c>
      <c r="G40" s="20">
        <v>2793</v>
      </c>
      <c r="H40" s="20">
        <v>340</v>
      </c>
    </row>
    <row r="41" spans="1:8" s="17" customFormat="1" x14ac:dyDescent="0.25">
      <c r="A41" s="16"/>
      <c r="B41" s="16" t="s">
        <v>8</v>
      </c>
      <c r="C41" s="20">
        <v>1062</v>
      </c>
      <c r="D41" s="20">
        <v>786</v>
      </c>
      <c r="E41" s="20">
        <v>276</v>
      </c>
      <c r="F41" s="20">
        <v>3130</v>
      </c>
      <c r="G41" s="20">
        <v>2780</v>
      </c>
      <c r="H41" s="20">
        <v>350</v>
      </c>
    </row>
    <row r="42" spans="1:8" s="17" customFormat="1" x14ac:dyDescent="0.25">
      <c r="A42" s="16"/>
      <c r="B42" s="16" t="s">
        <v>9</v>
      </c>
      <c r="C42" s="20">
        <v>1012</v>
      </c>
      <c r="D42" s="20">
        <v>730</v>
      </c>
      <c r="E42" s="20">
        <v>282</v>
      </c>
      <c r="F42" s="20">
        <v>2993</v>
      </c>
      <c r="G42" s="20">
        <v>2712</v>
      </c>
      <c r="H42" s="20">
        <v>281</v>
      </c>
    </row>
    <row r="43" spans="1:8" s="17" customFormat="1" x14ac:dyDescent="0.25">
      <c r="A43" s="16"/>
      <c r="B43" s="16" t="s">
        <v>10</v>
      </c>
      <c r="C43" s="20">
        <v>817</v>
      </c>
      <c r="D43" s="20">
        <v>517</v>
      </c>
      <c r="E43" s="20">
        <v>300</v>
      </c>
      <c r="F43" s="20">
        <v>2979</v>
      </c>
      <c r="G43" s="20">
        <v>2664</v>
      </c>
      <c r="H43" s="20">
        <v>315</v>
      </c>
    </row>
    <row r="44" spans="1:8" x14ac:dyDescent="0.25">
      <c r="A44" s="18"/>
      <c r="B44" s="16" t="s">
        <v>11</v>
      </c>
      <c r="C44" s="20">
        <v>922</v>
      </c>
      <c r="D44" s="20">
        <v>687</v>
      </c>
      <c r="E44" s="20">
        <v>235</v>
      </c>
      <c r="F44" s="20">
        <v>3609</v>
      </c>
      <c r="G44" s="20">
        <v>3406</v>
      </c>
      <c r="H44" s="20">
        <v>203</v>
      </c>
    </row>
    <row r="45" spans="1:8" x14ac:dyDescent="0.25">
      <c r="A45" s="18"/>
      <c r="B45" s="23" t="s">
        <v>12</v>
      </c>
      <c r="C45" s="20">
        <v>918</v>
      </c>
      <c r="D45" s="20">
        <v>697</v>
      </c>
      <c r="E45" s="20">
        <v>221</v>
      </c>
      <c r="F45" s="20">
        <v>3951</v>
      </c>
      <c r="G45" s="20">
        <v>3667</v>
      </c>
      <c r="H45" s="20">
        <v>284</v>
      </c>
    </row>
    <row r="46" spans="1:8" x14ac:dyDescent="0.25">
      <c r="A46" s="18"/>
      <c r="B46" s="23" t="s">
        <v>13</v>
      </c>
      <c r="C46" s="20">
        <v>1146</v>
      </c>
      <c r="D46" s="20">
        <v>848</v>
      </c>
      <c r="E46" s="20">
        <v>298</v>
      </c>
      <c r="F46" s="20">
        <v>3789</v>
      </c>
      <c r="G46" s="20">
        <v>3569</v>
      </c>
      <c r="H46" s="20">
        <v>220</v>
      </c>
    </row>
    <row r="47" spans="1:8" x14ac:dyDescent="0.25">
      <c r="A47" s="18"/>
      <c r="B47" s="23" t="s">
        <v>14</v>
      </c>
      <c r="C47" s="39">
        <v>1351</v>
      </c>
      <c r="D47" s="39">
        <v>1003</v>
      </c>
      <c r="E47" s="39">
        <v>348</v>
      </c>
      <c r="F47" s="20">
        <v>3568</v>
      </c>
      <c r="G47" s="20">
        <v>3326</v>
      </c>
      <c r="H47" s="20">
        <v>242</v>
      </c>
    </row>
    <row r="48" spans="1:8" x14ac:dyDescent="0.25">
      <c r="A48" s="19"/>
      <c r="B48" s="24" t="s">
        <v>15</v>
      </c>
      <c r="C48" s="39">
        <v>1498</v>
      </c>
      <c r="D48" s="39">
        <v>1261</v>
      </c>
      <c r="E48" s="39">
        <v>237</v>
      </c>
      <c r="F48" s="20">
        <v>3309</v>
      </c>
      <c r="G48" s="20">
        <v>3151</v>
      </c>
      <c r="H48" s="20">
        <v>158</v>
      </c>
    </row>
    <row r="49" spans="1:8" x14ac:dyDescent="0.25">
      <c r="A49" s="21"/>
      <c r="B49" s="25" t="s">
        <v>16</v>
      </c>
      <c r="C49" s="40">
        <v>1637</v>
      </c>
      <c r="D49" s="40">
        <v>1381</v>
      </c>
      <c r="E49" s="40">
        <v>256</v>
      </c>
      <c r="F49" s="29">
        <v>3150</v>
      </c>
      <c r="G49" s="29">
        <v>2911</v>
      </c>
      <c r="H49" s="29">
        <v>239</v>
      </c>
    </row>
  </sheetData>
  <mergeCells count="4">
    <mergeCell ref="C4:E4"/>
    <mergeCell ref="F4:H4"/>
    <mergeCell ref="A1:H2"/>
    <mergeCell ref="A4:B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I20" sqref="I20"/>
    </sheetView>
  </sheetViews>
  <sheetFormatPr defaultColWidth="9.109375" defaultRowHeight="13.2" x14ac:dyDescent="0.25"/>
  <cols>
    <col min="1" max="1" width="4.33203125" style="10" customWidth="1"/>
    <col min="2" max="2" width="20.88671875" style="10" customWidth="1"/>
    <col min="3" max="8" width="11.6640625" style="10" customWidth="1"/>
    <col min="9" max="16384" width="9.109375" style="10"/>
  </cols>
  <sheetData>
    <row r="1" spans="1:8" ht="12.75" customHeight="1" x14ac:dyDescent="0.25">
      <c r="A1" s="47" t="s">
        <v>54</v>
      </c>
      <c r="B1" s="47"/>
      <c r="C1" s="47"/>
      <c r="D1" s="47"/>
      <c r="E1" s="47"/>
      <c r="F1" s="47"/>
      <c r="G1" s="47"/>
      <c r="H1" s="47"/>
    </row>
    <row r="2" spans="1:8" ht="19.5" customHeight="1" x14ac:dyDescent="0.25">
      <c r="A2" s="47"/>
      <c r="B2" s="47"/>
      <c r="C2" s="47"/>
      <c r="D2" s="47"/>
      <c r="E2" s="47"/>
      <c r="F2" s="47"/>
      <c r="G2" s="47"/>
      <c r="H2" s="47"/>
    </row>
    <row r="4" spans="1:8" x14ac:dyDescent="0.25">
      <c r="A4" s="48" t="s">
        <v>33</v>
      </c>
      <c r="B4" s="49"/>
      <c r="C4" s="46" t="s">
        <v>41</v>
      </c>
      <c r="D4" s="46"/>
      <c r="E4" s="46"/>
      <c r="F4" s="46" t="s">
        <v>42</v>
      </c>
      <c r="G4" s="46"/>
      <c r="H4" s="46"/>
    </row>
    <row r="5" spans="1:8" ht="12.75" customHeight="1" x14ac:dyDescent="0.25">
      <c r="A5" s="50"/>
      <c r="B5" s="51"/>
      <c r="C5" s="38" t="s">
        <v>0</v>
      </c>
      <c r="D5" s="38" t="s">
        <v>38</v>
      </c>
      <c r="E5" s="38" t="s">
        <v>39</v>
      </c>
      <c r="F5" s="38" t="s">
        <v>0</v>
      </c>
      <c r="G5" s="38" t="s">
        <v>43</v>
      </c>
      <c r="H5" s="38" t="s">
        <v>39</v>
      </c>
    </row>
    <row r="6" spans="1:8" x14ac:dyDescent="0.25">
      <c r="A6" s="31">
        <v>41</v>
      </c>
      <c r="B6" s="32" t="s">
        <v>20</v>
      </c>
      <c r="C6" s="2">
        <f>SUM(D6:E6)</f>
        <v>15</v>
      </c>
      <c r="D6" s="2">
        <v>15</v>
      </c>
      <c r="E6" s="1"/>
      <c r="F6" s="15">
        <f>SUM(G6:H6)</f>
        <v>107</v>
      </c>
      <c r="G6" s="15">
        <v>82</v>
      </c>
      <c r="H6" s="15">
        <v>25</v>
      </c>
    </row>
    <row r="7" spans="1:8" x14ac:dyDescent="0.25">
      <c r="A7" s="31">
        <v>42</v>
      </c>
      <c r="B7" s="32" t="s">
        <v>21</v>
      </c>
      <c r="C7" s="2">
        <f t="shared" ref="C7:C18" si="0">SUM(D7:E7)</f>
        <v>2</v>
      </c>
      <c r="D7" s="2">
        <v>2</v>
      </c>
      <c r="E7" s="2"/>
      <c r="F7" s="19">
        <f t="shared" ref="F7:F18" si="1">SUM(G7:H7)</f>
        <v>75</v>
      </c>
      <c r="G7" s="19">
        <v>72</v>
      </c>
      <c r="H7" s="19">
        <v>3</v>
      </c>
    </row>
    <row r="8" spans="1:8" x14ac:dyDescent="0.25">
      <c r="A8" s="31">
        <v>43</v>
      </c>
      <c r="B8" s="32" t="s">
        <v>22</v>
      </c>
      <c r="C8" s="2">
        <f t="shared" si="0"/>
        <v>25</v>
      </c>
      <c r="D8" s="2">
        <v>22</v>
      </c>
      <c r="E8" s="2">
        <v>3</v>
      </c>
      <c r="F8" s="19">
        <f t="shared" si="1"/>
        <v>47</v>
      </c>
      <c r="G8" s="19">
        <v>42</v>
      </c>
      <c r="H8" s="19">
        <v>5</v>
      </c>
    </row>
    <row r="9" spans="1:8" x14ac:dyDescent="0.25">
      <c r="A9" s="31">
        <v>44</v>
      </c>
      <c r="B9" s="32" t="s">
        <v>23</v>
      </c>
      <c r="C9" s="2">
        <f t="shared" si="0"/>
        <v>10</v>
      </c>
      <c r="D9" s="2">
        <v>8</v>
      </c>
      <c r="E9" s="2">
        <v>2</v>
      </c>
      <c r="F9" s="19">
        <f t="shared" si="1"/>
        <v>42</v>
      </c>
      <c r="G9" s="19">
        <v>39</v>
      </c>
      <c r="H9" s="19">
        <v>3</v>
      </c>
    </row>
    <row r="10" spans="1:8" x14ac:dyDescent="0.25">
      <c r="A10" s="31">
        <v>45</v>
      </c>
      <c r="B10" s="32" t="s">
        <v>24</v>
      </c>
      <c r="C10" s="2">
        <f t="shared" si="0"/>
        <v>93</v>
      </c>
      <c r="D10" s="2">
        <v>83</v>
      </c>
      <c r="E10" s="2">
        <v>10</v>
      </c>
      <c r="F10" s="19">
        <f t="shared" si="1"/>
        <v>595</v>
      </c>
      <c r="G10" s="19">
        <v>549</v>
      </c>
      <c r="H10" s="19">
        <v>46</v>
      </c>
    </row>
    <row r="11" spans="1:8" x14ac:dyDescent="0.25">
      <c r="A11" s="33">
        <v>10</v>
      </c>
      <c r="B11" s="34" t="s">
        <v>18</v>
      </c>
      <c r="C11" s="2">
        <f t="shared" si="0"/>
        <v>0</v>
      </c>
      <c r="D11" s="2"/>
      <c r="E11" s="2"/>
      <c r="F11" s="19">
        <f t="shared" si="1"/>
        <v>8</v>
      </c>
      <c r="G11" s="19">
        <v>8</v>
      </c>
      <c r="H11" s="19"/>
    </row>
    <row r="12" spans="1:8" x14ac:dyDescent="0.25">
      <c r="A12" s="31">
        <v>25</v>
      </c>
      <c r="B12" s="32" t="s">
        <v>19</v>
      </c>
      <c r="C12" s="2">
        <f t="shared" si="0"/>
        <v>9</v>
      </c>
      <c r="D12" s="2">
        <v>7</v>
      </c>
      <c r="E12" s="2">
        <v>2</v>
      </c>
      <c r="F12" s="19">
        <f t="shared" si="1"/>
        <v>13</v>
      </c>
      <c r="G12" s="19">
        <v>12</v>
      </c>
      <c r="H12" s="19">
        <v>1</v>
      </c>
    </row>
    <row r="13" spans="1:8" x14ac:dyDescent="0.25">
      <c r="A13" s="31">
        <v>27</v>
      </c>
      <c r="B13" s="32" t="s">
        <v>1</v>
      </c>
      <c r="C13" s="2">
        <f t="shared" si="0"/>
        <v>3</v>
      </c>
      <c r="D13" s="2">
        <v>3</v>
      </c>
      <c r="E13" s="2"/>
      <c r="F13" s="19">
        <f t="shared" si="1"/>
        <v>55</v>
      </c>
      <c r="G13" s="19">
        <v>54</v>
      </c>
      <c r="H13" s="19">
        <v>1</v>
      </c>
    </row>
    <row r="14" spans="1:8" x14ac:dyDescent="0.25">
      <c r="A14" s="31">
        <v>28</v>
      </c>
      <c r="B14" s="32" t="s">
        <v>2</v>
      </c>
      <c r="C14" s="2">
        <f t="shared" si="0"/>
        <v>10</v>
      </c>
      <c r="D14" s="2">
        <v>10</v>
      </c>
      <c r="E14" s="2"/>
      <c r="F14" s="19">
        <f t="shared" si="1"/>
        <v>9</v>
      </c>
      <c r="G14" s="19">
        <v>9</v>
      </c>
      <c r="H14" s="19"/>
    </row>
    <row r="15" spans="1:8" x14ac:dyDescent="0.25">
      <c r="A15" s="31">
        <v>29</v>
      </c>
      <c r="B15" s="32" t="s">
        <v>3</v>
      </c>
      <c r="C15" s="2">
        <f t="shared" si="0"/>
        <v>5</v>
      </c>
      <c r="D15" s="2">
        <v>5</v>
      </c>
      <c r="E15" s="2"/>
      <c r="F15" s="19">
        <f t="shared" si="1"/>
        <v>3</v>
      </c>
      <c r="G15" s="19">
        <v>3</v>
      </c>
      <c r="H15" s="19"/>
    </row>
    <row r="16" spans="1:8" x14ac:dyDescent="0.25">
      <c r="A16" s="31">
        <v>30</v>
      </c>
      <c r="B16" s="32" t="s">
        <v>4</v>
      </c>
      <c r="C16" s="2">
        <f t="shared" si="0"/>
        <v>10</v>
      </c>
      <c r="D16" s="2">
        <v>8</v>
      </c>
      <c r="E16" s="2">
        <v>2</v>
      </c>
      <c r="F16" s="19">
        <f t="shared" si="1"/>
        <v>40</v>
      </c>
      <c r="G16" s="19">
        <v>32</v>
      </c>
      <c r="H16" s="19">
        <v>8</v>
      </c>
    </row>
    <row r="17" spans="1:8" x14ac:dyDescent="0.25">
      <c r="A17" s="31">
        <v>31</v>
      </c>
      <c r="B17" s="32" t="s">
        <v>5</v>
      </c>
      <c r="C17" s="2">
        <f t="shared" si="0"/>
        <v>4</v>
      </c>
      <c r="D17" s="2">
        <v>4</v>
      </c>
      <c r="E17" s="2"/>
      <c r="F17" s="19">
        <f t="shared" si="1"/>
        <v>58</v>
      </c>
      <c r="G17" s="19">
        <v>42</v>
      </c>
      <c r="H17" s="19">
        <v>16</v>
      </c>
    </row>
    <row r="18" spans="1:8" x14ac:dyDescent="0.25">
      <c r="A18" s="31">
        <v>32</v>
      </c>
      <c r="B18" s="32" t="s">
        <v>6</v>
      </c>
      <c r="C18" s="2">
        <f t="shared" si="0"/>
        <v>5</v>
      </c>
      <c r="D18" s="2">
        <v>3</v>
      </c>
      <c r="E18" s="2">
        <v>2</v>
      </c>
      <c r="F18" s="19">
        <f t="shared" si="1"/>
        <v>11</v>
      </c>
      <c r="G18" s="19">
        <v>4</v>
      </c>
      <c r="H18" s="19">
        <v>7</v>
      </c>
    </row>
    <row r="19" spans="1:8" x14ac:dyDescent="0.25">
      <c r="A19" s="3"/>
      <c r="B19" s="3" t="s">
        <v>25</v>
      </c>
      <c r="C19" s="11">
        <f t="shared" ref="C19:H19" si="2">SUM(C20:C25)</f>
        <v>135</v>
      </c>
      <c r="D19" s="11">
        <f t="shared" si="2"/>
        <v>92</v>
      </c>
      <c r="E19" s="11">
        <f t="shared" si="2"/>
        <v>43</v>
      </c>
      <c r="F19" s="11">
        <f t="shared" si="2"/>
        <v>398</v>
      </c>
      <c r="G19" s="11">
        <f t="shared" si="2"/>
        <v>377</v>
      </c>
      <c r="H19" s="11">
        <f t="shared" si="2"/>
        <v>21</v>
      </c>
    </row>
    <row r="20" spans="1:8" x14ac:dyDescent="0.25">
      <c r="A20" s="4">
        <v>34</v>
      </c>
      <c r="B20" s="4" t="s">
        <v>26</v>
      </c>
      <c r="C20" s="1">
        <f>SUM(D20:E20)</f>
        <v>0</v>
      </c>
      <c r="D20" s="1"/>
      <c r="E20" s="1"/>
      <c r="F20" s="15">
        <f>SUM(G20:H20)</f>
        <v>1</v>
      </c>
      <c r="G20" s="15">
        <v>1</v>
      </c>
      <c r="H20" s="15"/>
    </row>
    <row r="21" spans="1:8" x14ac:dyDescent="0.25">
      <c r="A21" s="5">
        <v>35</v>
      </c>
      <c r="B21" s="5" t="s">
        <v>27</v>
      </c>
      <c r="C21" s="2">
        <f t="shared" ref="C21:C25" si="3">SUM(D21:E21)</f>
        <v>10</v>
      </c>
      <c r="D21" s="2">
        <v>7</v>
      </c>
      <c r="E21" s="2">
        <v>3</v>
      </c>
      <c r="F21" s="19">
        <f t="shared" ref="F21:F25" si="4">SUM(G21:H21)</f>
        <v>17</v>
      </c>
      <c r="G21" s="19">
        <v>16</v>
      </c>
      <c r="H21" s="19">
        <v>1</v>
      </c>
    </row>
    <row r="22" spans="1:8" x14ac:dyDescent="0.25">
      <c r="A22" s="5">
        <v>36</v>
      </c>
      <c r="B22" s="5" t="s">
        <v>28</v>
      </c>
      <c r="C22" s="2">
        <f t="shared" si="3"/>
        <v>53</v>
      </c>
      <c r="D22" s="2">
        <v>41</v>
      </c>
      <c r="E22" s="2">
        <v>12</v>
      </c>
      <c r="F22" s="19">
        <f t="shared" si="4"/>
        <v>170</v>
      </c>
      <c r="G22" s="19">
        <v>163</v>
      </c>
      <c r="H22" s="19">
        <v>7</v>
      </c>
    </row>
    <row r="23" spans="1:8" x14ac:dyDescent="0.25">
      <c r="A23" s="5">
        <v>37</v>
      </c>
      <c r="B23" s="5" t="s">
        <v>29</v>
      </c>
      <c r="C23" s="2">
        <f t="shared" si="3"/>
        <v>27</v>
      </c>
      <c r="D23" s="2">
        <v>16</v>
      </c>
      <c r="E23" s="2">
        <v>11</v>
      </c>
      <c r="F23" s="19">
        <f t="shared" si="4"/>
        <v>117</v>
      </c>
      <c r="G23" s="19">
        <v>109</v>
      </c>
      <c r="H23" s="19">
        <v>8</v>
      </c>
    </row>
    <row r="24" spans="1:8" x14ac:dyDescent="0.25">
      <c r="A24" s="5">
        <v>38</v>
      </c>
      <c r="B24" s="5" t="s">
        <v>30</v>
      </c>
      <c r="C24" s="2">
        <f t="shared" si="3"/>
        <v>19</v>
      </c>
      <c r="D24" s="2">
        <v>12</v>
      </c>
      <c r="E24" s="2">
        <v>7</v>
      </c>
      <c r="F24" s="19">
        <f t="shared" si="4"/>
        <v>25</v>
      </c>
      <c r="G24" s="19">
        <v>23</v>
      </c>
      <c r="H24" s="19">
        <v>2</v>
      </c>
    </row>
    <row r="25" spans="1:8" x14ac:dyDescent="0.25">
      <c r="A25" s="6">
        <v>39</v>
      </c>
      <c r="B25" s="6" t="s">
        <v>31</v>
      </c>
      <c r="C25" s="7">
        <f t="shared" si="3"/>
        <v>26</v>
      </c>
      <c r="D25" s="37">
        <v>16</v>
      </c>
      <c r="E25" s="7">
        <v>10</v>
      </c>
      <c r="F25" s="21">
        <f t="shared" si="4"/>
        <v>68</v>
      </c>
      <c r="G25" s="21">
        <v>65</v>
      </c>
      <c r="H25" s="21">
        <v>3</v>
      </c>
    </row>
    <row r="26" spans="1:8" x14ac:dyDescent="0.25">
      <c r="A26" s="12"/>
      <c r="B26" s="13" t="s">
        <v>32</v>
      </c>
      <c r="C26" s="22">
        <f>SUM(C6:C20)</f>
        <v>326</v>
      </c>
      <c r="D26" s="14">
        <f t="shared" ref="D26:H26" si="5">SUM(D6:D19)</f>
        <v>262</v>
      </c>
      <c r="E26" s="14">
        <f t="shared" si="5"/>
        <v>64</v>
      </c>
      <c r="F26" s="14">
        <f>SUM(F6:F19)</f>
        <v>1461</v>
      </c>
      <c r="G26" s="14">
        <f>SUM(G6:G19)</f>
        <v>1325</v>
      </c>
      <c r="H26" s="14">
        <f t="shared" si="5"/>
        <v>136</v>
      </c>
    </row>
    <row r="27" spans="1:8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16"/>
      <c r="B28" s="45" t="s">
        <v>51</v>
      </c>
      <c r="C28" s="16">
        <v>311</v>
      </c>
      <c r="D28" s="16">
        <v>224</v>
      </c>
      <c r="E28" s="16">
        <v>87</v>
      </c>
      <c r="F28" s="16">
        <v>1332</v>
      </c>
      <c r="G28" s="16">
        <v>1184</v>
      </c>
      <c r="H28" s="16">
        <v>148</v>
      </c>
    </row>
    <row r="29" spans="1:8" x14ac:dyDescent="0.25">
      <c r="A29" s="16"/>
      <c r="B29" s="16" t="s">
        <v>50</v>
      </c>
      <c r="C29" s="16">
        <v>348</v>
      </c>
      <c r="D29" s="16">
        <v>245</v>
      </c>
      <c r="E29" s="16">
        <v>103</v>
      </c>
      <c r="F29" s="16">
        <v>1400</v>
      </c>
      <c r="G29" s="16">
        <v>1164</v>
      </c>
      <c r="H29" s="16">
        <v>236</v>
      </c>
    </row>
    <row r="30" spans="1:8" x14ac:dyDescent="0.25">
      <c r="A30" s="16"/>
      <c r="B30" s="16" t="s">
        <v>49</v>
      </c>
      <c r="C30" s="16">
        <v>377</v>
      </c>
      <c r="D30" s="16">
        <v>248</v>
      </c>
      <c r="E30" s="16">
        <v>129</v>
      </c>
      <c r="F30" s="16">
        <v>1582</v>
      </c>
      <c r="G30" s="16">
        <v>1307</v>
      </c>
      <c r="H30" s="16">
        <v>275</v>
      </c>
    </row>
    <row r="31" spans="1:8" x14ac:dyDescent="0.25">
      <c r="A31" s="16"/>
      <c r="B31" s="16" t="s">
        <v>48</v>
      </c>
      <c r="C31" s="16">
        <v>318</v>
      </c>
      <c r="D31" s="16">
        <v>221</v>
      </c>
      <c r="E31" s="16">
        <v>97</v>
      </c>
      <c r="F31" s="16">
        <v>1583</v>
      </c>
      <c r="G31" s="16">
        <v>1258</v>
      </c>
      <c r="H31" s="16">
        <v>325</v>
      </c>
    </row>
    <row r="32" spans="1:8" x14ac:dyDescent="0.25">
      <c r="A32" s="16"/>
      <c r="B32" s="16" t="s">
        <v>46</v>
      </c>
      <c r="C32" s="16">
        <v>331</v>
      </c>
      <c r="D32" s="16">
        <v>239</v>
      </c>
      <c r="E32" s="16">
        <v>92</v>
      </c>
      <c r="F32" s="16">
        <v>1575</v>
      </c>
      <c r="G32" s="16">
        <v>1257</v>
      </c>
      <c r="H32" s="16">
        <v>318</v>
      </c>
    </row>
    <row r="33" spans="1:8" x14ac:dyDescent="0.25">
      <c r="A33" s="16"/>
      <c r="B33" s="16" t="s">
        <v>45</v>
      </c>
      <c r="C33" s="16">
        <v>302</v>
      </c>
      <c r="D33" s="16">
        <v>226</v>
      </c>
      <c r="E33" s="16">
        <v>76</v>
      </c>
      <c r="F33" s="16">
        <v>1486</v>
      </c>
      <c r="G33" s="16">
        <v>1270</v>
      </c>
      <c r="H33" s="16">
        <v>216</v>
      </c>
    </row>
    <row r="34" spans="1:8" x14ac:dyDescent="0.25">
      <c r="A34" s="16"/>
      <c r="B34" s="16" t="s">
        <v>44</v>
      </c>
      <c r="C34" s="16">
        <v>342</v>
      </c>
      <c r="D34" s="16">
        <v>255</v>
      </c>
      <c r="E34" s="16">
        <v>87</v>
      </c>
      <c r="F34" s="16">
        <v>1486</v>
      </c>
      <c r="G34" s="16">
        <v>1305</v>
      </c>
      <c r="H34" s="16">
        <v>181</v>
      </c>
    </row>
    <row r="35" spans="1:8" x14ac:dyDescent="0.25">
      <c r="A35" s="18"/>
      <c r="B35" s="16" t="s">
        <v>40</v>
      </c>
      <c r="C35" s="20">
        <v>230</v>
      </c>
      <c r="D35" s="20">
        <v>195</v>
      </c>
      <c r="E35" s="20">
        <v>35</v>
      </c>
      <c r="F35" s="20">
        <v>1518</v>
      </c>
      <c r="G35" s="20">
        <v>1445</v>
      </c>
      <c r="H35" s="20">
        <v>73</v>
      </c>
    </row>
    <row r="36" spans="1:8" x14ac:dyDescent="0.25">
      <c r="A36" s="18"/>
      <c r="B36" s="30" t="s">
        <v>35</v>
      </c>
      <c r="C36" s="20">
        <v>281</v>
      </c>
      <c r="D36" s="20">
        <v>224</v>
      </c>
      <c r="E36" s="20">
        <v>57</v>
      </c>
      <c r="F36" s="20">
        <v>1664</v>
      </c>
      <c r="G36" s="20">
        <v>1569</v>
      </c>
      <c r="H36" s="20">
        <v>95</v>
      </c>
    </row>
    <row r="37" spans="1:8" x14ac:dyDescent="0.25">
      <c r="A37" s="18"/>
      <c r="B37" s="30" t="s">
        <v>36</v>
      </c>
      <c r="C37" s="20">
        <v>364</v>
      </c>
      <c r="D37" s="20">
        <v>281</v>
      </c>
      <c r="E37" s="20">
        <v>83</v>
      </c>
      <c r="F37" s="20">
        <v>1729</v>
      </c>
      <c r="G37" s="20">
        <v>1656</v>
      </c>
      <c r="H37" s="20">
        <v>73</v>
      </c>
    </row>
    <row r="38" spans="1:8" x14ac:dyDescent="0.25">
      <c r="A38" s="18"/>
      <c r="B38" s="8" t="s">
        <v>34</v>
      </c>
      <c r="C38" s="20">
        <v>330</v>
      </c>
      <c r="D38" s="20">
        <v>266</v>
      </c>
      <c r="E38" s="20">
        <v>64</v>
      </c>
      <c r="F38" s="20">
        <v>1717</v>
      </c>
      <c r="G38" s="20">
        <v>1628</v>
      </c>
      <c r="H38" s="20">
        <v>89</v>
      </c>
    </row>
    <row r="39" spans="1:8" s="27" customFormat="1" x14ac:dyDescent="0.25">
      <c r="A39" s="26"/>
      <c r="B39" s="16" t="s">
        <v>17</v>
      </c>
      <c r="C39" s="20">
        <v>437</v>
      </c>
      <c r="D39" s="20">
        <v>332</v>
      </c>
      <c r="E39" s="20">
        <v>105</v>
      </c>
      <c r="F39" s="20">
        <v>1695</v>
      </c>
      <c r="G39" s="20">
        <v>1553</v>
      </c>
      <c r="H39" s="20">
        <v>142</v>
      </c>
    </row>
    <row r="40" spans="1:8" s="17" customFormat="1" x14ac:dyDescent="0.25">
      <c r="A40" s="16"/>
      <c r="B40" s="16" t="s">
        <v>7</v>
      </c>
      <c r="C40" s="20">
        <v>478</v>
      </c>
      <c r="D40" s="20">
        <v>346</v>
      </c>
      <c r="E40" s="20">
        <v>132</v>
      </c>
      <c r="F40" s="20">
        <v>1754</v>
      </c>
      <c r="G40" s="20">
        <v>1590</v>
      </c>
      <c r="H40" s="20">
        <v>164</v>
      </c>
    </row>
    <row r="41" spans="1:8" s="17" customFormat="1" x14ac:dyDescent="0.25">
      <c r="A41" s="16"/>
      <c r="B41" s="16" t="s">
        <v>8</v>
      </c>
      <c r="C41" s="20">
        <v>443</v>
      </c>
      <c r="D41" s="20">
        <v>346</v>
      </c>
      <c r="E41" s="20">
        <v>97</v>
      </c>
      <c r="F41" s="20">
        <v>1717</v>
      </c>
      <c r="G41" s="20">
        <v>1535</v>
      </c>
      <c r="H41" s="20">
        <v>182</v>
      </c>
    </row>
    <row r="42" spans="1:8" s="17" customFormat="1" x14ac:dyDescent="0.25">
      <c r="A42" s="16"/>
      <c r="B42" s="16" t="s">
        <v>9</v>
      </c>
      <c r="C42" s="20">
        <v>423</v>
      </c>
      <c r="D42" s="20">
        <v>311</v>
      </c>
      <c r="E42" s="20">
        <v>112</v>
      </c>
      <c r="F42" s="20">
        <v>1600</v>
      </c>
      <c r="G42" s="20">
        <v>1477</v>
      </c>
      <c r="H42" s="20">
        <v>123</v>
      </c>
    </row>
    <row r="43" spans="1:8" s="17" customFormat="1" x14ac:dyDescent="0.25">
      <c r="A43" s="16"/>
      <c r="B43" s="16" t="s">
        <v>10</v>
      </c>
      <c r="C43" s="20">
        <v>371</v>
      </c>
      <c r="D43" s="20">
        <v>260</v>
      </c>
      <c r="E43" s="20">
        <v>111</v>
      </c>
      <c r="F43" s="20">
        <v>1627</v>
      </c>
      <c r="G43" s="20">
        <v>1483</v>
      </c>
      <c r="H43" s="20">
        <v>144</v>
      </c>
    </row>
    <row r="44" spans="1:8" x14ac:dyDescent="0.25">
      <c r="A44" s="18"/>
      <c r="B44" s="16" t="s">
        <v>11</v>
      </c>
      <c r="C44" s="20">
        <v>357</v>
      </c>
      <c r="D44" s="20">
        <v>274</v>
      </c>
      <c r="E44" s="20">
        <v>83</v>
      </c>
      <c r="F44" s="20">
        <v>1781</v>
      </c>
      <c r="G44" s="20">
        <v>1701</v>
      </c>
      <c r="H44" s="20">
        <v>80</v>
      </c>
    </row>
    <row r="45" spans="1:8" x14ac:dyDescent="0.25">
      <c r="A45" s="18"/>
      <c r="B45" s="23" t="s">
        <v>12</v>
      </c>
      <c r="C45" s="20">
        <v>345</v>
      </c>
      <c r="D45" s="20">
        <v>272</v>
      </c>
      <c r="E45" s="20">
        <v>73</v>
      </c>
      <c r="F45" s="20">
        <v>2083</v>
      </c>
      <c r="G45" s="20">
        <v>1972</v>
      </c>
      <c r="H45" s="20">
        <v>111</v>
      </c>
    </row>
    <row r="46" spans="1:8" x14ac:dyDescent="0.25">
      <c r="A46" s="18"/>
      <c r="B46" s="23" t="s">
        <v>13</v>
      </c>
      <c r="C46" s="20">
        <v>423</v>
      </c>
      <c r="D46" s="20">
        <v>323</v>
      </c>
      <c r="E46" s="20">
        <v>100</v>
      </c>
      <c r="F46" s="20">
        <v>1951</v>
      </c>
      <c r="G46" s="20">
        <v>1867</v>
      </c>
      <c r="H46" s="20">
        <v>84</v>
      </c>
    </row>
    <row r="47" spans="1:8" x14ac:dyDescent="0.25">
      <c r="A47" s="18"/>
      <c r="B47" s="23" t="s">
        <v>14</v>
      </c>
      <c r="C47" s="39">
        <v>507</v>
      </c>
      <c r="D47" s="39">
        <v>391</v>
      </c>
      <c r="E47" s="39">
        <v>116</v>
      </c>
      <c r="F47" s="20">
        <v>1909</v>
      </c>
      <c r="G47" s="20">
        <v>1802</v>
      </c>
      <c r="H47" s="20">
        <v>107</v>
      </c>
    </row>
    <row r="48" spans="1:8" x14ac:dyDescent="0.25">
      <c r="A48" s="19"/>
      <c r="B48" s="24" t="s">
        <v>15</v>
      </c>
      <c r="C48" s="39">
        <v>556</v>
      </c>
      <c r="D48" s="39">
        <v>467</v>
      </c>
      <c r="E48" s="39">
        <v>89</v>
      </c>
      <c r="F48" s="20">
        <v>1772</v>
      </c>
      <c r="G48" s="20">
        <v>1700</v>
      </c>
      <c r="H48" s="20">
        <v>72</v>
      </c>
    </row>
    <row r="49" spans="1:8" x14ac:dyDescent="0.25">
      <c r="A49" s="21"/>
      <c r="B49" s="25" t="s">
        <v>16</v>
      </c>
      <c r="C49" s="40">
        <v>619</v>
      </c>
      <c r="D49" s="40">
        <v>539</v>
      </c>
      <c r="E49" s="40">
        <v>80</v>
      </c>
      <c r="F49" s="29">
        <v>1715</v>
      </c>
      <c r="G49" s="29">
        <v>1610</v>
      </c>
      <c r="H49" s="29">
        <v>105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2" sqref="I22"/>
    </sheetView>
  </sheetViews>
  <sheetFormatPr defaultColWidth="9.109375" defaultRowHeight="13.2" x14ac:dyDescent="0.25"/>
  <cols>
    <col min="1" max="1" width="4.33203125" style="10" customWidth="1"/>
    <col min="2" max="2" width="21.6640625" style="10" customWidth="1"/>
    <col min="3" max="8" width="11.6640625" style="10" customWidth="1"/>
    <col min="9" max="9" width="9.109375" style="9"/>
    <col min="10" max="16384" width="9.109375" style="10"/>
  </cols>
  <sheetData>
    <row r="1" spans="1:8" x14ac:dyDescent="0.25">
      <c r="A1" s="47" t="s">
        <v>53</v>
      </c>
      <c r="B1" s="47"/>
      <c r="C1" s="47"/>
      <c r="D1" s="47"/>
      <c r="E1" s="47"/>
      <c r="F1" s="47"/>
      <c r="G1" s="47"/>
      <c r="H1" s="47"/>
    </row>
    <row r="2" spans="1:8" ht="17.25" customHeight="1" x14ac:dyDescent="0.25">
      <c r="A2" s="47"/>
      <c r="B2" s="47"/>
      <c r="C2" s="47"/>
      <c r="D2" s="47"/>
      <c r="E2" s="47"/>
      <c r="F2" s="47"/>
      <c r="G2" s="47"/>
      <c r="H2" s="47"/>
    </row>
    <row r="4" spans="1:8" x14ac:dyDescent="0.25">
      <c r="A4" s="48" t="s">
        <v>33</v>
      </c>
      <c r="B4" s="49"/>
      <c r="C4" s="46" t="s">
        <v>37</v>
      </c>
      <c r="D4" s="46"/>
      <c r="E4" s="46"/>
      <c r="F4" s="46" t="s">
        <v>47</v>
      </c>
      <c r="G4" s="46"/>
      <c r="H4" s="46"/>
    </row>
    <row r="5" spans="1:8" x14ac:dyDescent="0.25">
      <c r="A5" s="50"/>
      <c r="B5" s="51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5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5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5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5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5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5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5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5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5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5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5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5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5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5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4</v>
      </c>
      <c r="G19" s="11">
        <f>SUM(G20:G25)</f>
        <v>4</v>
      </c>
      <c r="H19" s="11">
        <f>SUM(H20:H25)</f>
        <v>0</v>
      </c>
    </row>
    <row r="20" spans="1:8" x14ac:dyDescent="0.25">
      <c r="A20" s="4">
        <v>34</v>
      </c>
      <c r="B20" s="4" t="s">
        <v>26</v>
      </c>
      <c r="C20" s="42"/>
      <c r="D20" s="42"/>
      <c r="E20" s="42"/>
      <c r="F20" s="1">
        <v>4</v>
      </c>
      <c r="G20" s="1">
        <v>4</v>
      </c>
      <c r="H20" s="1"/>
    </row>
    <row r="21" spans="1:8" x14ac:dyDescent="0.25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5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5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5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5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5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4</v>
      </c>
      <c r="G26" s="22">
        <f>SUM(G6:G19)</f>
        <v>4</v>
      </c>
      <c r="H26" s="22">
        <f>SUM(H6:H19)</f>
        <v>0</v>
      </c>
    </row>
    <row r="27" spans="1:8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16"/>
      <c r="B28" s="45" t="s">
        <v>51</v>
      </c>
      <c r="C28" s="16">
        <v>0</v>
      </c>
      <c r="D28" s="16">
        <v>0</v>
      </c>
      <c r="E28" s="16">
        <v>0</v>
      </c>
      <c r="F28" s="16">
        <v>4</v>
      </c>
      <c r="G28" s="16">
        <v>4</v>
      </c>
      <c r="H28" s="16">
        <v>0</v>
      </c>
    </row>
    <row r="29" spans="1:8" x14ac:dyDescent="0.25">
      <c r="A29" s="16"/>
      <c r="B29" s="16" t="s">
        <v>50</v>
      </c>
      <c r="C29" s="16">
        <v>0</v>
      </c>
      <c r="D29" s="16">
        <v>0</v>
      </c>
      <c r="E29" s="16">
        <v>0</v>
      </c>
      <c r="F29" s="16">
        <v>8</v>
      </c>
      <c r="G29" s="16">
        <v>8</v>
      </c>
      <c r="H29" s="16">
        <v>0</v>
      </c>
    </row>
    <row r="30" spans="1:8" x14ac:dyDescent="0.25">
      <c r="A30" s="16"/>
      <c r="B30" s="16" t="s">
        <v>49</v>
      </c>
      <c r="C30" s="16">
        <v>4</v>
      </c>
      <c r="D30" s="16">
        <v>1</v>
      </c>
      <c r="E30" s="16">
        <v>3</v>
      </c>
      <c r="F30" s="16">
        <v>8</v>
      </c>
      <c r="G30" s="16">
        <v>8</v>
      </c>
      <c r="H30" s="16">
        <v>0</v>
      </c>
    </row>
    <row r="31" spans="1:8" x14ac:dyDescent="0.25">
      <c r="A31" s="16"/>
      <c r="B31" s="16" t="s">
        <v>48</v>
      </c>
      <c r="C31" s="16">
        <v>1</v>
      </c>
      <c r="D31" s="16">
        <v>0</v>
      </c>
      <c r="E31" s="16">
        <v>1</v>
      </c>
      <c r="F31" s="16">
        <v>10</v>
      </c>
      <c r="G31" s="16">
        <v>9</v>
      </c>
      <c r="H31" s="16">
        <v>1</v>
      </c>
    </row>
    <row r="32" spans="1:8" x14ac:dyDescent="0.25">
      <c r="A32" s="16"/>
      <c r="B32" s="16" t="s">
        <v>46</v>
      </c>
      <c r="C32" s="16">
        <v>1</v>
      </c>
      <c r="D32" s="16">
        <v>0</v>
      </c>
      <c r="E32" s="16">
        <v>1</v>
      </c>
      <c r="F32" s="16">
        <v>19</v>
      </c>
      <c r="G32" s="16">
        <v>18</v>
      </c>
      <c r="H32" s="16">
        <v>1</v>
      </c>
    </row>
    <row r="33" spans="1:8" x14ac:dyDescent="0.25">
      <c r="A33" s="16"/>
      <c r="B33" s="16" t="s">
        <v>45</v>
      </c>
      <c r="C33" s="16">
        <v>0</v>
      </c>
      <c r="D33" s="16">
        <v>0</v>
      </c>
      <c r="E33" s="16">
        <v>0</v>
      </c>
      <c r="F33" s="16">
        <v>8</v>
      </c>
      <c r="G33" s="16">
        <v>8</v>
      </c>
      <c r="H33" s="16">
        <v>0</v>
      </c>
    </row>
    <row r="34" spans="1:8" x14ac:dyDescent="0.25">
      <c r="A34" s="16"/>
      <c r="B34" s="16" t="s">
        <v>44</v>
      </c>
      <c r="C34" s="16">
        <v>0</v>
      </c>
      <c r="D34" s="16">
        <v>0</v>
      </c>
      <c r="E34" s="16">
        <v>0</v>
      </c>
      <c r="F34" s="16">
        <v>26</v>
      </c>
      <c r="G34" s="16">
        <v>26</v>
      </c>
      <c r="H34" s="16">
        <v>0</v>
      </c>
    </row>
    <row r="35" spans="1:8" x14ac:dyDescent="0.25">
      <c r="A35" s="16"/>
      <c r="B35" s="16" t="s">
        <v>40</v>
      </c>
      <c r="C35" s="16">
        <v>0</v>
      </c>
      <c r="D35" s="16">
        <v>0</v>
      </c>
      <c r="E35" s="16">
        <v>0</v>
      </c>
      <c r="F35" s="16">
        <v>22</v>
      </c>
      <c r="G35" s="16">
        <v>22</v>
      </c>
      <c r="H35" s="16">
        <v>0</v>
      </c>
    </row>
    <row r="36" spans="1:8" x14ac:dyDescent="0.25">
      <c r="A36" s="20"/>
      <c r="B36" s="36" t="s">
        <v>35</v>
      </c>
      <c r="C36" s="16">
        <v>0</v>
      </c>
      <c r="D36" s="16">
        <v>0</v>
      </c>
      <c r="E36" s="16">
        <v>0</v>
      </c>
      <c r="F36" s="20">
        <v>19</v>
      </c>
      <c r="G36" s="20">
        <v>19</v>
      </c>
      <c r="H36" s="20">
        <v>0</v>
      </c>
    </row>
    <row r="37" spans="1:8" x14ac:dyDescent="0.25">
      <c r="A37" s="20"/>
      <c r="B37" s="36" t="s">
        <v>36</v>
      </c>
      <c r="C37" s="16">
        <v>0</v>
      </c>
      <c r="D37" s="16">
        <v>0</v>
      </c>
      <c r="E37" s="16">
        <v>0</v>
      </c>
      <c r="F37" s="20">
        <v>26</v>
      </c>
      <c r="G37" s="20">
        <v>26</v>
      </c>
      <c r="H37" s="20">
        <v>0</v>
      </c>
    </row>
    <row r="38" spans="1:8" x14ac:dyDescent="0.25">
      <c r="A38" s="29"/>
      <c r="B38" s="28" t="s">
        <v>34</v>
      </c>
      <c r="C38" s="29">
        <v>0</v>
      </c>
      <c r="D38" s="29">
        <v>0</v>
      </c>
      <c r="E38" s="29">
        <v>0</v>
      </c>
      <c r="F38" s="29">
        <v>41</v>
      </c>
      <c r="G38" s="29">
        <v>41</v>
      </c>
      <c r="H38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23" sqref="I23"/>
    </sheetView>
  </sheetViews>
  <sheetFormatPr defaultColWidth="9.109375" defaultRowHeight="13.2" x14ac:dyDescent="0.25"/>
  <cols>
    <col min="1" max="1" width="4.33203125" style="10" customWidth="1"/>
    <col min="2" max="2" width="21.6640625" style="10" customWidth="1"/>
    <col min="3" max="8" width="11.6640625" style="10" customWidth="1"/>
    <col min="9" max="9" width="9.109375" style="9"/>
    <col min="10" max="16384" width="9.109375" style="10"/>
  </cols>
  <sheetData>
    <row r="1" spans="1:8" x14ac:dyDescent="0.25">
      <c r="A1" s="47" t="s">
        <v>52</v>
      </c>
      <c r="B1" s="47"/>
      <c r="C1" s="47"/>
      <c r="D1" s="47"/>
      <c r="E1" s="47"/>
      <c r="F1" s="47"/>
      <c r="G1" s="47"/>
      <c r="H1" s="47"/>
    </row>
    <row r="2" spans="1:8" ht="17.25" customHeight="1" x14ac:dyDescent="0.25">
      <c r="A2" s="47"/>
      <c r="B2" s="47"/>
      <c r="C2" s="47"/>
      <c r="D2" s="47"/>
      <c r="E2" s="47"/>
      <c r="F2" s="47"/>
      <c r="G2" s="47"/>
      <c r="H2" s="47"/>
    </row>
    <row r="4" spans="1:8" x14ac:dyDescent="0.25">
      <c r="A4" s="48" t="s">
        <v>33</v>
      </c>
      <c r="B4" s="49"/>
      <c r="C4" s="46" t="s">
        <v>37</v>
      </c>
      <c r="D4" s="46"/>
      <c r="E4" s="46"/>
      <c r="F4" s="46" t="s">
        <v>47</v>
      </c>
      <c r="G4" s="46"/>
      <c r="H4" s="46"/>
    </row>
    <row r="5" spans="1:8" x14ac:dyDescent="0.25">
      <c r="A5" s="50"/>
      <c r="B5" s="51"/>
      <c r="C5" s="41" t="s">
        <v>0</v>
      </c>
      <c r="D5" s="41" t="s">
        <v>38</v>
      </c>
      <c r="E5" s="41" t="s">
        <v>39</v>
      </c>
      <c r="F5" s="41" t="s">
        <v>0</v>
      </c>
      <c r="G5" s="41" t="s">
        <v>43</v>
      </c>
      <c r="H5" s="41" t="s">
        <v>39</v>
      </c>
    </row>
    <row r="6" spans="1:8" x14ac:dyDescent="0.25">
      <c r="A6" s="31">
        <v>41</v>
      </c>
      <c r="B6" s="32" t="s">
        <v>20</v>
      </c>
      <c r="C6" s="32"/>
      <c r="D6" s="32"/>
      <c r="E6" s="32"/>
      <c r="F6" s="2"/>
      <c r="G6" s="2"/>
      <c r="H6" s="2"/>
    </row>
    <row r="7" spans="1:8" x14ac:dyDescent="0.25">
      <c r="A7" s="31">
        <v>42</v>
      </c>
      <c r="B7" s="32" t="s">
        <v>21</v>
      </c>
      <c r="C7" s="32"/>
      <c r="D7" s="32"/>
      <c r="E7" s="32"/>
      <c r="F7" s="2"/>
      <c r="G7" s="2"/>
      <c r="H7" s="2"/>
    </row>
    <row r="8" spans="1:8" x14ac:dyDescent="0.25">
      <c r="A8" s="31">
        <v>43</v>
      </c>
      <c r="B8" s="32" t="s">
        <v>22</v>
      </c>
      <c r="C8" s="32"/>
      <c r="D8" s="32"/>
      <c r="E8" s="32"/>
      <c r="F8" s="2"/>
      <c r="G8" s="2"/>
      <c r="H8" s="2"/>
    </row>
    <row r="9" spans="1:8" x14ac:dyDescent="0.25">
      <c r="A9" s="31">
        <v>44</v>
      </c>
      <c r="B9" s="32" t="s">
        <v>23</v>
      </c>
      <c r="C9" s="32"/>
      <c r="D9" s="32"/>
      <c r="E9" s="32"/>
      <c r="F9" s="2"/>
      <c r="G9" s="2"/>
      <c r="H9" s="2"/>
    </row>
    <row r="10" spans="1:8" x14ac:dyDescent="0.25">
      <c r="A10" s="31">
        <v>45</v>
      </c>
      <c r="B10" s="32" t="s">
        <v>24</v>
      </c>
      <c r="C10" s="32"/>
      <c r="D10" s="32"/>
      <c r="E10" s="32"/>
      <c r="F10" s="2"/>
      <c r="G10" s="2"/>
      <c r="H10" s="2"/>
    </row>
    <row r="11" spans="1:8" x14ac:dyDescent="0.25">
      <c r="A11" s="33">
        <v>10</v>
      </c>
      <c r="B11" s="34" t="s">
        <v>18</v>
      </c>
      <c r="C11" s="34"/>
      <c r="D11" s="34"/>
      <c r="E11" s="34"/>
      <c r="F11" s="2"/>
      <c r="G11" s="2"/>
      <c r="H11" s="2"/>
    </row>
    <row r="12" spans="1:8" x14ac:dyDescent="0.25">
      <c r="A12" s="31">
        <v>25</v>
      </c>
      <c r="B12" s="32" t="s">
        <v>19</v>
      </c>
      <c r="C12" s="32"/>
      <c r="D12" s="32"/>
      <c r="E12" s="32"/>
      <c r="F12" s="2"/>
      <c r="G12" s="2"/>
      <c r="H12" s="2"/>
    </row>
    <row r="13" spans="1:8" x14ac:dyDescent="0.25">
      <c r="A13" s="31">
        <v>27</v>
      </c>
      <c r="B13" s="32" t="s">
        <v>1</v>
      </c>
      <c r="C13" s="32"/>
      <c r="D13" s="32"/>
      <c r="E13" s="32"/>
      <c r="F13" s="2"/>
      <c r="G13" s="2"/>
      <c r="H13" s="2"/>
    </row>
    <row r="14" spans="1:8" x14ac:dyDescent="0.25">
      <c r="A14" s="31">
        <v>28</v>
      </c>
      <c r="B14" s="32" t="s">
        <v>2</v>
      </c>
      <c r="C14" s="32"/>
      <c r="D14" s="32"/>
      <c r="E14" s="32"/>
      <c r="F14" s="2"/>
      <c r="G14" s="2"/>
      <c r="H14" s="2"/>
    </row>
    <row r="15" spans="1:8" x14ac:dyDescent="0.25">
      <c r="A15" s="31">
        <v>29</v>
      </c>
      <c r="B15" s="32" t="s">
        <v>3</v>
      </c>
      <c r="C15" s="32"/>
      <c r="D15" s="32"/>
      <c r="E15" s="32"/>
      <c r="F15" s="2"/>
      <c r="G15" s="2"/>
      <c r="H15" s="2"/>
    </row>
    <row r="16" spans="1:8" x14ac:dyDescent="0.25">
      <c r="A16" s="31">
        <v>30</v>
      </c>
      <c r="B16" s="32" t="s">
        <v>4</v>
      </c>
      <c r="C16" s="32"/>
      <c r="D16" s="32"/>
      <c r="E16" s="32"/>
      <c r="F16" s="2"/>
      <c r="G16" s="2"/>
      <c r="H16" s="2"/>
    </row>
    <row r="17" spans="1:8" x14ac:dyDescent="0.25">
      <c r="A17" s="31">
        <v>31</v>
      </c>
      <c r="B17" s="32" t="s">
        <v>5</v>
      </c>
      <c r="C17" s="32"/>
      <c r="D17" s="32"/>
      <c r="E17" s="32"/>
      <c r="F17" s="2"/>
      <c r="G17" s="2"/>
      <c r="H17" s="2"/>
    </row>
    <row r="18" spans="1:8" x14ac:dyDescent="0.25">
      <c r="A18" s="31">
        <v>32</v>
      </c>
      <c r="B18" s="32" t="s">
        <v>6</v>
      </c>
      <c r="C18" s="32"/>
      <c r="D18" s="32"/>
      <c r="E18" s="32"/>
      <c r="F18" s="2"/>
      <c r="G18" s="2"/>
      <c r="H18" s="2"/>
    </row>
    <row r="19" spans="1:8" x14ac:dyDescent="0.25">
      <c r="A19" s="3"/>
      <c r="B19" s="3" t="s">
        <v>25</v>
      </c>
      <c r="C19" s="11">
        <f t="shared" ref="C19:E19" si="0">SUM(C20:C25)</f>
        <v>0</v>
      </c>
      <c r="D19" s="11">
        <f t="shared" si="0"/>
        <v>0</v>
      </c>
      <c r="E19" s="11">
        <f t="shared" si="0"/>
        <v>0</v>
      </c>
      <c r="F19" s="11">
        <f>SUM(F20:F25)</f>
        <v>2</v>
      </c>
      <c r="G19" s="11">
        <f>SUM(G20:G25)</f>
        <v>2</v>
      </c>
      <c r="H19" s="11">
        <f>SUM(H20:H25)</f>
        <v>0</v>
      </c>
    </row>
    <row r="20" spans="1:8" x14ac:dyDescent="0.25">
      <c r="A20" s="4">
        <v>34</v>
      </c>
      <c r="B20" s="4" t="s">
        <v>26</v>
      </c>
      <c r="C20" s="42"/>
      <c r="D20" s="42"/>
      <c r="E20" s="42"/>
      <c r="F20" s="1">
        <v>2</v>
      </c>
      <c r="G20" s="1">
        <v>2</v>
      </c>
      <c r="H20" s="1"/>
    </row>
    <row r="21" spans="1:8" x14ac:dyDescent="0.25">
      <c r="A21" s="5">
        <v>35</v>
      </c>
      <c r="B21" s="5" t="s">
        <v>27</v>
      </c>
      <c r="C21" s="43"/>
      <c r="D21" s="43"/>
      <c r="E21" s="43"/>
      <c r="F21" s="2"/>
      <c r="G21" s="2"/>
      <c r="H21" s="2"/>
    </row>
    <row r="22" spans="1:8" x14ac:dyDescent="0.25">
      <c r="A22" s="5">
        <v>36</v>
      </c>
      <c r="B22" s="5" t="s">
        <v>28</v>
      </c>
      <c r="C22" s="43"/>
      <c r="D22" s="43"/>
      <c r="E22" s="43"/>
      <c r="F22" s="2"/>
      <c r="G22" s="2"/>
      <c r="H22" s="2"/>
    </row>
    <row r="23" spans="1:8" x14ac:dyDescent="0.25">
      <c r="A23" s="5">
        <v>37</v>
      </c>
      <c r="B23" s="5" t="s">
        <v>29</v>
      </c>
      <c r="C23" s="43"/>
      <c r="D23" s="43"/>
      <c r="E23" s="43"/>
      <c r="F23" s="2"/>
      <c r="G23" s="2"/>
      <c r="H23" s="2"/>
    </row>
    <row r="24" spans="1:8" x14ac:dyDescent="0.25">
      <c r="A24" s="5">
        <v>38</v>
      </c>
      <c r="B24" s="5" t="s">
        <v>30</v>
      </c>
      <c r="C24" s="43"/>
      <c r="D24" s="43"/>
      <c r="E24" s="43"/>
      <c r="F24" s="2"/>
      <c r="G24" s="2"/>
      <c r="H24" s="2"/>
    </row>
    <row r="25" spans="1:8" x14ac:dyDescent="0.25">
      <c r="A25" s="6">
        <v>39</v>
      </c>
      <c r="B25" s="6" t="s">
        <v>31</v>
      </c>
      <c r="C25" s="44"/>
      <c r="D25" s="44"/>
      <c r="E25" s="44"/>
      <c r="F25" s="7"/>
      <c r="G25" s="7"/>
      <c r="H25" s="7"/>
    </row>
    <row r="26" spans="1:8" x14ac:dyDescent="0.25">
      <c r="A26" s="12"/>
      <c r="B26" s="13" t="s">
        <v>32</v>
      </c>
      <c r="C26" s="22">
        <f t="shared" ref="C26:E26" si="1">SUM(C6:C19)</f>
        <v>0</v>
      </c>
      <c r="D26" s="22">
        <f t="shared" si="1"/>
        <v>0</v>
      </c>
      <c r="E26" s="22">
        <f t="shared" si="1"/>
        <v>0</v>
      </c>
      <c r="F26" s="22">
        <f>SUM(F6:F19)</f>
        <v>2</v>
      </c>
      <c r="G26" s="22">
        <f>SUM(G6:G19)</f>
        <v>2</v>
      </c>
      <c r="H26" s="22">
        <f>SUM(H6:H19)</f>
        <v>0</v>
      </c>
    </row>
    <row r="27" spans="1:8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45"/>
      <c r="B28" s="45" t="s">
        <v>51</v>
      </c>
      <c r="C28" s="45">
        <v>0</v>
      </c>
      <c r="D28" s="45">
        <v>0</v>
      </c>
      <c r="E28" s="45">
        <v>0</v>
      </c>
      <c r="F28" s="45">
        <v>3</v>
      </c>
      <c r="G28" s="45">
        <v>3</v>
      </c>
      <c r="H28" s="45">
        <v>0</v>
      </c>
    </row>
    <row r="29" spans="1:8" x14ac:dyDescent="0.25">
      <c r="A29" s="45"/>
      <c r="B29" s="45" t="s">
        <v>50</v>
      </c>
      <c r="C29" s="45">
        <v>0</v>
      </c>
      <c r="D29" s="45">
        <v>0</v>
      </c>
      <c r="E29" s="45">
        <v>0</v>
      </c>
      <c r="F29" s="45">
        <v>3</v>
      </c>
      <c r="G29" s="45">
        <v>3</v>
      </c>
      <c r="H29" s="45">
        <v>0</v>
      </c>
    </row>
    <row r="30" spans="1:8" x14ac:dyDescent="0.25">
      <c r="A30" s="45"/>
      <c r="B30" s="45" t="s">
        <v>49</v>
      </c>
      <c r="C30" s="45">
        <v>3</v>
      </c>
      <c r="D30" s="45">
        <v>1</v>
      </c>
      <c r="E30" s="45">
        <v>2</v>
      </c>
      <c r="F30" s="45">
        <v>3</v>
      </c>
      <c r="G30" s="45">
        <v>3</v>
      </c>
      <c r="H30" s="45">
        <v>0</v>
      </c>
    </row>
    <row r="31" spans="1:8" x14ac:dyDescent="0.25">
      <c r="A31" s="45"/>
      <c r="B31" s="45" t="s">
        <v>48</v>
      </c>
      <c r="C31" s="45">
        <v>1</v>
      </c>
      <c r="D31" s="45">
        <v>0</v>
      </c>
      <c r="E31" s="45">
        <v>1</v>
      </c>
      <c r="F31" s="45">
        <v>4</v>
      </c>
      <c r="G31" s="45">
        <v>4</v>
      </c>
      <c r="H31" s="45">
        <v>0</v>
      </c>
    </row>
    <row r="32" spans="1:8" x14ac:dyDescent="0.25">
      <c r="A32" s="29"/>
      <c r="B32" s="29" t="s">
        <v>46</v>
      </c>
      <c r="C32" s="29">
        <v>1</v>
      </c>
      <c r="D32" s="29">
        <v>0</v>
      </c>
      <c r="E32" s="29">
        <v>1</v>
      </c>
      <c r="F32" s="29">
        <v>9</v>
      </c>
      <c r="G32" s="29">
        <v>9</v>
      </c>
      <c r="H32" s="29">
        <v>0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bez_spec_9_12_VV</vt:lpstr>
      <vt:lpstr>bez_spec_9_12_meit_VV</vt:lpstr>
      <vt:lpstr>spec_kl_9_12</vt:lpstr>
      <vt:lpstr>spec_kl_9_12_meit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2013-02-11T07:35:18Z</cp:lastPrinted>
  <dcterms:created xsi:type="dcterms:W3CDTF">2010-03-09T13:55:26Z</dcterms:created>
  <dcterms:modified xsi:type="dcterms:W3CDTF">2021-04-08T07:36:42Z</dcterms:modified>
</cp:coreProperties>
</file>