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Visās IP" sheetId="1" r:id="rId1"/>
    <sheet name="BJC" sheetId="2" r:id="rId2"/>
    <sheet name="PII" sheetId="3" r:id="rId3"/>
    <sheet name="PROF" sheetId="5" r:id="rId4"/>
    <sheet name="Prof.iev." sheetId="6" r:id="rId5"/>
    <sheet name="VS" sheetId="4" r:id="rId6"/>
    <sheet name="Grupas" sheetId="8" r:id="rId7"/>
    <sheet name="VS grupas" sheetId="7" r:id="rId8"/>
    <sheet name="Iestādes" sheetId="9" r:id="rId9"/>
    <sheet name="BJC_sk" sheetId="10" r:id="rId10"/>
    <sheet name="Sporta_sk" sheetId="11" r:id="rId11"/>
  </sheets>
  <calcPr calcId="152511"/>
</workbook>
</file>

<file path=xl/calcChain.xml><?xml version="1.0" encoding="utf-8"?>
<calcChain xmlns="http://schemas.openxmlformats.org/spreadsheetml/2006/main">
  <c r="C30" i="8" l="1"/>
</calcChain>
</file>

<file path=xl/sharedStrings.xml><?xml version="1.0" encoding="utf-8"?>
<sst xmlns="http://schemas.openxmlformats.org/spreadsheetml/2006/main" count="298" uniqueCount="96">
  <si>
    <t>Republikas pilsēta / plānošanas reģions</t>
  </si>
  <si>
    <t>Kultūrizglītība</t>
  </si>
  <si>
    <t>Vides interešu izglītība</t>
  </si>
  <si>
    <t>Tehniskā jaunrade</t>
  </si>
  <si>
    <t>Sporta interešu izglītība</t>
  </si>
  <si>
    <t>Citas izglītojošas programmas</t>
  </si>
  <si>
    <t>Kopā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</si>
  <si>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</si>
  <si>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</si>
  <si>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</si>
  <si>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</si>
  <si>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</si>
  <si>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</si>
  <si>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</si>
  <si>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</si>
  <si>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Rīga</t>
  </si>
  <si>
    <t>Kurzemes reģions</t>
  </si>
  <si>
    <t>Latgales reģions</t>
  </si>
  <si>
    <t>Rīgas reģions</t>
  </si>
  <si>
    <t>Vidzemes reģions</t>
  </si>
  <si>
    <t>Zemgales reģions</t>
  </si>
  <si>
    <t>Kopā:</t>
  </si>
  <si>
    <t>Avots: Izglītības un zinātnes ministrija</t>
  </si>
  <si>
    <t>2018./2019.m.g.</t>
  </si>
  <si>
    <t>Interešu izglītības joma</t>
  </si>
  <si>
    <t>Izglītojamo skaits</t>
  </si>
  <si>
    <t>Grupu skaits</t>
  </si>
  <si>
    <t>Kultūrizglītība Total</t>
  </si>
  <si>
    <t xml:space="preserve">     t.sk. deja</t>
  </si>
  <si>
    <t>no tiem tautas deju kolektīvi</t>
  </si>
  <si>
    <t xml:space="preserve">     folklora</t>
  </si>
  <si>
    <t xml:space="preserve">     mūzika</t>
  </si>
  <si>
    <t>no tiem kori</t>
  </si>
  <si>
    <t xml:space="preserve">     radošās industrijas</t>
  </si>
  <si>
    <t xml:space="preserve">     teātris</t>
  </si>
  <si>
    <t xml:space="preserve">     vizuālā un vizuāli plastiskā māksla</t>
  </si>
  <si>
    <t xml:space="preserve">     t.sk. galda spēles</t>
  </si>
  <si>
    <t xml:space="preserve">     individuālie sporta veidi</t>
  </si>
  <si>
    <t>no tiem peldēšana</t>
  </si>
  <si>
    <t>vieglatlētika</t>
  </si>
  <si>
    <t xml:space="preserve">     sporta spēles</t>
  </si>
  <si>
    <t>no tiem basketbols</t>
  </si>
  <si>
    <t>futbols</t>
  </si>
  <si>
    <t>volejbols</t>
  </si>
  <si>
    <t>Joma</t>
  </si>
  <si>
    <t>Apakšjoma</t>
  </si>
  <si>
    <t>t.sk. meitenes</t>
  </si>
  <si>
    <t>Citās izglītojošās programmās kopā:</t>
  </si>
  <si>
    <t xml:space="preserve">Deja </t>
  </si>
  <si>
    <t>Folklora</t>
  </si>
  <si>
    <t>Mūzika</t>
  </si>
  <si>
    <t>Radošās industrijas</t>
  </si>
  <si>
    <t>Teātris</t>
  </si>
  <si>
    <t>Vizuālā un vizuāli plastiskā māksla</t>
  </si>
  <si>
    <t>Kultūrizglītībā kopā:</t>
  </si>
  <si>
    <t>Galda spēles</t>
  </si>
  <si>
    <t>Individuālie sporta veidi</t>
  </si>
  <si>
    <t>Sporta spēles</t>
  </si>
  <si>
    <t>Tehniskie sporta veidi</t>
  </si>
  <si>
    <t>Sporta interešu izglītībā kopā:</t>
  </si>
  <si>
    <t>Auto modelisms</t>
  </si>
  <si>
    <t xml:space="preserve">Avio un raķešu- kosmiskais modelisms </t>
  </si>
  <si>
    <t>Datorapmācība</t>
  </si>
  <si>
    <t xml:space="preserve">Dzelzceļa tehnikas modelisms </t>
  </si>
  <si>
    <t xml:space="preserve">Konstruēšana un tehniskā modelēšana </t>
  </si>
  <si>
    <t xml:space="preserve">Kuģu un jahtu modelisms </t>
  </si>
  <si>
    <t>Lauksaimniecības tehnikas modelēšana</t>
  </si>
  <si>
    <t>Tehniskā jaunradē kopā:</t>
  </si>
  <si>
    <t>Vides interešu izglītībā kopā:</t>
  </si>
  <si>
    <t>KOPĀ:</t>
  </si>
  <si>
    <t>Mehatronika</t>
  </si>
  <si>
    <t>Citas tehniskās jaunrades programmas</t>
  </si>
  <si>
    <t>Iestādes veids</t>
  </si>
  <si>
    <t>Izglītības iestāžu skaits</t>
  </si>
  <si>
    <t>Bērnu un jauniešu interešu izglītības iestāde</t>
  </si>
  <si>
    <t>Pirmsskolas izglītības iestāde</t>
  </si>
  <si>
    <t>Profesionālās ievirzes izglītības iestāde</t>
  </si>
  <si>
    <t>Profesionālās pamata un vidējās izglītības iestāde</t>
  </si>
  <si>
    <t>Profesionālās tālākizglītības un pilnveides izglītības iestāde</t>
  </si>
  <si>
    <t>Speciālās izglītības iestāde</t>
  </si>
  <si>
    <t>Vispārējās izglītības iestāde</t>
  </si>
  <si>
    <t>Izglītības iestāžu skaits**</t>
  </si>
  <si>
    <t>* Sporta skolas ir izglītības iestāžu veida - profesionālās ievirzes izglītības iestāde, viens no tipiem</t>
  </si>
  <si>
    <t>** Sporta skolu skaits, kurās ir interešu izglītības programmas</t>
  </si>
  <si>
    <t xml:space="preserve">       tehniskie sporta veidi</t>
  </si>
  <si>
    <t>Interešu izglītības programmas īstenojošo izglītības iestāžu skaits pēc iestādes veida 2020./2021.m.g.</t>
  </si>
  <si>
    <t>Bērnu un jauniešu interešu izglītības iestāžu skaits pa republikas pilsētām / plānošanas reģioniem 2020./2021.m.g.</t>
  </si>
  <si>
    <t>Interešu izglītības programmu izglītojamo un grupu skaits sporta skolās* 2020./2021.m.g.</t>
  </si>
  <si>
    <t>Interešu izglītības programmu izglītojamo un grupu skaits 2020./2021.m.g.</t>
  </si>
  <si>
    <r>
      <t xml:space="preserve">Izglītojamo skaits interešu izglītības programmās </t>
    </r>
    <r>
      <rPr>
        <b/>
        <u/>
        <sz val="10"/>
        <rFont val="Arial"/>
        <family val="2"/>
        <charset val="186"/>
      </rPr>
      <t>pamata un vidējās vispārējās izglītības iestādēs</t>
    </r>
    <r>
      <rPr>
        <b/>
        <sz val="10"/>
        <rFont val="Arial"/>
        <family val="2"/>
        <charset val="186"/>
      </rPr>
      <t xml:space="preserve"> 2020./2021.m.g.</t>
    </r>
  </si>
  <si>
    <t>Izglītojamo skaits interešu izglītības programmās 2020./2021.m.g.</t>
  </si>
  <si>
    <t>Izglītojamo skaits interešu izglītības programmās bērnu un jauniešu interešu izglītības iestādēs 2020./2021.m.g.</t>
  </si>
  <si>
    <t>Izglītojamo skaits interešu izglītības programmās pirmsskolas izglītības iestādēs 2020./2021.m.g.</t>
  </si>
  <si>
    <t>Izglītojamo skaits interešu izglītības programmās profesionālās pamata un vidējās izglītības iestādēs 2020./2021.m.g.</t>
  </si>
  <si>
    <t>Izglītojamo skaits interešu izglītības programmās profesionālās ievirzes izglītības iestādēs 2020./2021.m.g.</t>
  </si>
  <si>
    <t>2019./2020.m.g.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</si>
</sst>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9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  <charset val="186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i/>
      <sz val="9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Arial"/>
      <family val="2"/>
      <charset val="186"/>
    </font>
    <font>
      <i/>
      <sz val="10"/>
      <name val="Calibri"/>
      <family val="2"/>
      <scheme val="minor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AF9FC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1" xfId="0" applyFont="1" applyBorder="1"/>
    <xf numFmtId="0" fontId="4" fillId="0" borderId="0" xfId="0" applyFont="1"/>
    <xf numFmtId="0" fontId="6" fillId="0" borderId="5" xfId="0" applyFont="1" applyBorder="1"/>
    <xf numFmtId="0" fontId="6" fillId="0" borderId="4" xfId="0" applyFont="1" applyBorder="1"/>
    <xf numFmtId="0" fontId="7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5" xfId="0" applyFill="1" applyBorder="1"/>
    <xf numFmtId="0" fontId="1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NumberFormat="1" applyFont="1" applyFill="1" applyBorder="1"/>
    <xf numFmtId="0" fontId="8" fillId="0" borderId="1" xfId="0" applyNumberFormat="1" applyFont="1" applyFill="1" applyBorder="1"/>
    <xf numFmtId="0" fontId="8" fillId="0" borderId="14" xfId="0" applyNumberFormat="1" applyFont="1" applyFill="1" applyBorder="1"/>
    <xf numFmtId="0" fontId="2" fillId="0" borderId="17" xfId="0" applyNumberFormat="1" applyFont="1" applyFill="1" applyBorder="1"/>
    <xf numFmtId="0" fontId="8" fillId="0" borderId="15" xfId="0" applyNumberFormat="1" applyFont="1" applyFill="1" applyBorder="1"/>
    <xf numFmtId="0" fontId="0" fillId="0" borderId="11" xfId="0" applyBorder="1"/>
    <xf numFmtId="0" fontId="3" fillId="0" borderId="14" xfId="0" applyFont="1" applyBorder="1"/>
    <xf numFmtId="0" fontId="1" fillId="0" borderId="5" xfId="0" applyNumberFormat="1" applyFont="1" applyFill="1" applyBorder="1"/>
    <xf numFmtId="0" fontId="1" fillId="0" borderId="5" xfId="0" applyFont="1" applyFill="1" applyBorder="1"/>
    <xf numFmtId="0" fontId="1" fillId="0" borderId="21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8" fillId="0" borderId="12" xfId="0" applyNumberFormat="1" applyFont="1" applyFill="1" applyBorder="1"/>
    <xf numFmtId="0" fontId="0" fillId="0" borderId="11" xfId="0" applyNumberFormat="1" applyFill="1" applyBorder="1"/>
    <xf numFmtId="0" fontId="0" fillId="0" borderId="5" xfId="0" applyNumberFormat="1" applyFill="1" applyBorder="1"/>
    <xf numFmtId="0" fontId="11" fillId="0" borderId="5" xfId="0" applyNumberFormat="1" applyFont="1" applyFill="1" applyBorder="1"/>
    <xf numFmtId="0" fontId="10" fillId="0" borderId="5" xfId="0" applyNumberFormat="1" applyFont="1" applyFill="1" applyBorder="1"/>
    <xf numFmtId="0" fontId="0" fillId="0" borderId="6" xfId="0" applyNumberFormat="1" applyFill="1" applyBorder="1"/>
    <xf numFmtId="0" fontId="0" fillId="0" borderId="19" xfId="0" applyNumberFormat="1" applyFill="1" applyBorder="1"/>
    <xf numFmtId="0" fontId="0" fillId="0" borderId="12" xfId="0" applyNumberFormat="1" applyFill="1" applyBorder="1"/>
    <xf numFmtId="0" fontId="10" fillId="0" borderId="12" xfId="0" applyNumberFormat="1" applyFont="1" applyFill="1" applyBorder="1"/>
    <xf numFmtId="0" fontId="0" fillId="0" borderId="16" xfId="0" applyNumberFormat="1" applyFill="1" applyBorder="1"/>
    <xf numFmtId="0" fontId="0" fillId="0" borderId="17" xfId="0" applyNumberFormat="1" applyFill="1" applyBorder="1"/>
    <xf numFmtId="0" fontId="10" fillId="0" borderId="17" xfId="0" applyNumberFormat="1" applyFont="1" applyFill="1" applyBorder="1"/>
    <xf numFmtId="0" fontId="0" fillId="0" borderId="18" xfId="0" applyNumberFormat="1" applyFill="1" applyBorder="1"/>
    <xf numFmtId="0" fontId="7" fillId="0" borderId="23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4" fillId="0" borderId="11" xfId="0" applyFont="1" applyFill="1" applyBorder="1"/>
    <xf numFmtId="0" fontId="3" fillId="0" borderId="0" xfId="0" applyFont="1" applyFill="1" applyBorder="1" applyAlignment="1">
      <alignment horizontal="right"/>
    </xf>
    <xf numFmtId="0" fontId="13" fillId="0" borderId="0" xfId="0" applyNumberFormat="1" applyFont="1" applyFill="1" applyBorder="1"/>
    <xf numFmtId="0" fontId="0" fillId="0" borderId="0" xfId="0" applyFill="1"/>
    <xf numFmtId="0" fontId="8" fillId="0" borderId="0" xfId="0" applyNumberFormat="1" applyFont="1" applyFill="1" applyBorder="1"/>
    <xf numFmtId="0" fontId="0" fillId="0" borderId="11" xfId="0" applyNumberFormat="1" applyFont="1" applyFill="1" applyBorder="1"/>
    <xf numFmtId="0" fontId="14" fillId="0" borderId="11" xfId="0" applyNumberFormat="1" applyFont="1" applyFill="1" applyBorder="1"/>
    <xf numFmtId="0" fontId="0" fillId="0" borderId="4" xfId="0" applyFill="1" applyBorder="1"/>
    <xf numFmtId="0" fontId="10" fillId="0" borderId="5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2" fillId="0" borderId="7" xfId="0" applyNumberFormat="1" applyFont="1" applyFill="1" applyBorder="1"/>
    <xf numFmtId="0" fontId="15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0" fillId="0" borderId="6" xfId="0" applyFill="1" applyBorder="1"/>
    <xf numFmtId="0" fontId="0" fillId="0" borderId="11" xfId="0" applyFill="1" applyBorder="1"/>
    <xf numFmtId="0" fontId="0" fillId="0" borderId="21" xfId="0" applyFill="1" applyBorder="1"/>
    <xf numFmtId="0" fontId="0" fillId="0" borderId="21" xfId="0" applyNumberFormat="1" applyFill="1" applyBorder="1"/>
    <xf numFmtId="0" fontId="8" fillId="0" borderId="19" xfId="0" applyNumberFormat="1" applyFont="1" applyFill="1" applyBorder="1"/>
    <xf numFmtId="0" fontId="8" fillId="0" borderId="22" xfId="0" applyNumberFormat="1" applyFont="1" applyFill="1" applyBorder="1"/>
    <xf numFmtId="0" fontId="0" fillId="0" borderId="28" xfId="0" applyNumberFormat="1" applyFill="1" applyBorder="1"/>
    <xf numFmtId="0" fontId="3" fillId="0" borderId="12" xfId="0" applyFont="1" applyFill="1" applyBorder="1"/>
    <xf numFmtId="0" fontId="6" fillId="0" borderId="5" xfId="0" applyFont="1" applyFill="1" applyBorder="1"/>
    <xf numFmtId="0" fontId="0" fillId="0" borderId="17" xfId="0" applyFill="1" applyBorder="1"/>
    <xf numFmtId="0" fontId="8" fillId="0" borderId="13" xfId="0" applyNumberFormat="1" applyFont="1" applyFill="1" applyBorder="1"/>
    <xf numFmtId="0" fontId="17" fillId="0" borderId="1" xfId="0" applyNumberFormat="1" applyFont="1" applyFill="1" applyBorder="1"/>
    <xf numFmtId="0" fontId="16" fillId="0" borderId="14" xfId="0" applyNumberFormat="1" applyFont="1" applyFill="1" applyBorder="1"/>
    <xf numFmtId="0" fontId="6" fillId="0" borderId="4" xfId="0" applyFont="1" applyFill="1" applyBorder="1"/>
    <xf numFmtId="0" fontId="0" fillId="0" borderId="29" xfId="0" applyNumberFormat="1" applyFill="1" applyBorder="1"/>
    <xf numFmtId="0" fontId="0" fillId="0" borderId="24" xfId="0" applyNumberFormat="1" applyFill="1" applyBorder="1"/>
    <xf numFmtId="0" fontId="0" fillId="0" borderId="25" xfId="0" applyNumberFormat="1" applyFill="1" applyBorder="1"/>
    <xf numFmtId="0" fontId="0" fillId="0" borderId="25" xfId="0" applyFill="1" applyBorder="1"/>
    <xf numFmtId="0" fontId="0" fillId="0" borderId="5" xfId="0" applyNumberFormat="1" applyFont="1" applyFill="1" applyBorder="1"/>
    <xf numFmtId="0" fontId="8" fillId="0" borderId="12" xfId="0" applyFont="1" applyFill="1" applyBorder="1"/>
    <xf numFmtId="0" fontId="8" fillId="0" borderId="3" xfId="0" applyNumberFormat="1" applyFont="1" applyFill="1" applyBorder="1"/>
    <xf numFmtId="0" fontId="8" fillId="0" borderId="19" xfId="0" applyFont="1" applyFill="1" applyBorder="1"/>
    <xf numFmtId="0" fontId="6" fillId="0" borderId="11" xfId="0" applyFont="1" applyBorder="1"/>
    <xf numFmtId="0" fontId="0" fillId="0" borderId="21" xfId="0" applyBorder="1"/>
    <xf numFmtId="0" fontId="0" fillId="0" borderId="22" xfId="0" applyNumberFormat="1" applyFill="1" applyBorder="1"/>
    <xf numFmtId="0" fontId="0" fillId="0" borderId="16" xfId="0" applyFill="1" applyBorder="1"/>
    <xf numFmtId="0" fontId="18" fillId="0" borderId="12" xfId="0" applyNumberFormat="1" applyFont="1" applyFill="1" applyBorder="1"/>
    <xf numFmtId="0" fontId="19" fillId="0" borderId="21" xfId="0" applyFont="1" applyBorder="1"/>
    <xf numFmtId="0" fontId="20" fillId="0" borderId="21" xfId="0" applyFont="1" applyBorder="1"/>
    <xf numFmtId="0" fontId="19" fillId="0" borderId="11" xfId="0" applyFont="1" applyBorder="1" applyAlignment="1">
      <alignment horizontal="right"/>
    </xf>
    <xf numFmtId="0" fontId="14" fillId="0" borderId="21" xfId="0" applyFont="1" applyBorder="1"/>
    <xf numFmtId="0" fontId="19" fillId="0" borderId="21" xfId="0" applyFont="1" applyBorder="1" applyAlignment="1">
      <alignment horizontal="right"/>
    </xf>
    <xf numFmtId="0" fontId="13" fillId="0" borderId="19" xfId="0" applyNumberFormat="1" applyFont="1" applyFill="1" applyBorder="1"/>
    <xf numFmtId="0" fontId="13" fillId="0" borderId="12" xfId="0" applyNumberFormat="1" applyFont="1" applyFill="1" applyBorder="1"/>
    <xf numFmtId="0" fontId="13" fillId="0" borderId="12" xfId="0" applyFont="1" applyFill="1" applyBorder="1"/>
    <xf numFmtId="0" fontId="13" fillId="0" borderId="13" xfId="0" applyNumberFormat="1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0" borderId="5" xfId="0" applyFont="1" applyFill="1" applyBorder="1"/>
    <xf numFmtId="0" fontId="19" fillId="0" borderId="21" xfId="0" applyFont="1" applyFill="1" applyBorder="1"/>
    <xf numFmtId="0" fontId="11" fillId="0" borderId="31" xfId="0" applyFont="1" applyBorder="1" applyAlignment="1">
      <alignment horizontal="left"/>
    </xf>
    <xf numFmtId="0" fontId="3" fillId="2" borderId="30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10" fillId="2" borderId="30" xfId="0" applyNumberFormat="1" applyFont="1" applyFill="1" applyBorder="1"/>
    <xf numFmtId="0" fontId="3" fillId="0" borderId="35" xfId="0" applyFont="1" applyBorder="1" applyAlignment="1">
      <alignment horizontal="right"/>
    </xf>
    <xf numFmtId="0" fontId="3" fillId="2" borderId="32" xfId="0" applyFont="1" applyFill="1" applyBorder="1" applyAlignment="1">
      <alignment horizontal="right"/>
    </xf>
    <xf numFmtId="0" fontId="3" fillId="2" borderId="33" xfId="0" applyFont="1" applyFill="1" applyBorder="1" applyAlignment="1">
      <alignment horizontal="right"/>
    </xf>
    <xf numFmtId="0" fontId="0" fillId="2" borderId="30" xfId="0" applyNumberFormat="1" applyFont="1" applyFill="1" applyBorder="1"/>
    <xf numFmtId="0" fontId="0" fillId="0" borderId="4" xfId="0" applyNumberFormat="1" applyFont="1" applyFill="1" applyBorder="1"/>
    <xf numFmtId="0" fontId="0" fillId="0" borderId="6" xfId="0" applyNumberFormat="1" applyFont="1" applyFill="1" applyBorder="1"/>
    <xf numFmtId="0" fontId="6" fillId="2" borderId="30" xfId="0" applyFont="1" applyFill="1" applyBorder="1"/>
    <xf numFmtId="0" fontId="0" fillId="0" borderId="34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8" fillId="2" borderId="30" xfId="0" applyNumberFormat="1" applyFont="1" applyFill="1" applyBorder="1"/>
    <xf numFmtId="0" fontId="0" fillId="2" borderId="38" xfId="0" applyNumberFormat="1" applyFill="1" applyBorder="1"/>
    <xf numFmtId="0" fontId="0" fillId="2" borderId="33" xfId="0" applyNumberFormat="1" applyFill="1" applyBorder="1"/>
    <xf numFmtId="0" fontId="8" fillId="2" borderId="32" xfId="0" applyNumberFormat="1" applyFont="1" applyFill="1" applyBorder="1"/>
    <xf numFmtId="0" fontId="18" fillId="2" borderId="32" xfId="0" applyNumberFormat="1" applyFont="1" applyFill="1" applyBorder="1"/>
    <xf numFmtId="0" fontId="0" fillId="0" borderId="4" xfId="0" applyNumberFormat="1" applyFill="1" applyBorder="1"/>
    <xf numFmtId="0" fontId="0" fillId="0" borderId="10" xfId="0" applyNumberFormat="1" applyFill="1" applyBorder="1"/>
    <xf numFmtId="0" fontId="0" fillId="0" borderId="37" xfId="0" applyNumberFormat="1" applyFont="1" applyFill="1" applyBorder="1"/>
    <xf numFmtId="0" fontId="0" fillId="0" borderId="34" xfId="0" applyNumberFormat="1" applyFill="1" applyBorder="1"/>
    <xf numFmtId="0" fontId="13" fillId="0" borderId="20" xfId="0" applyNumberFormat="1" applyFont="1" applyFill="1" applyBorder="1"/>
    <xf numFmtId="0" fontId="21" fillId="0" borderId="21" xfId="0" applyFont="1" applyFill="1" applyBorder="1"/>
    <xf numFmtId="0" fontId="0" fillId="2" borderId="38" xfId="0" applyNumberFormat="1" applyFont="1" applyFill="1" applyBorder="1"/>
    <xf numFmtId="0" fontId="0" fillId="2" borderId="33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14" fillId="0" borderId="21" xfId="0" applyFont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/>
    </xf>
    <xf numFmtId="0" fontId="14" fillId="0" borderId="2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right"/>
    </xf>
    <xf numFmtId="0" fontId="3" fillId="2" borderId="36" xfId="0" applyFont="1" applyFill="1" applyBorder="1" applyAlignment="1">
      <alignment horizontal="right"/>
    </xf>
    <xf numFmtId="0" fontId="14" fillId="0" borderId="26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" fillId="0" borderId="11" xfId="0" applyFont="1" applyFill="1" applyBorder="1"/>
    <xf numFmtId="0" fontId="0" fillId="0" borderId="19" xfId="0" applyFill="1" applyBorder="1"/>
    <xf numFmtId="0" fontId="0" fillId="0" borderId="12" xfId="0" applyFill="1" applyBorder="1"/>
    <xf numFmtId="0" fontId="0" fillId="0" borderId="22" xfId="0" applyFill="1" applyBorder="1"/>
    <xf numFmtId="0" fontId="2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F9FC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tabSelected="1" zoomScale="90" zoomScaleNormal="90" workbookViewId="0">
      <selection sqref="A1:H1"/>
    </sheetView>
  </sheetViews>
  <sheetFormatPr defaultRowHeight="14.4" x14ac:dyDescent="0.3"/>
  <cols>
    <col min="1" max="1" width="4.33203125" customWidth="1"/>
    <col min="2" max="2" width="16.109375" bestFit="1" customWidth="1"/>
    <col min="3" max="8" width="13.88671875" customWidth="1"/>
    <col min="257" max="257" width="4.33203125" customWidth="1"/>
    <col min="258" max="258" width="16.109375" bestFit="1" customWidth="1"/>
    <col min="259" max="264" width="13.88671875" customWidth="1"/>
    <col min="513" max="513" width="4.33203125" customWidth="1"/>
    <col min="514" max="514" width="16.109375" bestFit="1" customWidth="1"/>
    <col min="515" max="520" width="13.88671875" customWidth="1"/>
    <col min="769" max="769" width="4.33203125" customWidth="1"/>
    <col min="770" max="770" width="16.109375" bestFit="1" customWidth="1"/>
    <col min="771" max="776" width="13.88671875" customWidth="1"/>
    <col min="1025" max="1025" width="4.33203125" customWidth="1"/>
    <col min="1026" max="1026" width="16.109375" bestFit="1" customWidth="1"/>
    <col min="1027" max="1032" width="13.88671875" customWidth="1"/>
    <col min="1281" max="1281" width="4.33203125" customWidth="1"/>
    <col min="1282" max="1282" width="16.109375" bestFit="1" customWidth="1"/>
    <col min="1283" max="1288" width="13.88671875" customWidth="1"/>
    <col min="1537" max="1537" width="4.33203125" customWidth="1"/>
    <col min="1538" max="1538" width="16.109375" bestFit="1" customWidth="1"/>
    <col min="1539" max="1544" width="13.88671875" customWidth="1"/>
    <col min="1793" max="1793" width="4.33203125" customWidth="1"/>
    <col min="1794" max="1794" width="16.109375" bestFit="1" customWidth="1"/>
    <col min="1795" max="1800" width="13.88671875" customWidth="1"/>
    <col min="2049" max="2049" width="4.33203125" customWidth="1"/>
    <col min="2050" max="2050" width="16.109375" bestFit="1" customWidth="1"/>
    <col min="2051" max="2056" width="13.88671875" customWidth="1"/>
    <col min="2305" max="2305" width="4.33203125" customWidth="1"/>
    <col min="2306" max="2306" width="16.109375" bestFit="1" customWidth="1"/>
    <col min="2307" max="2312" width="13.88671875" customWidth="1"/>
    <col min="2561" max="2561" width="4.33203125" customWidth="1"/>
    <col min="2562" max="2562" width="16.109375" bestFit="1" customWidth="1"/>
    <col min="2563" max="2568" width="13.88671875" customWidth="1"/>
    <col min="2817" max="2817" width="4.33203125" customWidth="1"/>
    <col min="2818" max="2818" width="16.109375" bestFit="1" customWidth="1"/>
    <col min="2819" max="2824" width="13.88671875" customWidth="1"/>
    <col min="3073" max="3073" width="4.33203125" customWidth="1"/>
    <col min="3074" max="3074" width="16.109375" bestFit="1" customWidth="1"/>
    <col min="3075" max="3080" width="13.88671875" customWidth="1"/>
    <col min="3329" max="3329" width="4.33203125" customWidth="1"/>
    <col min="3330" max="3330" width="16.109375" bestFit="1" customWidth="1"/>
    <col min="3331" max="3336" width="13.88671875" customWidth="1"/>
    <col min="3585" max="3585" width="4.33203125" customWidth="1"/>
    <col min="3586" max="3586" width="16.109375" bestFit="1" customWidth="1"/>
    <col min="3587" max="3592" width="13.88671875" customWidth="1"/>
    <col min="3841" max="3841" width="4.33203125" customWidth="1"/>
    <col min="3842" max="3842" width="16.109375" bestFit="1" customWidth="1"/>
    <col min="3843" max="3848" width="13.88671875" customWidth="1"/>
    <col min="4097" max="4097" width="4.33203125" customWidth="1"/>
    <col min="4098" max="4098" width="16.109375" bestFit="1" customWidth="1"/>
    <col min="4099" max="4104" width="13.88671875" customWidth="1"/>
    <col min="4353" max="4353" width="4.33203125" customWidth="1"/>
    <col min="4354" max="4354" width="16.109375" bestFit="1" customWidth="1"/>
    <col min="4355" max="4360" width="13.88671875" customWidth="1"/>
    <col min="4609" max="4609" width="4.33203125" customWidth="1"/>
    <col min="4610" max="4610" width="16.109375" bestFit="1" customWidth="1"/>
    <col min="4611" max="4616" width="13.88671875" customWidth="1"/>
    <col min="4865" max="4865" width="4.33203125" customWidth="1"/>
    <col min="4866" max="4866" width="16.109375" bestFit="1" customWidth="1"/>
    <col min="4867" max="4872" width="13.88671875" customWidth="1"/>
    <col min="5121" max="5121" width="4.33203125" customWidth="1"/>
    <col min="5122" max="5122" width="16.109375" bestFit="1" customWidth="1"/>
    <col min="5123" max="5128" width="13.88671875" customWidth="1"/>
    <col min="5377" max="5377" width="4.33203125" customWidth="1"/>
    <col min="5378" max="5378" width="16.109375" bestFit="1" customWidth="1"/>
    <col min="5379" max="5384" width="13.88671875" customWidth="1"/>
    <col min="5633" max="5633" width="4.33203125" customWidth="1"/>
    <col min="5634" max="5634" width="16.109375" bestFit="1" customWidth="1"/>
    <col min="5635" max="5640" width="13.88671875" customWidth="1"/>
    <col min="5889" max="5889" width="4.33203125" customWidth="1"/>
    <col min="5890" max="5890" width="16.109375" bestFit="1" customWidth="1"/>
    <col min="5891" max="5896" width="13.88671875" customWidth="1"/>
    <col min="6145" max="6145" width="4.33203125" customWidth="1"/>
    <col min="6146" max="6146" width="16.109375" bestFit="1" customWidth="1"/>
    <col min="6147" max="6152" width="13.88671875" customWidth="1"/>
    <col min="6401" max="6401" width="4.33203125" customWidth="1"/>
    <col min="6402" max="6402" width="16.109375" bestFit="1" customWidth="1"/>
    <col min="6403" max="6408" width="13.88671875" customWidth="1"/>
    <col min="6657" max="6657" width="4.33203125" customWidth="1"/>
    <col min="6658" max="6658" width="16.109375" bestFit="1" customWidth="1"/>
    <col min="6659" max="6664" width="13.88671875" customWidth="1"/>
    <col min="6913" max="6913" width="4.33203125" customWidth="1"/>
    <col min="6914" max="6914" width="16.109375" bestFit="1" customWidth="1"/>
    <col min="6915" max="6920" width="13.88671875" customWidth="1"/>
    <col min="7169" max="7169" width="4.33203125" customWidth="1"/>
    <col min="7170" max="7170" width="16.109375" bestFit="1" customWidth="1"/>
    <col min="7171" max="7176" width="13.88671875" customWidth="1"/>
    <col min="7425" max="7425" width="4.33203125" customWidth="1"/>
    <col min="7426" max="7426" width="16.109375" bestFit="1" customWidth="1"/>
    <col min="7427" max="7432" width="13.88671875" customWidth="1"/>
    <col min="7681" max="7681" width="4.33203125" customWidth="1"/>
    <col min="7682" max="7682" width="16.109375" bestFit="1" customWidth="1"/>
    <col min="7683" max="7688" width="13.88671875" customWidth="1"/>
    <col min="7937" max="7937" width="4.33203125" customWidth="1"/>
    <col min="7938" max="7938" width="16.109375" bestFit="1" customWidth="1"/>
    <col min="7939" max="7944" width="13.88671875" customWidth="1"/>
    <col min="8193" max="8193" width="4.33203125" customWidth="1"/>
    <col min="8194" max="8194" width="16.109375" bestFit="1" customWidth="1"/>
    <col min="8195" max="8200" width="13.88671875" customWidth="1"/>
    <col min="8449" max="8449" width="4.33203125" customWidth="1"/>
    <col min="8450" max="8450" width="16.109375" bestFit="1" customWidth="1"/>
    <col min="8451" max="8456" width="13.88671875" customWidth="1"/>
    <col min="8705" max="8705" width="4.33203125" customWidth="1"/>
    <col min="8706" max="8706" width="16.109375" bestFit="1" customWidth="1"/>
    <col min="8707" max="8712" width="13.88671875" customWidth="1"/>
    <col min="8961" max="8961" width="4.33203125" customWidth="1"/>
    <col min="8962" max="8962" width="16.109375" bestFit="1" customWidth="1"/>
    <col min="8963" max="8968" width="13.88671875" customWidth="1"/>
    <col min="9217" max="9217" width="4.33203125" customWidth="1"/>
    <col min="9218" max="9218" width="16.109375" bestFit="1" customWidth="1"/>
    <col min="9219" max="9224" width="13.88671875" customWidth="1"/>
    <col min="9473" max="9473" width="4.33203125" customWidth="1"/>
    <col min="9474" max="9474" width="16.109375" bestFit="1" customWidth="1"/>
    <col min="9475" max="9480" width="13.88671875" customWidth="1"/>
    <col min="9729" max="9729" width="4.33203125" customWidth="1"/>
    <col min="9730" max="9730" width="16.109375" bestFit="1" customWidth="1"/>
    <col min="9731" max="9736" width="13.88671875" customWidth="1"/>
    <col min="9985" max="9985" width="4.33203125" customWidth="1"/>
    <col min="9986" max="9986" width="16.109375" bestFit="1" customWidth="1"/>
    <col min="9987" max="9992" width="13.88671875" customWidth="1"/>
    <col min="10241" max="10241" width="4.33203125" customWidth="1"/>
    <col min="10242" max="10242" width="16.109375" bestFit="1" customWidth="1"/>
    <col min="10243" max="10248" width="13.88671875" customWidth="1"/>
    <col min="10497" max="10497" width="4.33203125" customWidth="1"/>
    <col min="10498" max="10498" width="16.109375" bestFit="1" customWidth="1"/>
    <col min="10499" max="10504" width="13.88671875" customWidth="1"/>
    <col min="10753" max="10753" width="4.33203125" customWidth="1"/>
    <col min="10754" max="10754" width="16.109375" bestFit="1" customWidth="1"/>
    <col min="10755" max="10760" width="13.88671875" customWidth="1"/>
    <col min="11009" max="11009" width="4.33203125" customWidth="1"/>
    <col min="11010" max="11010" width="16.109375" bestFit="1" customWidth="1"/>
    <col min="11011" max="11016" width="13.88671875" customWidth="1"/>
    <col min="11265" max="11265" width="4.33203125" customWidth="1"/>
    <col min="11266" max="11266" width="16.109375" bestFit="1" customWidth="1"/>
    <col min="11267" max="11272" width="13.88671875" customWidth="1"/>
    <col min="11521" max="11521" width="4.33203125" customWidth="1"/>
    <col min="11522" max="11522" width="16.109375" bestFit="1" customWidth="1"/>
    <col min="11523" max="11528" width="13.88671875" customWidth="1"/>
    <col min="11777" max="11777" width="4.33203125" customWidth="1"/>
    <col min="11778" max="11778" width="16.109375" bestFit="1" customWidth="1"/>
    <col min="11779" max="11784" width="13.88671875" customWidth="1"/>
    <col min="12033" max="12033" width="4.33203125" customWidth="1"/>
    <col min="12034" max="12034" width="16.109375" bestFit="1" customWidth="1"/>
    <col min="12035" max="12040" width="13.88671875" customWidth="1"/>
    <col min="12289" max="12289" width="4.33203125" customWidth="1"/>
    <col min="12290" max="12290" width="16.109375" bestFit="1" customWidth="1"/>
    <col min="12291" max="12296" width="13.88671875" customWidth="1"/>
    <col min="12545" max="12545" width="4.33203125" customWidth="1"/>
    <col min="12546" max="12546" width="16.109375" bestFit="1" customWidth="1"/>
    <col min="12547" max="12552" width="13.88671875" customWidth="1"/>
    <col min="12801" max="12801" width="4.33203125" customWidth="1"/>
    <col min="12802" max="12802" width="16.109375" bestFit="1" customWidth="1"/>
    <col min="12803" max="12808" width="13.88671875" customWidth="1"/>
    <col min="13057" max="13057" width="4.33203125" customWidth="1"/>
    <col min="13058" max="13058" width="16.109375" bestFit="1" customWidth="1"/>
    <col min="13059" max="13064" width="13.88671875" customWidth="1"/>
    <col min="13313" max="13313" width="4.33203125" customWidth="1"/>
    <col min="13314" max="13314" width="16.109375" bestFit="1" customWidth="1"/>
    <col min="13315" max="13320" width="13.88671875" customWidth="1"/>
    <col min="13569" max="13569" width="4.33203125" customWidth="1"/>
    <col min="13570" max="13570" width="16.109375" bestFit="1" customWidth="1"/>
    <col min="13571" max="13576" width="13.88671875" customWidth="1"/>
    <col min="13825" max="13825" width="4.33203125" customWidth="1"/>
    <col min="13826" max="13826" width="16.109375" bestFit="1" customWidth="1"/>
    <col min="13827" max="13832" width="13.88671875" customWidth="1"/>
    <col min="14081" max="14081" width="4.33203125" customWidth="1"/>
    <col min="14082" max="14082" width="16.109375" bestFit="1" customWidth="1"/>
    <col min="14083" max="14088" width="13.88671875" customWidth="1"/>
    <col min="14337" max="14337" width="4.33203125" customWidth="1"/>
    <col min="14338" max="14338" width="16.109375" bestFit="1" customWidth="1"/>
    <col min="14339" max="14344" width="13.88671875" customWidth="1"/>
    <col min="14593" max="14593" width="4.33203125" customWidth="1"/>
    <col min="14594" max="14594" width="16.109375" bestFit="1" customWidth="1"/>
    <col min="14595" max="14600" width="13.88671875" customWidth="1"/>
    <col min="14849" max="14849" width="4.33203125" customWidth="1"/>
    <col min="14850" max="14850" width="16.109375" bestFit="1" customWidth="1"/>
    <col min="14851" max="14856" width="13.88671875" customWidth="1"/>
    <col min="15105" max="15105" width="4.33203125" customWidth="1"/>
    <col min="15106" max="15106" width="16.109375" bestFit="1" customWidth="1"/>
    <col min="15107" max="15112" width="13.88671875" customWidth="1"/>
    <col min="15361" max="15361" width="4.33203125" customWidth="1"/>
    <col min="15362" max="15362" width="16.109375" bestFit="1" customWidth="1"/>
    <col min="15363" max="15368" width="13.88671875" customWidth="1"/>
    <col min="15617" max="15617" width="4.33203125" customWidth="1"/>
    <col min="15618" max="15618" width="16.109375" bestFit="1" customWidth="1"/>
    <col min="15619" max="15624" width="13.88671875" customWidth="1"/>
    <col min="15873" max="15873" width="4.33203125" customWidth="1"/>
    <col min="15874" max="15874" width="16.109375" bestFit="1" customWidth="1"/>
    <col min="15875" max="15880" width="13.88671875" customWidth="1"/>
    <col min="16129" max="16129" width="4.33203125" customWidth="1"/>
    <col min="16130" max="16130" width="16.109375" bestFit="1" customWidth="1"/>
    <col min="16131" max="16136" width="13.88671875" customWidth="1"/>
  </cols>
  <sheetData>
    <row r="1" spans="1:8" ht="27" customHeight="1" x14ac:dyDescent="0.3">
      <c r="A1" s="146" t="s">
        <v>90</v>
      </c>
      <c r="B1" s="146"/>
      <c r="C1" s="146"/>
      <c r="D1" s="146"/>
      <c r="E1" s="146"/>
      <c r="F1" s="146"/>
      <c r="G1" s="146"/>
      <c r="H1" s="146"/>
    </row>
    <row r="3" spans="1:8" s="4" customFormat="1" ht="39.6" x14ac:dyDescent="0.3">
      <c r="A3" s="128" t="s">
        <v>0</v>
      </c>
      <c r="B3" s="128"/>
      <c r="C3" s="16" t="s">
        <v>1</v>
      </c>
      <c r="D3" s="16" t="s">
        <v>2</v>
      </c>
      <c r="E3" s="16" t="s">
        <v>3</v>
      </c>
      <c r="F3" s="16" t="s">
        <v>4</v>
      </c>
      <c r="G3" s="2" t="s">
        <v>5</v>
      </c>
      <c r="H3" s="3" t="s">
        <v>6</v>
      </c>
    </row>
    <row r="4" spans="1:8" s="46" customFormat="1" x14ac:dyDescent="0.3">
      <c r="A4" s="58">
        <v>10</v>
      </c>
      <c r="B4" s="58" t="s">
        <v>7</v>
      </c>
      <c r="C4" s="29">
        <v>1123</v>
      </c>
      <c r="D4" s="29">
        <v>14</v>
      </c>
      <c r="E4" s="29">
        <v>38</v>
      </c>
      <c r="F4" s="29">
        <v>148</v>
      </c>
      <c r="G4" s="37">
        <v>471</v>
      </c>
      <c r="H4" s="61">
        <v>1794</v>
      </c>
    </row>
    <row r="5" spans="1:8" s="46" customFormat="1" x14ac:dyDescent="0.3">
      <c r="A5" s="14">
        <v>25</v>
      </c>
      <c r="B5" s="14" t="s">
        <v>8</v>
      </c>
      <c r="C5" s="30">
        <v>2609</v>
      </c>
      <c r="D5" s="30">
        <v>91</v>
      </c>
      <c r="E5" s="30">
        <v>227</v>
      </c>
      <c r="F5" s="30">
        <v>861</v>
      </c>
      <c r="G5" s="38">
        <v>601</v>
      </c>
      <c r="H5" s="28">
        <v>4389</v>
      </c>
    </row>
    <row r="6" spans="1:8" s="46" customFormat="1" x14ac:dyDescent="0.3">
      <c r="A6" s="14">
        <v>27</v>
      </c>
      <c r="B6" s="14" t="s">
        <v>9</v>
      </c>
      <c r="C6" s="30">
        <v>5147</v>
      </c>
      <c r="D6" s="30">
        <v>100</v>
      </c>
      <c r="E6" s="30">
        <v>507</v>
      </c>
      <c r="F6" s="30">
        <v>983</v>
      </c>
      <c r="G6" s="38">
        <v>2395</v>
      </c>
      <c r="H6" s="28">
        <v>9132</v>
      </c>
    </row>
    <row r="7" spans="1:8" s="46" customFormat="1" x14ac:dyDescent="0.3">
      <c r="A7" s="14">
        <v>28</v>
      </c>
      <c r="B7" s="14" t="s">
        <v>10</v>
      </c>
      <c r="C7" s="30">
        <v>2346</v>
      </c>
      <c r="D7" s="30">
        <v>171</v>
      </c>
      <c r="E7" s="30">
        <v>669</v>
      </c>
      <c r="F7" s="30">
        <v>1496</v>
      </c>
      <c r="G7" s="38">
        <v>1581</v>
      </c>
      <c r="H7" s="28">
        <v>6263</v>
      </c>
    </row>
    <row r="8" spans="1:8" s="46" customFormat="1" x14ac:dyDescent="0.3">
      <c r="A8" s="14">
        <v>29</v>
      </c>
      <c r="B8" s="14" t="s">
        <v>11</v>
      </c>
      <c r="C8" s="30">
        <v>2407</v>
      </c>
      <c r="D8" s="30">
        <v>156</v>
      </c>
      <c r="E8" s="30">
        <v>269</v>
      </c>
      <c r="F8" s="30">
        <v>1266</v>
      </c>
      <c r="G8" s="38">
        <v>687</v>
      </c>
      <c r="H8" s="28">
        <v>4785</v>
      </c>
    </row>
    <row r="9" spans="1:8" s="46" customFormat="1" x14ac:dyDescent="0.3">
      <c r="A9" s="14">
        <v>30</v>
      </c>
      <c r="B9" s="14" t="s">
        <v>12</v>
      </c>
      <c r="C9" s="30">
        <v>2747</v>
      </c>
      <c r="D9" s="30">
        <v>9</v>
      </c>
      <c r="E9" s="30">
        <v>191</v>
      </c>
      <c r="F9" s="30">
        <v>1753</v>
      </c>
      <c r="G9" s="38">
        <v>453</v>
      </c>
      <c r="H9" s="28">
        <v>5153</v>
      </c>
    </row>
    <row r="10" spans="1:8" s="46" customFormat="1" x14ac:dyDescent="0.3">
      <c r="A10" s="14">
        <v>31</v>
      </c>
      <c r="B10" s="14" t="s">
        <v>13</v>
      </c>
      <c r="C10" s="30">
        <v>1294</v>
      </c>
      <c r="D10" s="30">
        <v>45</v>
      </c>
      <c r="E10" s="30">
        <v>134</v>
      </c>
      <c r="F10" s="30">
        <v>791</v>
      </c>
      <c r="G10" s="38">
        <v>236</v>
      </c>
      <c r="H10" s="28">
        <v>2500</v>
      </c>
    </row>
    <row r="11" spans="1:8" s="46" customFormat="1" x14ac:dyDescent="0.3">
      <c r="A11" s="14">
        <v>32</v>
      </c>
      <c r="B11" s="14" t="s">
        <v>14</v>
      </c>
      <c r="C11" s="30">
        <v>2040</v>
      </c>
      <c r="D11" s="30">
        <v>0</v>
      </c>
      <c r="E11" s="30">
        <v>95</v>
      </c>
      <c r="F11" s="30">
        <v>273</v>
      </c>
      <c r="G11" s="38">
        <v>571</v>
      </c>
      <c r="H11" s="28">
        <v>2979</v>
      </c>
    </row>
    <row r="12" spans="1:8" s="46" customFormat="1" x14ac:dyDescent="0.3">
      <c r="A12" s="14">
        <v>33</v>
      </c>
      <c r="B12" s="14" t="s">
        <v>15</v>
      </c>
      <c r="C12" s="17">
        <v>47100</v>
      </c>
      <c r="D12" s="17">
        <v>1639</v>
      </c>
      <c r="E12" s="17">
        <v>3888</v>
      </c>
      <c r="F12" s="17">
        <v>19088</v>
      </c>
      <c r="G12" s="20">
        <v>9801</v>
      </c>
      <c r="H12" s="28">
        <v>81516</v>
      </c>
    </row>
    <row r="13" spans="1:8" s="46" customFormat="1" x14ac:dyDescent="0.3">
      <c r="A13" s="14">
        <v>41</v>
      </c>
      <c r="B13" s="14" t="s">
        <v>16</v>
      </c>
      <c r="C13" s="30">
        <v>10929</v>
      </c>
      <c r="D13" s="30">
        <v>621</v>
      </c>
      <c r="E13" s="30">
        <v>759</v>
      </c>
      <c r="F13" s="30">
        <v>2728</v>
      </c>
      <c r="G13" s="38">
        <v>2176</v>
      </c>
      <c r="H13" s="28">
        <v>17213</v>
      </c>
    </row>
    <row r="14" spans="1:8" s="46" customFormat="1" x14ac:dyDescent="0.3">
      <c r="A14" s="14">
        <v>42</v>
      </c>
      <c r="B14" s="14" t="s">
        <v>17</v>
      </c>
      <c r="C14" s="30">
        <v>8935</v>
      </c>
      <c r="D14" s="30">
        <v>488</v>
      </c>
      <c r="E14" s="30">
        <v>764</v>
      </c>
      <c r="F14" s="30">
        <v>2227</v>
      </c>
      <c r="G14" s="38">
        <v>1997</v>
      </c>
      <c r="H14" s="28">
        <v>14411</v>
      </c>
    </row>
    <row r="15" spans="1:8" s="46" customFormat="1" x14ac:dyDescent="0.3">
      <c r="A15" s="14">
        <v>43</v>
      </c>
      <c r="B15" s="14" t="s">
        <v>18</v>
      </c>
      <c r="C15" s="30">
        <v>17708</v>
      </c>
      <c r="D15" s="30">
        <v>692</v>
      </c>
      <c r="E15" s="30">
        <v>1344</v>
      </c>
      <c r="F15" s="30">
        <v>8086</v>
      </c>
      <c r="G15" s="38">
        <v>5333</v>
      </c>
      <c r="H15" s="28">
        <v>33163</v>
      </c>
    </row>
    <row r="16" spans="1:8" s="46" customFormat="1" x14ac:dyDescent="0.3">
      <c r="A16" s="14">
        <v>44</v>
      </c>
      <c r="B16" s="14" t="s">
        <v>19</v>
      </c>
      <c r="C16" s="30">
        <v>12938</v>
      </c>
      <c r="D16" s="30">
        <v>335</v>
      </c>
      <c r="E16" s="30">
        <v>1241</v>
      </c>
      <c r="F16" s="30">
        <v>3957</v>
      </c>
      <c r="G16" s="38">
        <v>2662</v>
      </c>
      <c r="H16" s="28">
        <v>21133</v>
      </c>
    </row>
    <row r="17" spans="1:8" s="46" customFormat="1" x14ac:dyDescent="0.3">
      <c r="A17" s="59">
        <v>45</v>
      </c>
      <c r="B17" s="59" t="s">
        <v>20</v>
      </c>
      <c r="C17" s="60">
        <v>10311</v>
      </c>
      <c r="D17" s="60">
        <v>578</v>
      </c>
      <c r="E17" s="60">
        <v>777</v>
      </c>
      <c r="F17" s="60">
        <v>3630</v>
      </c>
      <c r="G17" s="63">
        <v>2801</v>
      </c>
      <c r="H17" s="62">
        <v>18097</v>
      </c>
    </row>
    <row r="18" spans="1:8" s="46" customFormat="1" x14ac:dyDescent="0.3">
      <c r="A18" s="129" t="s">
        <v>21</v>
      </c>
      <c r="B18" s="130"/>
      <c r="C18" s="18">
        <v>127634</v>
      </c>
      <c r="D18" s="18">
        <v>4939</v>
      </c>
      <c r="E18" s="18">
        <v>10903</v>
      </c>
      <c r="F18" s="18">
        <v>47287</v>
      </c>
      <c r="G18" s="21">
        <v>31765</v>
      </c>
      <c r="H18" s="19">
        <v>222528</v>
      </c>
    </row>
    <row r="19" spans="1:8" x14ac:dyDescent="0.3">
      <c r="A19" s="42"/>
      <c r="B19" s="42"/>
      <c r="C19" s="47"/>
      <c r="D19" s="47"/>
      <c r="E19" s="47"/>
      <c r="F19" s="47"/>
      <c r="G19" s="47"/>
      <c r="H19" s="47"/>
    </row>
    <row r="20" spans="1:8" x14ac:dyDescent="0.3">
      <c r="A20" s="132" t="s">
        <v>95</v>
      </c>
      <c r="B20" s="132"/>
      <c r="C20" s="49">
        <v>137270</v>
      </c>
      <c r="D20" s="49">
        <v>5457</v>
      </c>
      <c r="E20" s="49">
        <v>11792</v>
      </c>
      <c r="F20" s="49">
        <v>49626</v>
      </c>
      <c r="G20" s="49">
        <v>32372</v>
      </c>
      <c r="H20" s="49">
        <v>236517</v>
      </c>
    </row>
    <row r="21" spans="1:8" x14ac:dyDescent="0.3">
      <c r="A21" s="131" t="s">
        <v>23</v>
      </c>
      <c r="B21" s="131"/>
      <c r="C21" s="84">
        <v>135835</v>
      </c>
      <c r="D21" s="84">
        <v>5278</v>
      </c>
      <c r="E21" s="84">
        <v>10483</v>
      </c>
      <c r="F21" s="84">
        <v>46769</v>
      </c>
      <c r="G21" s="84">
        <v>33055</v>
      </c>
      <c r="H21" s="84">
        <v>231420</v>
      </c>
    </row>
    <row r="23" spans="1:8" x14ac:dyDescent="0.3">
      <c r="A23" s="9" t="s">
        <v>22</v>
      </c>
    </row>
  </sheetData>
  <mergeCells count="5">
    <mergeCell ref="A1:H1"/>
    <mergeCell ref="A3:B3"/>
    <mergeCell ref="A18:B18"/>
    <mergeCell ref="A21:B21"/>
    <mergeCell ref="A20:B20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3"/>
  <sheetViews>
    <sheetView workbookViewId="0">
      <selection sqref="A1:XFD1"/>
    </sheetView>
  </sheetViews>
  <sheetFormatPr defaultRowHeight="14.4" x14ac:dyDescent="0.3"/>
  <cols>
    <col min="1" max="1" width="4.33203125" customWidth="1"/>
    <col min="2" max="2" width="16.109375" bestFit="1" customWidth="1"/>
    <col min="3" max="4" width="11.6640625" customWidth="1"/>
    <col min="256" max="256" width="4.33203125" customWidth="1"/>
    <col min="257" max="257" width="16.109375" bestFit="1" customWidth="1"/>
    <col min="258" max="259" width="11.6640625" customWidth="1"/>
    <col min="512" max="512" width="4.33203125" customWidth="1"/>
    <col min="513" max="513" width="16.109375" bestFit="1" customWidth="1"/>
    <col min="514" max="515" width="11.6640625" customWidth="1"/>
    <col min="768" max="768" width="4.33203125" customWidth="1"/>
    <col min="769" max="769" width="16.109375" bestFit="1" customWidth="1"/>
    <col min="770" max="771" width="11.6640625" customWidth="1"/>
    <col min="1024" max="1024" width="4.33203125" customWidth="1"/>
    <col min="1025" max="1025" width="16.109375" bestFit="1" customWidth="1"/>
    <col min="1026" max="1027" width="11.6640625" customWidth="1"/>
    <col min="1280" max="1280" width="4.33203125" customWidth="1"/>
    <col min="1281" max="1281" width="16.109375" bestFit="1" customWidth="1"/>
    <col min="1282" max="1283" width="11.6640625" customWidth="1"/>
    <col min="1536" max="1536" width="4.33203125" customWidth="1"/>
    <col min="1537" max="1537" width="16.109375" bestFit="1" customWidth="1"/>
    <col min="1538" max="1539" width="11.6640625" customWidth="1"/>
    <col min="1792" max="1792" width="4.33203125" customWidth="1"/>
    <col min="1793" max="1793" width="16.109375" bestFit="1" customWidth="1"/>
    <col min="1794" max="1795" width="11.6640625" customWidth="1"/>
    <col min="2048" max="2048" width="4.33203125" customWidth="1"/>
    <col min="2049" max="2049" width="16.109375" bestFit="1" customWidth="1"/>
    <col min="2050" max="2051" width="11.6640625" customWidth="1"/>
    <col min="2304" max="2304" width="4.33203125" customWidth="1"/>
    <col min="2305" max="2305" width="16.109375" bestFit="1" customWidth="1"/>
    <col min="2306" max="2307" width="11.6640625" customWidth="1"/>
    <col min="2560" max="2560" width="4.33203125" customWidth="1"/>
    <col min="2561" max="2561" width="16.109375" bestFit="1" customWidth="1"/>
    <col min="2562" max="2563" width="11.6640625" customWidth="1"/>
    <col min="2816" max="2816" width="4.33203125" customWidth="1"/>
    <col min="2817" max="2817" width="16.109375" bestFit="1" customWidth="1"/>
    <col min="2818" max="2819" width="11.6640625" customWidth="1"/>
    <col min="3072" max="3072" width="4.33203125" customWidth="1"/>
    <col min="3073" max="3073" width="16.109375" bestFit="1" customWidth="1"/>
    <col min="3074" max="3075" width="11.6640625" customWidth="1"/>
    <col min="3328" max="3328" width="4.33203125" customWidth="1"/>
    <col min="3329" max="3329" width="16.109375" bestFit="1" customWidth="1"/>
    <col min="3330" max="3331" width="11.6640625" customWidth="1"/>
    <col min="3584" max="3584" width="4.33203125" customWidth="1"/>
    <col min="3585" max="3585" width="16.109375" bestFit="1" customWidth="1"/>
    <col min="3586" max="3587" width="11.6640625" customWidth="1"/>
    <col min="3840" max="3840" width="4.33203125" customWidth="1"/>
    <col min="3841" max="3841" width="16.109375" bestFit="1" customWidth="1"/>
    <col min="3842" max="3843" width="11.6640625" customWidth="1"/>
    <col min="4096" max="4096" width="4.33203125" customWidth="1"/>
    <col min="4097" max="4097" width="16.109375" bestFit="1" customWidth="1"/>
    <col min="4098" max="4099" width="11.6640625" customWidth="1"/>
    <col min="4352" max="4352" width="4.33203125" customWidth="1"/>
    <col min="4353" max="4353" width="16.109375" bestFit="1" customWidth="1"/>
    <col min="4354" max="4355" width="11.6640625" customWidth="1"/>
    <col min="4608" max="4608" width="4.33203125" customWidth="1"/>
    <col min="4609" max="4609" width="16.109375" bestFit="1" customWidth="1"/>
    <col min="4610" max="4611" width="11.6640625" customWidth="1"/>
    <col min="4864" max="4864" width="4.33203125" customWidth="1"/>
    <col min="4865" max="4865" width="16.109375" bestFit="1" customWidth="1"/>
    <col min="4866" max="4867" width="11.6640625" customWidth="1"/>
    <col min="5120" max="5120" width="4.33203125" customWidth="1"/>
    <col min="5121" max="5121" width="16.109375" bestFit="1" customWidth="1"/>
    <col min="5122" max="5123" width="11.6640625" customWidth="1"/>
    <col min="5376" max="5376" width="4.33203125" customWidth="1"/>
    <col min="5377" max="5377" width="16.109375" bestFit="1" customWidth="1"/>
    <col min="5378" max="5379" width="11.6640625" customWidth="1"/>
    <col min="5632" max="5632" width="4.33203125" customWidth="1"/>
    <col min="5633" max="5633" width="16.109375" bestFit="1" customWidth="1"/>
    <col min="5634" max="5635" width="11.6640625" customWidth="1"/>
    <col min="5888" max="5888" width="4.33203125" customWidth="1"/>
    <col min="5889" max="5889" width="16.109375" bestFit="1" customWidth="1"/>
    <col min="5890" max="5891" width="11.6640625" customWidth="1"/>
    <col min="6144" max="6144" width="4.33203125" customWidth="1"/>
    <col min="6145" max="6145" width="16.109375" bestFit="1" customWidth="1"/>
    <col min="6146" max="6147" width="11.6640625" customWidth="1"/>
    <col min="6400" max="6400" width="4.33203125" customWidth="1"/>
    <col min="6401" max="6401" width="16.109375" bestFit="1" customWidth="1"/>
    <col min="6402" max="6403" width="11.6640625" customWidth="1"/>
    <col min="6656" max="6656" width="4.33203125" customWidth="1"/>
    <col min="6657" max="6657" width="16.109375" bestFit="1" customWidth="1"/>
    <col min="6658" max="6659" width="11.6640625" customWidth="1"/>
    <col min="6912" max="6912" width="4.33203125" customWidth="1"/>
    <col min="6913" max="6913" width="16.109375" bestFit="1" customWidth="1"/>
    <col min="6914" max="6915" width="11.6640625" customWidth="1"/>
    <col min="7168" max="7168" width="4.33203125" customWidth="1"/>
    <col min="7169" max="7169" width="16.109375" bestFit="1" customWidth="1"/>
    <col min="7170" max="7171" width="11.6640625" customWidth="1"/>
    <col min="7424" max="7424" width="4.33203125" customWidth="1"/>
    <col min="7425" max="7425" width="16.109375" bestFit="1" customWidth="1"/>
    <col min="7426" max="7427" width="11.6640625" customWidth="1"/>
    <col min="7680" max="7680" width="4.33203125" customWidth="1"/>
    <col min="7681" max="7681" width="16.109375" bestFit="1" customWidth="1"/>
    <col min="7682" max="7683" width="11.6640625" customWidth="1"/>
    <col min="7936" max="7936" width="4.33203125" customWidth="1"/>
    <col min="7937" max="7937" width="16.109375" bestFit="1" customWidth="1"/>
    <col min="7938" max="7939" width="11.6640625" customWidth="1"/>
    <col min="8192" max="8192" width="4.33203125" customWidth="1"/>
    <col min="8193" max="8193" width="16.109375" bestFit="1" customWidth="1"/>
    <col min="8194" max="8195" width="11.6640625" customWidth="1"/>
    <col min="8448" max="8448" width="4.33203125" customWidth="1"/>
    <col min="8449" max="8449" width="16.109375" bestFit="1" customWidth="1"/>
    <col min="8450" max="8451" width="11.6640625" customWidth="1"/>
    <col min="8704" max="8704" width="4.33203125" customWidth="1"/>
    <col min="8705" max="8705" width="16.109375" bestFit="1" customWidth="1"/>
    <col min="8706" max="8707" width="11.6640625" customWidth="1"/>
    <col min="8960" max="8960" width="4.33203125" customWidth="1"/>
    <col min="8961" max="8961" width="16.109375" bestFit="1" customWidth="1"/>
    <col min="8962" max="8963" width="11.6640625" customWidth="1"/>
    <col min="9216" max="9216" width="4.33203125" customWidth="1"/>
    <col min="9217" max="9217" width="16.109375" bestFit="1" customWidth="1"/>
    <col min="9218" max="9219" width="11.6640625" customWidth="1"/>
    <col min="9472" max="9472" width="4.33203125" customWidth="1"/>
    <col min="9473" max="9473" width="16.109375" bestFit="1" customWidth="1"/>
    <col min="9474" max="9475" width="11.6640625" customWidth="1"/>
    <col min="9728" max="9728" width="4.33203125" customWidth="1"/>
    <col min="9729" max="9729" width="16.109375" bestFit="1" customWidth="1"/>
    <col min="9730" max="9731" width="11.6640625" customWidth="1"/>
    <col min="9984" max="9984" width="4.33203125" customWidth="1"/>
    <col min="9985" max="9985" width="16.109375" bestFit="1" customWidth="1"/>
    <col min="9986" max="9987" width="11.6640625" customWidth="1"/>
    <col min="10240" max="10240" width="4.33203125" customWidth="1"/>
    <col min="10241" max="10241" width="16.109375" bestFit="1" customWidth="1"/>
    <col min="10242" max="10243" width="11.6640625" customWidth="1"/>
    <col min="10496" max="10496" width="4.33203125" customWidth="1"/>
    <col min="10497" max="10497" width="16.109375" bestFit="1" customWidth="1"/>
    <col min="10498" max="10499" width="11.6640625" customWidth="1"/>
    <col min="10752" max="10752" width="4.33203125" customWidth="1"/>
    <col min="10753" max="10753" width="16.109375" bestFit="1" customWidth="1"/>
    <col min="10754" max="10755" width="11.6640625" customWidth="1"/>
    <col min="11008" max="11008" width="4.33203125" customWidth="1"/>
    <col min="11009" max="11009" width="16.109375" bestFit="1" customWidth="1"/>
    <col min="11010" max="11011" width="11.6640625" customWidth="1"/>
    <col min="11264" max="11264" width="4.33203125" customWidth="1"/>
    <col min="11265" max="11265" width="16.109375" bestFit="1" customWidth="1"/>
    <col min="11266" max="11267" width="11.6640625" customWidth="1"/>
    <col min="11520" max="11520" width="4.33203125" customWidth="1"/>
    <col min="11521" max="11521" width="16.109375" bestFit="1" customWidth="1"/>
    <col min="11522" max="11523" width="11.6640625" customWidth="1"/>
    <col min="11776" max="11776" width="4.33203125" customWidth="1"/>
    <col min="11777" max="11777" width="16.109375" bestFit="1" customWidth="1"/>
    <col min="11778" max="11779" width="11.6640625" customWidth="1"/>
    <col min="12032" max="12032" width="4.33203125" customWidth="1"/>
    <col min="12033" max="12033" width="16.109375" bestFit="1" customWidth="1"/>
    <col min="12034" max="12035" width="11.6640625" customWidth="1"/>
    <col min="12288" max="12288" width="4.33203125" customWidth="1"/>
    <col min="12289" max="12289" width="16.109375" bestFit="1" customWidth="1"/>
    <col min="12290" max="12291" width="11.6640625" customWidth="1"/>
    <col min="12544" max="12544" width="4.33203125" customWidth="1"/>
    <col min="12545" max="12545" width="16.109375" bestFit="1" customWidth="1"/>
    <col min="12546" max="12547" width="11.6640625" customWidth="1"/>
    <col min="12800" max="12800" width="4.33203125" customWidth="1"/>
    <col min="12801" max="12801" width="16.109375" bestFit="1" customWidth="1"/>
    <col min="12802" max="12803" width="11.6640625" customWidth="1"/>
    <col min="13056" max="13056" width="4.33203125" customWidth="1"/>
    <col min="13057" max="13057" width="16.109375" bestFit="1" customWidth="1"/>
    <col min="13058" max="13059" width="11.6640625" customWidth="1"/>
    <col min="13312" max="13312" width="4.33203125" customWidth="1"/>
    <col min="13313" max="13313" width="16.109375" bestFit="1" customWidth="1"/>
    <col min="13314" max="13315" width="11.6640625" customWidth="1"/>
    <col min="13568" max="13568" width="4.33203125" customWidth="1"/>
    <col min="13569" max="13569" width="16.109375" bestFit="1" customWidth="1"/>
    <col min="13570" max="13571" width="11.6640625" customWidth="1"/>
    <col min="13824" max="13824" width="4.33203125" customWidth="1"/>
    <col min="13825" max="13825" width="16.109375" bestFit="1" customWidth="1"/>
    <col min="13826" max="13827" width="11.6640625" customWidth="1"/>
    <col min="14080" max="14080" width="4.33203125" customWidth="1"/>
    <col min="14081" max="14081" width="16.109375" bestFit="1" customWidth="1"/>
    <col min="14082" max="14083" width="11.6640625" customWidth="1"/>
    <col min="14336" max="14336" width="4.33203125" customWidth="1"/>
    <col min="14337" max="14337" width="16.109375" bestFit="1" customWidth="1"/>
    <col min="14338" max="14339" width="11.6640625" customWidth="1"/>
    <col min="14592" max="14592" width="4.33203125" customWidth="1"/>
    <col min="14593" max="14593" width="16.109375" bestFit="1" customWidth="1"/>
    <col min="14594" max="14595" width="11.6640625" customWidth="1"/>
    <col min="14848" max="14848" width="4.33203125" customWidth="1"/>
    <col min="14849" max="14849" width="16.109375" bestFit="1" customWidth="1"/>
    <col min="14850" max="14851" width="11.6640625" customWidth="1"/>
    <col min="15104" max="15104" width="4.33203125" customWidth="1"/>
    <col min="15105" max="15105" width="16.109375" bestFit="1" customWidth="1"/>
    <col min="15106" max="15107" width="11.6640625" customWidth="1"/>
    <col min="15360" max="15360" width="4.33203125" customWidth="1"/>
    <col min="15361" max="15361" width="16.109375" bestFit="1" customWidth="1"/>
    <col min="15362" max="15363" width="11.6640625" customWidth="1"/>
    <col min="15616" max="15616" width="4.33203125" customWidth="1"/>
    <col min="15617" max="15617" width="16.109375" bestFit="1" customWidth="1"/>
    <col min="15618" max="15619" width="11.6640625" customWidth="1"/>
    <col min="15872" max="15872" width="4.33203125" customWidth="1"/>
    <col min="15873" max="15873" width="16.109375" bestFit="1" customWidth="1"/>
    <col min="15874" max="15875" width="11.6640625" customWidth="1"/>
    <col min="16128" max="16128" width="4.33203125" customWidth="1"/>
    <col min="16129" max="16129" width="16.109375" bestFit="1" customWidth="1"/>
    <col min="16130" max="16131" width="11.6640625" customWidth="1"/>
  </cols>
  <sheetData>
    <row r="1" spans="1:4" ht="42.75" customHeight="1" x14ac:dyDescent="0.3">
      <c r="A1" s="127" t="s">
        <v>86</v>
      </c>
      <c r="B1" s="127"/>
      <c r="C1" s="127"/>
      <c r="D1" s="127"/>
    </row>
    <row r="3" spans="1:4" s="4" customFormat="1" ht="39.6" x14ac:dyDescent="0.3">
      <c r="A3" s="128" t="s">
        <v>0</v>
      </c>
      <c r="B3" s="128"/>
      <c r="C3" s="1" t="s">
        <v>73</v>
      </c>
      <c r="D3" s="1" t="s">
        <v>25</v>
      </c>
    </row>
    <row r="4" spans="1:4" x14ac:dyDescent="0.3">
      <c r="A4" s="50">
        <v>10</v>
      </c>
      <c r="B4" s="50" t="s">
        <v>7</v>
      </c>
      <c r="C4" s="50">
        <v>1</v>
      </c>
      <c r="D4" s="61">
        <v>793</v>
      </c>
    </row>
    <row r="5" spans="1:4" x14ac:dyDescent="0.3">
      <c r="A5" s="14">
        <v>25</v>
      </c>
      <c r="B5" s="14" t="s">
        <v>8</v>
      </c>
      <c r="C5" s="14">
        <v>2</v>
      </c>
      <c r="D5" s="28">
        <v>568</v>
      </c>
    </row>
    <row r="6" spans="1:4" x14ac:dyDescent="0.3">
      <c r="A6" s="14">
        <v>27</v>
      </c>
      <c r="B6" s="14" t="s">
        <v>9</v>
      </c>
      <c r="C6" s="14">
        <v>1</v>
      </c>
      <c r="D6" s="28">
        <v>2912</v>
      </c>
    </row>
    <row r="7" spans="1:4" x14ac:dyDescent="0.3">
      <c r="A7" s="14">
        <v>28</v>
      </c>
      <c r="B7" s="14" t="s">
        <v>10</v>
      </c>
      <c r="C7" s="14">
        <v>1</v>
      </c>
      <c r="D7" s="28">
        <v>1674</v>
      </c>
    </row>
    <row r="8" spans="1:4" x14ac:dyDescent="0.3">
      <c r="A8" s="14">
        <v>29</v>
      </c>
      <c r="B8" s="14" t="s">
        <v>11</v>
      </c>
      <c r="C8" s="14">
        <v>1</v>
      </c>
      <c r="D8" s="28">
        <v>374</v>
      </c>
    </row>
    <row r="9" spans="1:4" x14ac:dyDescent="0.3">
      <c r="A9" s="14">
        <v>30</v>
      </c>
      <c r="B9" s="14" t="s">
        <v>12</v>
      </c>
      <c r="C9" s="14">
        <v>1</v>
      </c>
      <c r="D9" s="28">
        <v>3874</v>
      </c>
    </row>
    <row r="10" spans="1:4" x14ac:dyDescent="0.3">
      <c r="A10" s="14">
        <v>31</v>
      </c>
      <c r="B10" s="65" t="s">
        <v>13</v>
      </c>
      <c r="C10" s="14">
        <v>0</v>
      </c>
      <c r="D10" s="64">
        <v>0</v>
      </c>
    </row>
    <row r="11" spans="1:4" x14ac:dyDescent="0.3">
      <c r="A11" s="14">
        <v>32</v>
      </c>
      <c r="B11" s="14" t="s">
        <v>14</v>
      </c>
      <c r="C11" s="14">
        <v>1</v>
      </c>
      <c r="D11" s="28">
        <v>1540</v>
      </c>
    </row>
    <row r="12" spans="1:4" x14ac:dyDescent="0.3">
      <c r="A12" s="14">
        <v>33</v>
      </c>
      <c r="B12" s="14" t="s">
        <v>15</v>
      </c>
      <c r="C12" s="113">
        <v>13</v>
      </c>
      <c r="D12" s="28">
        <v>21868</v>
      </c>
    </row>
    <row r="13" spans="1:4" x14ac:dyDescent="0.3">
      <c r="A13" s="14">
        <v>41</v>
      </c>
      <c r="B13" s="14" t="s">
        <v>16</v>
      </c>
      <c r="C13" s="14">
        <v>5</v>
      </c>
      <c r="D13" s="28">
        <v>4972</v>
      </c>
    </row>
    <row r="14" spans="1:4" x14ac:dyDescent="0.3">
      <c r="A14" s="14">
        <v>42</v>
      </c>
      <c r="B14" s="14" t="s">
        <v>17</v>
      </c>
      <c r="C14" s="14">
        <v>7</v>
      </c>
      <c r="D14" s="28">
        <v>2377</v>
      </c>
    </row>
    <row r="15" spans="1:4" x14ac:dyDescent="0.3">
      <c r="A15" s="14">
        <v>43</v>
      </c>
      <c r="B15" s="14" t="s">
        <v>18</v>
      </c>
      <c r="C15" s="14">
        <v>5</v>
      </c>
      <c r="D15" s="28">
        <v>1957</v>
      </c>
    </row>
    <row r="16" spans="1:4" x14ac:dyDescent="0.3">
      <c r="A16" s="14">
        <v>44</v>
      </c>
      <c r="B16" s="14" t="s">
        <v>19</v>
      </c>
      <c r="C16" s="14">
        <v>5</v>
      </c>
      <c r="D16" s="28">
        <v>4024</v>
      </c>
    </row>
    <row r="17" spans="1:4" x14ac:dyDescent="0.3">
      <c r="A17" s="57">
        <v>45</v>
      </c>
      <c r="B17" s="57" t="s">
        <v>20</v>
      </c>
      <c r="C17" s="57">
        <v>4</v>
      </c>
      <c r="D17" s="67">
        <v>844</v>
      </c>
    </row>
    <row r="18" spans="1:4" x14ac:dyDescent="0.3">
      <c r="A18" s="129" t="s">
        <v>21</v>
      </c>
      <c r="B18" s="129"/>
      <c r="C18" s="112">
        <v>47</v>
      </c>
      <c r="D18" s="69">
        <v>47777</v>
      </c>
    </row>
    <row r="20" spans="1:4" x14ac:dyDescent="0.3">
      <c r="A20" s="15"/>
    </row>
    <row r="23" spans="1:4" x14ac:dyDescent="0.3">
      <c r="A23" s="9" t="s">
        <v>22</v>
      </c>
    </row>
  </sheetData>
  <mergeCells count="3">
    <mergeCell ref="A1:D1"/>
    <mergeCell ref="A3:B3"/>
    <mergeCell ref="A18:B1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workbookViewId="0">
      <selection sqref="A1:XFD1"/>
    </sheetView>
  </sheetViews>
  <sheetFormatPr defaultRowHeight="14.4" x14ac:dyDescent="0.3"/>
  <cols>
    <col min="1" max="1" width="4.33203125" customWidth="1"/>
    <col min="2" max="2" width="16.109375" bestFit="1" customWidth="1"/>
    <col min="3" max="6" width="11.6640625" customWidth="1"/>
    <col min="257" max="257" width="4.33203125" customWidth="1"/>
    <col min="258" max="258" width="16.109375" bestFit="1" customWidth="1"/>
    <col min="259" max="262" width="11.6640625" customWidth="1"/>
    <col min="513" max="513" width="4.33203125" customWidth="1"/>
    <col min="514" max="514" width="16.109375" bestFit="1" customWidth="1"/>
    <col min="515" max="518" width="11.6640625" customWidth="1"/>
    <col min="769" max="769" width="4.33203125" customWidth="1"/>
    <col min="770" max="770" width="16.109375" bestFit="1" customWidth="1"/>
    <col min="771" max="774" width="11.6640625" customWidth="1"/>
    <col min="1025" max="1025" width="4.33203125" customWidth="1"/>
    <col min="1026" max="1026" width="16.109375" bestFit="1" customWidth="1"/>
    <col min="1027" max="1030" width="11.6640625" customWidth="1"/>
    <col min="1281" max="1281" width="4.33203125" customWidth="1"/>
    <col min="1282" max="1282" width="16.109375" bestFit="1" customWidth="1"/>
    <col min="1283" max="1286" width="11.6640625" customWidth="1"/>
    <col min="1537" max="1537" width="4.33203125" customWidth="1"/>
    <col min="1538" max="1538" width="16.109375" bestFit="1" customWidth="1"/>
    <col min="1539" max="1542" width="11.6640625" customWidth="1"/>
    <col min="1793" max="1793" width="4.33203125" customWidth="1"/>
    <col min="1794" max="1794" width="16.109375" bestFit="1" customWidth="1"/>
    <col min="1795" max="1798" width="11.6640625" customWidth="1"/>
    <col min="2049" max="2049" width="4.33203125" customWidth="1"/>
    <col min="2050" max="2050" width="16.109375" bestFit="1" customWidth="1"/>
    <col min="2051" max="2054" width="11.6640625" customWidth="1"/>
    <col min="2305" max="2305" width="4.33203125" customWidth="1"/>
    <col min="2306" max="2306" width="16.109375" bestFit="1" customWidth="1"/>
    <col min="2307" max="2310" width="11.6640625" customWidth="1"/>
    <col min="2561" max="2561" width="4.33203125" customWidth="1"/>
    <col min="2562" max="2562" width="16.109375" bestFit="1" customWidth="1"/>
    <col min="2563" max="2566" width="11.6640625" customWidth="1"/>
    <col min="2817" max="2817" width="4.33203125" customWidth="1"/>
    <col min="2818" max="2818" width="16.109375" bestFit="1" customWidth="1"/>
    <col min="2819" max="2822" width="11.6640625" customWidth="1"/>
    <col min="3073" max="3073" width="4.33203125" customWidth="1"/>
    <col min="3074" max="3074" width="16.109375" bestFit="1" customWidth="1"/>
    <col min="3075" max="3078" width="11.6640625" customWidth="1"/>
    <col min="3329" max="3329" width="4.33203125" customWidth="1"/>
    <col min="3330" max="3330" width="16.109375" bestFit="1" customWidth="1"/>
    <col min="3331" max="3334" width="11.6640625" customWidth="1"/>
    <col min="3585" max="3585" width="4.33203125" customWidth="1"/>
    <col min="3586" max="3586" width="16.109375" bestFit="1" customWidth="1"/>
    <col min="3587" max="3590" width="11.6640625" customWidth="1"/>
    <col min="3841" max="3841" width="4.33203125" customWidth="1"/>
    <col min="3842" max="3842" width="16.109375" bestFit="1" customWidth="1"/>
    <col min="3843" max="3846" width="11.6640625" customWidth="1"/>
    <col min="4097" max="4097" width="4.33203125" customWidth="1"/>
    <col min="4098" max="4098" width="16.109375" bestFit="1" customWidth="1"/>
    <col min="4099" max="4102" width="11.6640625" customWidth="1"/>
    <col min="4353" max="4353" width="4.33203125" customWidth="1"/>
    <col min="4354" max="4354" width="16.109375" bestFit="1" customWidth="1"/>
    <col min="4355" max="4358" width="11.6640625" customWidth="1"/>
    <col min="4609" max="4609" width="4.33203125" customWidth="1"/>
    <col min="4610" max="4610" width="16.109375" bestFit="1" customWidth="1"/>
    <col min="4611" max="4614" width="11.6640625" customWidth="1"/>
    <col min="4865" max="4865" width="4.33203125" customWidth="1"/>
    <col min="4866" max="4866" width="16.109375" bestFit="1" customWidth="1"/>
    <col min="4867" max="4870" width="11.6640625" customWidth="1"/>
    <col min="5121" max="5121" width="4.33203125" customWidth="1"/>
    <col min="5122" max="5122" width="16.109375" bestFit="1" customWidth="1"/>
    <col min="5123" max="5126" width="11.6640625" customWidth="1"/>
    <col min="5377" max="5377" width="4.33203125" customWidth="1"/>
    <col min="5378" max="5378" width="16.109375" bestFit="1" customWidth="1"/>
    <col min="5379" max="5382" width="11.6640625" customWidth="1"/>
    <col min="5633" max="5633" width="4.33203125" customWidth="1"/>
    <col min="5634" max="5634" width="16.109375" bestFit="1" customWidth="1"/>
    <col min="5635" max="5638" width="11.6640625" customWidth="1"/>
    <col min="5889" max="5889" width="4.33203125" customWidth="1"/>
    <col min="5890" max="5890" width="16.109375" bestFit="1" customWidth="1"/>
    <col min="5891" max="5894" width="11.6640625" customWidth="1"/>
    <col min="6145" max="6145" width="4.33203125" customWidth="1"/>
    <col min="6146" max="6146" width="16.109375" bestFit="1" customWidth="1"/>
    <col min="6147" max="6150" width="11.6640625" customWidth="1"/>
    <col min="6401" max="6401" width="4.33203125" customWidth="1"/>
    <col min="6402" max="6402" width="16.109375" bestFit="1" customWidth="1"/>
    <col min="6403" max="6406" width="11.6640625" customWidth="1"/>
    <col min="6657" max="6657" width="4.33203125" customWidth="1"/>
    <col min="6658" max="6658" width="16.109375" bestFit="1" customWidth="1"/>
    <col min="6659" max="6662" width="11.6640625" customWidth="1"/>
    <col min="6913" max="6913" width="4.33203125" customWidth="1"/>
    <col min="6914" max="6914" width="16.109375" bestFit="1" customWidth="1"/>
    <col min="6915" max="6918" width="11.6640625" customWidth="1"/>
    <col min="7169" max="7169" width="4.33203125" customWidth="1"/>
    <col min="7170" max="7170" width="16.109375" bestFit="1" customWidth="1"/>
    <col min="7171" max="7174" width="11.6640625" customWidth="1"/>
    <col min="7425" max="7425" width="4.33203125" customWidth="1"/>
    <col min="7426" max="7426" width="16.109375" bestFit="1" customWidth="1"/>
    <col min="7427" max="7430" width="11.6640625" customWidth="1"/>
    <col min="7681" max="7681" width="4.33203125" customWidth="1"/>
    <col min="7682" max="7682" width="16.109375" bestFit="1" customWidth="1"/>
    <col min="7683" max="7686" width="11.6640625" customWidth="1"/>
    <col min="7937" max="7937" width="4.33203125" customWidth="1"/>
    <col min="7938" max="7938" width="16.109375" bestFit="1" customWidth="1"/>
    <col min="7939" max="7942" width="11.6640625" customWidth="1"/>
    <col min="8193" max="8193" width="4.33203125" customWidth="1"/>
    <col min="8194" max="8194" width="16.109375" bestFit="1" customWidth="1"/>
    <col min="8195" max="8198" width="11.6640625" customWidth="1"/>
    <col min="8449" max="8449" width="4.33203125" customWidth="1"/>
    <col min="8450" max="8450" width="16.109375" bestFit="1" customWidth="1"/>
    <col min="8451" max="8454" width="11.6640625" customWidth="1"/>
    <col min="8705" max="8705" width="4.33203125" customWidth="1"/>
    <col min="8706" max="8706" width="16.109375" bestFit="1" customWidth="1"/>
    <col min="8707" max="8710" width="11.6640625" customWidth="1"/>
    <col min="8961" max="8961" width="4.33203125" customWidth="1"/>
    <col min="8962" max="8962" width="16.109375" bestFit="1" customWidth="1"/>
    <col min="8963" max="8966" width="11.6640625" customWidth="1"/>
    <col min="9217" max="9217" width="4.33203125" customWidth="1"/>
    <col min="9218" max="9218" width="16.109375" bestFit="1" customWidth="1"/>
    <col min="9219" max="9222" width="11.6640625" customWidth="1"/>
    <col min="9473" max="9473" width="4.33203125" customWidth="1"/>
    <col min="9474" max="9474" width="16.109375" bestFit="1" customWidth="1"/>
    <col min="9475" max="9478" width="11.6640625" customWidth="1"/>
    <col min="9729" max="9729" width="4.33203125" customWidth="1"/>
    <col min="9730" max="9730" width="16.109375" bestFit="1" customWidth="1"/>
    <col min="9731" max="9734" width="11.6640625" customWidth="1"/>
    <col min="9985" max="9985" width="4.33203125" customWidth="1"/>
    <col min="9986" max="9986" width="16.109375" bestFit="1" customWidth="1"/>
    <col min="9987" max="9990" width="11.6640625" customWidth="1"/>
    <col min="10241" max="10241" width="4.33203125" customWidth="1"/>
    <col min="10242" max="10242" width="16.109375" bestFit="1" customWidth="1"/>
    <col min="10243" max="10246" width="11.6640625" customWidth="1"/>
    <col min="10497" max="10497" width="4.33203125" customWidth="1"/>
    <col min="10498" max="10498" width="16.109375" bestFit="1" customWidth="1"/>
    <col min="10499" max="10502" width="11.6640625" customWidth="1"/>
    <col min="10753" max="10753" width="4.33203125" customWidth="1"/>
    <col min="10754" max="10754" width="16.109375" bestFit="1" customWidth="1"/>
    <col min="10755" max="10758" width="11.6640625" customWidth="1"/>
    <col min="11009" max="11009" width="4.33203125" customWidth="1"/>
    <col min="11010" max="11010" width="16.109375" bestFit="1" customWidth="1"/>
    <col min="11011" max="11014" width="11.6640625" customWidth="1"/>
    <col min="11265" max="11265" width="4.33203125" customWidth="1"/>
    <col min="11266" max="11266" width="16.109375" bestFit="1" customWidth="1"/>
    <col min="11267" max="11270" width="11.6640625" customWidth="1"/>
    <col min="11521" max="11521" width="4.33203125" customWidth="1"/>
    <col min="11522" max="11522" width="16.109375" bestFit="1" customWidth="1"/>
    <col min="11523" max="11526" width="11.6640625" customWidth="1"/>
    <col min="11777" max="11777" width="4.33203125" customWidth="1"/>
    <col min="11778" max="11778" width="16.109375" bestFit="1" customWidth="1"/>
    <col min="11779" max="11782" width="11.6640625" customWidth="1"/>
    <col min="12033" max="12033" width="4.33203125" customWidth="1"/>
    <col min="12034" max="12034" width="16.109375" bestFit="1" customWidth="1"/>
    <col min="12035" max="12038" width="11.6640625" customWidth="1"/>
    <col min="12289" max="12289" width="4.33203125" customWidth="1"/>
    <col min="12290" max="12290" width="16.109375" bestFit="1" customWidth="1"/>
    <col min="12291" max="12294" width="11.6640625" customWidth="1"/>
    <col min="12545" max="12545" width="4.33203125" customWidth="1"/>
    <col min="12546" max="12546" width="16.109375" bestFit="1" customWidth="1"/>
    <col min="12547" max="12550" width="11.6640625" customWidth="1"/>
    <col min="12801" max="12801" width="4.33203125" customWidth="1"/>
    <col min="12802" max="12802" width="16.109375" bestFit="1" customWidth="1"/>
    <col min="12803" max="12806" width="11.6640625" customWidth="1"/>
    <col min="13057" max="13057" width="4.33203125" customWidth="1"/>
    <col min="13058" max="13058" width="16.109375" bestFit="1" customWidth="1"/>
    <col min="13059" max="13062" width="11.6640625" customWidth="1"/>
    <col min="13313" max="13313" width="4.33203125" customWidth="1"/>
    <col min="13314" max="13314" width="16.109375" bestFit="1" customWidth="1"/>
    <col min="13315" max="13318" width="11.6640625" customWidth="1"/>
    <col min="13569" max="13569" width="4.33203125" customWidth="1"/>
    <col min="13570" max="13570" width="16.109375" bestFit="1" customWidth="1"/>
    <col min="13571" max="13574" width="11.6640625" customWidth="1"/>
    <col min="13825" max="13825" width="4.33203125" customWidth="1"/>
    <col min="13826" max="13826" width="16.109375" bestFit="1" customWidth="1"/>
    <col min="13827" max="13830" width="11.6640625" customWidth="1"/>
    <col min="14081" max="14081" width="4.33203125" customWidth="1"/>
    <col min="14082" max="14082" width="16.109375" bestFit="1" customWidth="1"/>
    <col min="14083" max="14086" width="11.6640625" customWidth="1"/>
    <col min="14337" max="14337" width="4.33203125" customWidth="1"/>
    <col min="14338" max="14338" width="16.109375" bestFit="1" customWidth="1"/>
    <col min="14339" max="14342" width="11.6640625" customWidth="1"/>
    <col min="14593" max="14593" width="4.33203125" customWidth="1"/>
    <col min="14594" max="14594" width="16.109375" bestFit="1" customWidth="1"/>
    <col min="14595" max="14598" width="11.6640625" customWidth="1"/>
    <col min="14849" max="14849" width="4.33203125" customWidth="1"/>
    <col min="14850" max="14850" width="16.109375" bestFit="1" customWidth="1"/>
    <col min="14851" max="14854" width="11.6640625" customWidth="1"/>
    <col min="15105" max="15105" width="4.33203125" customWidth="1"/>
    <col min="15106" max="15106" width="16.109375" bestFit="1" customWidth="1"/>
    <col min="15107" max="15110" width="11.6640625" customWidth="1"/>
    <col min="15361" max="15361" width="4.33203125" customWidth="1"/>
    <col min="15362" max="15362" width="16.109375" bestFit="1" customWidth="1"/>
    <col min="15363" max="15366" width="11.6640625" customWidth="1"/>
    <col min="15617" max="15617" width="4.33203125" customWidth="1"/>
    <col min="15618" max="15618" width="16.109375" bestFit="1" customWidth="1"/>
    <col min="15619" max="15622" width="11.6640625" customWidth="1"/>
    <col min="15873" max="15873" width="4.33203125" customWidth="1"/>
    <col min="15874" max="15874" width="16.109375" bestFit="1" customWidth="1"/>
    <col min="15875" max="15878" width="11.6640625" customWidth="1"/>
    <col min="16129" max="16129" width="4.33203125" customWidth="1"/>
    <col min="16130" max="16130" width="16.109375" bestFit="1" customWidth="1"/>
    <col min="16131" max="16134" width="11.6640625" customWidth="1"/>
  </cols>
  <sheetData>
    <row r="1" spans="1:6" ht="36.75" customHeight="1" x14ac:dyDescent="0.3">
      <c r="A1" s="127" t="s">
        <v>87</v>
      </c>
      <c r="B1" s="127"/>
      <c r="C1" s="127"/>
      <c r="D1" s="127"/>
      <c r="E1" s="127"/>
      <c r="F1" s="127"/>
    </row>
    <row r="3" spans="1:6" s="4" customFormat="1" ht="39.6" x14ac:dyDescent="0.3">
      <c r="A3" s="128" t="s">
        <v>0</v>
      </c>
      <c r="B3" s="128"/>
      <c r="C3" s="1" t="s">
        <v>25</v>
      </c>
      <c r="D3" s="1" t="s">
        <v>46</v>
      </c>
      <c r="E3" s="1" t="s">
        <v>26</v>
      </c>
      <c r="F3" s="1" t="s">
        <v>81</v>
      </c>
    </row>
    <row r="4" spans="1:6" x14ac:dyDescent="0.3">
      <c r="A4" s="5">
        <v>10</v>
      </c>
      <c r="B4" s="11" t="s">
        <v>7</v>
      </c>
      <c r="C4" s="142">
        <v>0</v>
      </c>
      <c r="D4" s="142">
        <v>0</v>
      </c>
      <c r="E4" s="142">
        <v>0</v>
      </c>
      <c r="F4" s="143">
        <v>0</v>
      </c>
    </row>
    <row r="5" spans="1:6" x14ac:dyDescent="0.3">
      <c r="A5" s="6">
        <v>25</v>
      </c>
      <c r="B5" s="6" t="s">
        <v>8</v>
      </c>
      <c r="C5" s="25">
        <v>137</v>
      </c>
      <c r="D5" s="25">
        <v>77</v>
      </c>
      <c r="E5" s="25">
        <v>12</v>
      </c>
      <c r="F5" s="144">
        <v>1</v>
      </c>
    </row>
    <row r="6" spans="1:6" x14ac:dyDescent="0.3">
      <c r="A6" s="6">
        <v>27</v>
      </c>
      <c r="B6" s="10" t="s">
        <v>9</v>
      </c>
      <c r="C6" s="25">
        <v>0</v>
      </c>
      <c r="D6" s="25">
        <v>0</v>
      </c>
      <c r="E6" s="25">
        <v>0</v>
      </c>
      <c r="F6" s="144">
        <v>0</v>
      </c>
    </row>
    <row r="7" spans="1:6" x14ac:dyDescent="0.3">
      <c r="A7" s="6">
        <v>28</v>
      </c>
      <c r="B7" s="6" t="s">
        <v>10</v>
      </c>
      <c r="C7" s="24">
        <v>603</v>
      </c>
      <c r="D7" s="24">
        <v>275</v>
      </c>
      <c r="E7" s="24">
        <v>47</v>
      </c>
      <c r="F7" s="144">
        <v>3</v>
      </c>
    </row>
    <row r="8" spans="1:6" x14ac:dyDescent="0.3">
      <c r="A8" s="6">
        <v>29</v>
      </c>
      <c r="B8" s="6" t="s">
        <v>11</v>
      </c>
      <c r="C8" s="24">
        <v>607</v>
      </c>
      <c r="D8" s="24">
        <v>269</v>
      </c>
      <c r="E8" s="24">
        <v>48</v>
      </c>
      <c r="F8" s="144">
        <v>1</v>
      </c>
    </row>
    <row r="9" spans="1:6" x14ac:dyDescent="0.3">
      <c r="A9" s="6">
        <v>30</v>
      </c>
      <c r="B9" s="6" t="s">
        <v>12</v>
      </c>
      <c r="C9" s="24">
        <v>505</v>
      </c>
      <c r="D9" s="24">
        <v>156</v>
      </c>
      <c r="E9" s="24">
        <v>39</v>
      </c>
      <c r="F9" s="144">
        <v>5</v>
      </c>
    </row>
    <row r="10" spans="1:6" x14ac:dyDescent="0.3">
      <c r="A10" s="6">
        <v>31</v>
      </c>
      <c r="B10" s="6" t="s">
        <v>13</v>
      </c>
      <c r="C10" s="24">
        <v>633</v>
      </c>
      <c r="D10" s="24">
        <v>294</v>
      </c>
      <c r="E10" s="24">
        <v>34</v>
      </c>
      <c r="F10" s="144">
        <v>2</v>
      </c>
    </row>
    <row r="11" spans="1:6" x14ac:dyDescent="0.3">
      <c r="A11" s="6">
        <v>32</v>
      </c>
      <c r="B11" s="10" t="s">
        <v>14</v>
      </c>
      <c r="C11" s="25">
        <v>0</v>
      </c>
      <c r="D11" s="25">
        <v>0</v>
      </c>
      <c r="E11" s="25">
        <v>0</v>
      </c>
      <c r="F11" s="144">
        <v>0</v>
      </c>
    </row>
    <row r="12" spans="1:6" x14ac:dyDescent="0.3">
      <c r="A12" s="6">
        <v>33</v>
      </c>
      <c r="B12" s="6" t="s">
        <v>15</v>
      </c>
      <c r="C12" s="24">
        <v>1228</v>
      </c>
      <c r="D12" s="24">
        <v>436</v>
      </c>
      <c r="E12" s="24">
        <v>91</v>
      </c>
      <c r="F12" s="144">
        <v>8</v>
      </c>
    </row>
    <row r="13" spans="1:6" x14ac:dyDescent="0.3">
      <c r="A13" s="6">
        <v>41</v>
      </c>
      <c r="B13" s="6" t="s">
        <v>16</v>
      </c>
      <c r="C13" s="24">
        <v>363</v>
      </c>
      <c r="D13" s="24">
        <v>103</v>
      </c>
      <c r="E13" s="24">
        <v>23</v>
      </c>
      <c r="F13" s="144">
        <v>5</v>
      </c>
    </row>
    <row r="14" spans="1:6" x14ac:dyDescent="0.3">
      <c r="A14" s="6">
        <v>42</v>
      </c>
      <c r="B14" s="6" t="s">
        <v>17</v>
      </c>
      <c r="C14" s="24">
        <v>258</v>
      </c>
      <c r="D14" s="24">
        <v>96</v>
      </c>
      <c r="E14" s="24">
        <v>19</v>
      </c>
      <c r="F14" s="144">
        <v>8</v>
      </c>
    </row>
    <row r="15" spans="1:6" x14ac:dyDescent="0.3">
      <c r="A15" s="6">
        <v>43</v>
      </c>
      <c r="B15" s="6" t="s">
        <v>18</v>
      </c>
      <c r="C15" s="24">
        <v>1310</v>
      </c>
      <c r="D15" s="24">
        <v>588</v>
      </c>
      <c r="E15" s="24">
        <v>81</v>
      </c>
      <c r="F15" s="144">
        <v>7</v>
      </c>
    </row>
    <row r="16" spans="1:6" x14ac:dyDescent="0.3">
      <c r="A16" s="6">
        <v>44</v>
      </c>
      <c r="B16" s="6" t="s">
        <v>19</v>
      </c>
      <c r="C16" s="24">
        <v>195</v>
      </c>
      <c r="D16" s="24">
        <v>73</v>
      </c>
      <c r="E16" s="24">
        <v>13</v>
      </c>
      <c r="F16" s="144">
        <v>5</v>
      </c>
    </row>
    <row r="17" spans="1:6" x14ac:dyDescent="0.3">
      <c r="A17" s="7">
        <v>45</v>
      </c>
      <c r="B17" s="7" t="s">
        <v>20</v>
      </c>
      <c r="C17" s="26">
        <v>428</v>
      </c>
      <c r="D17" s="26">
        <v>196</v>
      </c>
      <c r="E17" s="26">
        <v>28</v>
      </c>
      <c r="F17" s="145">
        <v>4</v>
      </c>
    </row>
    <row r="18" spans="1:6" x14ac:dyDescent="0.3">
      <c r="A18" s="134" t="s">
        <v>21</v>
      </c>
      <c r="B18" s="134"/>
      <c r="C18" s="8">
        <v>6267</v>
      </c>
      <c r="D18" s="8">
        <v>2563</v>
      </c>
      <c r="E18" s="8">
        <v>435</v>
      </c>
      <c r="F18" s="23">
        <v>49</v>
      </c>
    </row>
    <row r="20" spans="1:6" x14ac:dyDescent="0.3">
      <c r="A20" s="15" t="s">
        <v>82</v>
      </c>
    </row>
    <row r="21" spans="1:6" x14ac:dyDescent="0.3">
      <c r="A21" s="15" t="s">
        <v>83</v>
      </c>
    </row>
    <row r="24" spans="1:6" x14ac:dyDescent="0.3">
      <c r="A24" s="9" t="s">
        <v>22</v>
      </c>
    </row>
  </sheetData>
  <mergeCells count="3">
    <mergeCell ref="A1:F1"/>
    <mergeCell ref="A3:B3"/>
    <mergeCell ref="A18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zoomScale="90" zoomScaleNormal="90" workbookViewId="0">
      <selection sqref="A1:H1"/>
    </sheetView>
  </sheetViews>
  <sheetFormatPr defaultRowHeight="14.4" x14ac:dyDescent="0.3"/>
  <cols>
    <col min="1" max="1" width="4.33203125" customWidth="1"/>
    <col min="2" max="2" width="16.109375" bestFit="1" customWidth="1"/>
    <col min="3" max="8" width="13.88671875" customWidth="1"/>
    <col min="257" max="257" width="4.33203125" customWidth="1"/>
    <col min="258" max="258" width="16.109375" bestFit="1" customWidth="1"/>
    <col min="259" max="264" width="13.88671875" customWidth="1"/>
    <col min="513" max="513" width="4.33203125" customWidth="1"/>
    <col min="514" max="514" width="16.109375" bestFit="1" customWidth="1"/>
    <col min="515" max="520" width="13.88671875" customWidth="1"/>
    <col min="769" max="769" width="4.33203125" customWidth="1"/>
    <col min="770" max="770" width="16.109375" bestFit="1" customWidth="1"/>
    <col min="771" max="776" width="13.88671875" customWidth="1"/>
    <col min="1025" max="1025" width="4.33203125" customWidth="1"/>
    <col min="1026" max="1026" width="16.109375" bestFit="1" customWidth="1"/>
    <col min="1027" max="1032" width="13.88671875" customWidth="1"/>
    <col min="1281" max="1281" width="4.33203125" customWidth="1"/>
    <col min="1282" max="1282" width="16.109375" bestFit="1" customWidth="1"/>
    <col min="1283" max="1288" width="13.88671875" customWidth="1"/>
    <col min="1537" max="1537" width="4.33203125" customWidth="1"/>
    <col min="1538" max="1538" width="16.109375" bestFit="1" customWidth="1"/>
    <col min="1539" max="1544" width="13.88671875" customWidth="1"/>
    <col min="1793" max="1793" width="4.33203125" customWidth="1"/>
    <col min="1794" max="1794" width="16.109375" bestFit="1" customWidth="1"/>
    <col min="1795" max="1800" width="13.88671875" customWidth="1"/>
    <col min="2049" max="2049" width="4.33203125" customWidth="1"/>
    <col min="2050" max="2050" width="16.109375" bestFit="1" customWidth="1"/>
    <col min="2051" max="2056" width="13.88671875" customWidth="1"/>
    <col min="2305" max="2305" width="4.33203125" customWidth="1"/>
    <col min="2306" max="2306" width="16.109375" bestFit="1" customWidth="1"/>
    <col min="2307" max="2312" width="13.88671875" customWidth="1"/>
    <col min="2561" max="2561" width="4.33203125" customWidth="1"/>
    <col min="2562" max="2562" width="16.109375" bestFit="1" customWidth="1"/>
    <col min="2563" max="2568" width="13.88671875" customWidth="1"/>
    <col min="2817" max="2817" width="4.33203125" customWidth="1"/>
    <col min="2818" max="2818" width="16.109375" bestFit="1" customWidth="1"/>
    <col min="2819" max="2824" width="13.88671875" customWidth="1"/>
    <col min="3073" max="3073" width="4.33203125" customWidth="1"/>
    <col min="3074" max="3074" width="16.109375" bestFit="1" customWidth="1"/>
    <col min="3075" max="3080" width="13.88671875" customWidth="1"/>
    <col min="3329" max="3329" width="4.33203125" customWidth="1"/>
    <col min="3330" max="3330" width="16.109375" bestFit="1" customWidth="1"/>
    <col min="3331" max="3336" width="13.88671875" customWidth="1"/>
    <col min="3585" max="3585" width="4.33203125" customWidth="1"/>
    <col min="3586" max="3586" width="16.109375" bestFit="1" customWidth="1"/>
    <col min="3587" max="3592" width="13.88671875" customWidth="1"/>
    <col min="3841" max="3841" width="4.33203125" customWidth="1"/>
    <col min="3842" max="3842" width="16.109375" bestFit="1" customWidth="1"/>
    <col min="3843" max="3848" width="13.88671875" customWidth="1"/>
    <col min="4097" max="4097" width="4.33203125" customWidth="1"/>
    <col min="4098" max="4098" width="16.109375" bestFit="1" customWidth="1"/>
    <col min="4099" max="4104" width="13.88671875" customWidth="1"/>
    <col min="4353" max="4353" width="4.33203125" customWidth="1"/>
    <col min="4354" max="4354" width="16.109375" bestFit="1" customWidth="1"/>
    <col min="4355" max="4360" width="13.88671875" customWidth="1"/>
    <col min="4609" max="4609" width="4.33203125" customWidth="1"/>
    <col min="4610" max="4610" width="16.109375" bestFit="1" customWidth="1"/>
    <col min="4611" max="4616" width="13.88671875" customWidth="1"/>
    <col min="4865" max="4865" width="4.33203125" customWidth="1"/>
    <col min="4866" max="4866" width="16.109375" bestFit="1" customWidth="1"/>
    <col min="4867" max="4872" width="13.88671875" customWidth="1"/>
    <col min="5121" max="5121" width="4.33203125" customWidth="1"/>
    <col min="5122" max="5122" width="16.109375" bestFit="1" customWidth="1"/>
    <col min="5123" max="5128" width="13.88671875" customWidth="1"/>
    <col min="5377" max="5377" width="4.33203125" customWidth="1"/>
    <col min="5378" max="5378" width="16.109375" bestFit="1" customWidth="1"/>
    <col min="5379" max="5384" width="13.88671875" customWidth="1"/>
    <col min="5633" max="5633" width="4.33203125" customWidth="1"/>
    <col min="5634" max="5634" width="16.109375" bestFit="1" customWidth="1"/>
    <col min="5635" max="5640" width="13.88671875" customWidth="1"/>
    <col min="5889" max="5889" width="4.33203125" customWidth="1"/>
    <col min="5890" max="5890" width="16.109375" bestFit="1" customWidth="1"/>
    <col min="5891" max="5896" width="13.88671875" customWidth="1"/>
    <col min="6145" max="6145" width="4.33203125" customWidth="1"/>
    <col min="6146" max="6146" width="16.109375" bestFit="1" customWidth="1"/>
    <col min="6147" max="6152" width="13.88671875" customWidth="1"/>
    <col min="6401" max="6401" width="4.33203125" customWidth="1"/>
    <col min="6402" max="6402" width="16.109375" bestFit="1" customWidth="1"/>
    <col min="6403" max="6408" width="13.88671875" customWidth="1"/>
    <col min="6657" max="6657" width="4.33203125" customWidth="1"/>
    <col min="6658" max="6658" width="16.109375" bestFit="1" customWidth="1"/>
    <col min="6659" max="6664" width="13.88671875" customWidth="1"/>
    <col min="6913" max="6913" width="4.33203125" customWidth="1"/>
    <col min="6914" max="6914" width="16.109375" bestFit="1" customWidth="1"/>
    <col min="6915" max="6920" width="13.88671875" customWidth="1"/>
    <col min="7169" max="7169" width="4.33203125" customWidth="1"/>
    <col min="7170" max="7170" width="16.109375" bestFit="1" customWidth="1"/>
    <col min="7171" max="7176" width="13.88671875" customWidth="1"/>
    <col min="7425" max="7425" width="4.33203125" customWidth="1"/>
    <col min="7426" max="7426" width="16.109375" bestFit="1" customWidth="1"/>
    <col min="7427" max="7432" width="13.88671875" customWidth="1"/>
    <col min="7681" max="7681" width="4.33203125" customWidth="1"/>
    <col min="7682" max="7682" width="16.109375" bestFit="1" customWidth="1"/>
    <col min="7683" max="7688" width="13.88671875" customWidth="1"/>
    <col min="7937" max="7937" width="4.33203125" customWidth="1"/>
    <col min="7938" max="7938" width="16.109375" bestFit="1" customWidth="1"/>
    <col min="7939" max="7944" width="13.88671875" customWidth="1"/>
    <col min="8193" max="8193" width="4.33203125" customWidth="1"/>
    <col min="8194" max="8194" width="16.109375" bestFit="1" customWidth="1"/>
    <col min="8195" max="8200" width="13.88671875" customWidth="1"/>
    <col min="8449" max="8449" width="4.33203125" customWidth="1"/>
    <col min="8450" max="8450" width="16.109375" bestFit="1" customWidth="1"/>
    <col min="8451" max="8456" width="13.88671875" customWidth="1"/>
    <col min="8705" max="8705" width="4.33203125" customWidth="1"/>
    <col min="8706" max="8706" width="16.109375" bestFit="1" customWidth="1"/>
    <col min="8707" max="8712" width="13.88671875" customWidth="1"/>
    <col min="8961" max="8961" width="4.33203125" customWidth="1"/>
    <col min="8962" max="8962" width="16.109375" bestFit="1" customWidth="1"/>
    <col min="8963" max="8968" width="13.88671875" customWidth="1"/>
    <col min="9217" max="9217" width="4.33203125" customWidth="1"/>
    <col min="9218" max="9218" width="16.109375" bestFit="1" customWidth="1"/>
    <col min="9219" max="9224" width="13.88671875" customWidth="1"/>
    <col min="9473" max="9473" width="4.33203125" customWidth="1"/>
    <col min="9474" max="9474" width="16.109375" bestFit="1" customWidth="1"/>
    <col min="9475" max="9480" width="13.88671875" customWidth="1"/>
    <col min="9729" max="9729" width="4.33203125" customWidth="1"/>
    <col min="9730" max="9730" width="16.109375" bestFit="1" customWidth="1"/>
    <col min="9731" max="9736" width="13.88671875" customWidth="1"/>
    <col min="9985" max="9985" width="4.33203125" customWidth="1"/>
    <col min="9986" max="9986" width="16.109375" bestFit="1" customWidth="1"/>
    <col min="9987" max="9992" width="13.88671875" customWidth="1"/>
    <col min="10241" max="10241" width="4.33203125" customWidth="1"/>
    <col min="10242" max="10242" width="16.109375" bestFit="1" customWidth="1"/>
    <col min="10243" max="10248" width="13.88671875" customWidth="1"/>
    <col min="10497" max="10497" width="4.33203125" customWidth="1"/>
    <col min="10498" max="10498" width="16.109375" bestFit="1" customWidth="1"/>
    <col min="10499" max="10504" width="13.88671875" customWidth="1"/>
    <col min="10753" max="10753" width="4.33203125" customWidth="1"/>
    <col min="10754" max="10754" width="16.109375" bestFit="1" customWidth="1"/>
    <col min="10755" max="10760" width="13.88671875" customWidth="1"/>
    <col min="11009" max="11009" width="4.33203125" customWidth="1"/>
    <col min="11010" max="11010" width="16.109375" bestFit="1" customWidth="1"/>
    <col min="11011" max="11016" width="13.88671875" customWidth="1"/>
    <col min="11265" max="11265" width="4.33203125" customWidth="1"/>
    <col min="11266" max="11266" width="16.109375" bestFit="1" customWidth="1"/>
    <col min="11267" max="11272" width="13.88671875" customWidth="1"/>
    <col min="11521" max="11521" width="4.33203125" customWidth="1"/>
    <col min="11522" max="11522" width="16.109375" bestFit="1" customWidth="1"/>
    <col min="11523" max="11528" width="13.88671875" customWidth="1"/>
    <col min="11777" max="11777" width="4.33203125" customWidth="1"/>
    <col min="11778" max="11778" width="16.109375" bestFit="1" customWidth="1"/>
    <col min="11779" max="11784" width="13.88671875" customWidth="1"/>
    <col min="12033" max="12033" width="4.33203125" customWidth="1"/>
    <col min="12034" max="12034" width="16.109375" bestFit="1" customWidth="1"/>
    <col min="12035" max="12040" width="13.88671875" customWidth="1"/>
    <col min="12289" max="12289" width="4.33203125" customWidth="1"/>
    <col min="12290" max="12290" width="16.109375" bestFit="1" customWidth="1"/>
    <col min="12291" max="12296" width="13.88671875" customWidth="1"/>
    <col min="12545" max="12545" width="4.33203125" customWidth="1"/>
    <col min="12546" max="12546" width="16.109375" bestFit="1" customWidth="1"/>
    <col min="12547" max="12552" width="13.88671875" customWidth="1"/>
    <col min="12801" max="12801" width="4.33203125" customWidth="1"/>
    <col min="12802" max="12802" width="16.109375" bestFit="1" customWidth="1"/>
    <col min="12803" max="12808" width="13.88671875" customWidth="1"/>
    <col min="13057" max="13057" width="4.33203125" customWidth="1"/>
    <col min="13058" max="13058" width="16.109375" bestFit="1" customWidth="1"/>
    <col min="13059" max="13064" width="13.88671875" customWidth="1"/>
    <col min="13313" max="13313" width="4.33203125" customWidth="1"/>
    <col min="13314" max="13314" width="16.109375" bestFit="1" customWidth="1"/>
    <col min="13315" max="13320" width="13.88671875" customWidth="1"/>
    <col min="13569" max="13569" width="4.33203125" customWidth="1"/>
    <col min="13570" max="13570" width="16.109375" bestFit="1" customWidth="1"/>
    <col min="13571" max="13576" width="13.88671875" customWidth="1"/>
    <col min="13825" max="13825" width="4.33203125" customWidth="1"/>
    <col min="13826" max="13826" width="16.109375" bestFit="1" customWidth="1"/>
    <col min="13827" max="13832" width="13.88671875" customWidth="1"/>
    <col min="14081" max="14081" width="4.33203125" customWidth="1"/>
    <col min="14082" max="14082" width="16.109375" bestFit="1" customWidth="1"/>
    <col min="14083" max="14088" width="13.88671875" customWidth="1"/>
    <col min="14337" max="14337" width="4.33203125" customWidth="1"/>
    <col min="14338" max="14338" width="16.109375" bestFit="1" customWidth="1"/>
    <col min="14339" max="14344" width="13.88671875" customWidth="1"/>
    <col min="14593" max="14593" width="4.33203125" customWidth="1"/>
    <col min="14594" max="14594" width="16.109375" bestFit="1" customWidth="1"/>
    <col min="14595" max="14600" width="13.88671875" customWidth="1"/>
    <col min="14849" max="14849" width="4.33203125" customWidth="1"/>
    <col min="14850" max="14850" width="16.109375" bestFit="1" customWidth="1"/>
    <col min="14851" max="14856" width="13.88671875" customWidth="1"/>
    <col min="15105" max="15105" width="4.33203125" customWidth="1"/>
    <col min="15106" max="15106" width="16.109375" bestFit="1" customWidth="1"/>
    <col min="15107" max="15112" width="13.88671875" customWidth="1"/>
    <col min="15361" max="15361" width="4.33203125" customWidth="1"/>
    <col min="15362" max="15362" width="16.109375" bestFit="1" customWidth="1"/>
    <col min="15363" max="15368" width="13.88671875" customWidth="1"/>
    <col min="15617" max="15617" width="4.33203125" customWidth="1"/>
    <col min="15618" max="15618" width="16.109375" bestFit="1" customWidth="1"/>
    <col min="15619" max="15624" width="13.88671875" customWidth="1"/>
    <col min="15873" max="15873" width="4.33203125" customWidth="1"/>
    <col min="15874" max="15874" width="16.109375" bestFit="1" customWidth="1"/>
    <col min="15875" max="15880" width="13.88671875" customWidth="1"/>
    <col min="16129" max="16129" width="4.33203125" customWidth="1"/>
    <col min="16130" max="16130" width="16.109375" bestFit="1" customWidth="1"/>
    <col min="16131" max="16136" width="13.88671875" customWidth="1"/>
  </cols>
  <sheetData>
    <row r="1" spans="1:8" ht="32.4" customHeight="1" x14ac:dyDescent="0.3">
      <c r="A1" s="127" t="s">
        <v>91</v>
      </c>
      <c r="B1" s="127"/>
      <c r="C1" s="127"/>
      <c r="D1" s="127"/>
      <c r="E1" s="127"/>
      <c r="F1" s="127"/>
      <c r="G1" s="127"/>
      <c r="H1" s="127"/>
    </row>
    <row r="3" spans="1:8" s="4" customFormat="1" ht="39.6" x14ac:dyDescent="0.3">
      <c r="A3" s="128" t="s">
        <v>0</v>
      </c>
      <c r="B3" s="128"/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3" t="s">
        <v>6</v>
      </c>
    </row>
    <row r="4" spans="1:8" s="46" customFormat="1" x14ac:dyDescent="0.3">
      <c r="A4" s="58">
        <v>10</v>
      </c>
      <c r="B4" s="58" t="s">
        <v>7</v>
      </c>
      <c r="C4" s="29">
        <v>300</v>
      </c>
      <c r="D4" s="29">
        <v>14</v>
      </c>
      <c r="E4" s="29">
        <v>38</v>
      </c>
      <c r="F4" s="29">
        <v>11</v>
      </c>
      <c r="G4" s="37">
        <v>430</v>
      </c>
      <c r="H4" s="61">
        <v>793</v>
      </c>
    </row>
    <row r="5" spans="1:8" s="46" customFormat="1" x14ac:dyDescent="0.3">
      <c r="A5" s="14">
        <v>25</v>
      </c>
      <c r="B5" s="14" t="s">
        <v>8</v>
      </c>
      <c r="C5" s="30">
        <v>312</v>
      </c>
      <c r="D5" s="30">
        <v>0</v>
      </c>
      <c r="E5" s="30">
        <v>108</v>
      </c>
      <c r="F5" s="30">
        <v>87</v>
      </c>
      <c r="G5" s="38">
        <v>61</v>
      </c>
      <c r="H5" s="28">
        <v>568</v>
      </c>
    </row>
    <row r="6" spans="1:8" s="46" customFormat="1" x14ac:dyDescent="0.3">
      <c r="A6" s="14">
        <v>27</v>
      </c>
      <c r="B6" s="14" t="s">
        <v>9</v>
      </c>
      <c r="C6" s="30">
        <v>1237</v>
      </c>
      <c r="D6" s="30">
        <v>48</v>
      </c>
      <c r="E6" s="30">
        <v>219</v>
      </c>
      <c r="F6" s="30">
        <v>365</v>
      </c>
      <c r="G6" s="38">
        <v>1043</v>
      </c>
      <c r="H6" s="28">
        <v>2912</v>
      </c>
    </row>
    <row r="7" spans="1:8" s="46" customFormat="1" x14ac:dyDescent="0.3">
      <c r="A7" s="14">
        <v>28</v>
      </c>
      <c r="B7" s="14" t="s">
        <v>10</v>
      </c>
      <c r="C7" s="30">
        <v>967</v>
      </c>
      <c r="D7" s="30">
        <v>67</v>
      </c>
      <c r="E7" s="30">
        <v>297</v>
      </c>
      <c r="F7" s="30">
        <v>105</v>
      </c>
      <c r="G7" s="38">
        <v>238</v>
      </c>
      <c r="H7" s="28">
        <v>1674</v>
      </c>
    </row>
    <row r="8" spans="1:8" s="46" customFormat="1" x14ac:dyDescent="0.3">
      <c r="A8" s="14">
        <v>29</v>
      </c>
      <c r="B8" s="14" t="s">
        <v>11</v>
      </c>
      <c r="C8" s="30">
        <v>148</v>
      </c>
      <c r="D8" s="30">
        <v>0</v>
      </c>
      <c r="E8" s="30">
        <v>125</v>
      </c>
      <c r="F8" s="30">
        <v>13</v>
      </c>
      <c r="G8" s="38">
        <v>88</v>
      </c>
      <c r="H8" s="28">
        <v>374</v>
      </c>
    </row>
    <row r="9" spans="1:8" s="46" customFormat="1" x14ac:dyDescent="0.3">
      <c r="A9" s="14">
        <v>30</v>
      </c>
      <c r="B9" s="14" t="s">
        <v>12</v>
      </c>
      <c r="C9" s="30">
        <v>2237</v>
      </c>
      <c r="D9" s="30">
        <v>0</v>
      </c>
      <c r="E9" s="30">
        <v>105</v>
      </c>
      <c r="F9" s="30">
        <v>1226</v>
      </c>
      <c r="G9" s="38">
        <v>306</v>
      </c>
      <c r="H9" s="28">
        <v>3874</v>
      </c>
    </row>
    <row r="10" spans="1:8" s="46" customFormat="1" x14ac:dyDescent="0.3">
      <c r="A10" s="14">
        <v>31</v>
      </c>
      <c r="B10" s="65" t="s">
        <v>13</v>
      </c>
      <c r="C10" s="14">
        <v>0</v>
      </c>
      <c r="D10" s="14">
        <v>0</v>
      </c>
      <c r="E10" s="14">
        <v>0</v>
      </c>
      <c r="F10" s="14">
        <v>0</v>
      </c>
      <c r="G10" s="66">
        <v>0</v>
      </c>
      <c r="H10" s="64">
        <v>0</v>
      </c>
    </row>
    <row r="11" spans="1:8" s="46" customFormat="1" x14ac:dyDescent="0.3">
      <c r="A11" s="14">
        <v>32</v>
      </c>
      <c r="B11" s="14" t="s">
        <v>14</v>
      </c>
      <c r="C11" s="30">
        <v>869</v>
      </c>
      <c r="D11" s="30">
        <v>0</v>
      </c>
      <c r="E11" s="30">
        <v>92</v>
      </c>
      <c r="F11" s="30">
        <v>126</v>
      </c>
      <c r="G11" s="38">
        <v>453</v>
      </c>
      <c r="H11" s="28">
        <v>1540</v>
      </c>
    </row>
    <row r="12" spans="1:8" s="46" customFormat="1" x14ac:dyDescent="0.3">
      <c r="A12" s="14">
        <v>33</v>
      </c>
      <c r="B12" s="14" t="s">
        <v>15</v>
      </c>
      <c r="C12" s="30">
        <v>11605</v>
      </c>
      <c r="D12" s="30">
        <v>780</v>
      </c>
      <c r="E12" s="30">
        <v>1724</v>
      </c>
      <c r="F12" s="30">
        <v>4309</v>
      </c>
      <c r="G12" s="38">
        <v>3450</v>
      </c>
      <c r="H12" s="28">
        <v>21868</v>
      </c>
    </row>
    <row r="13" spans="1:8" s="46" customFormat="1" x14ac:dyDescent="0.3">
      <c r="A13" s="14">
        <v>41</v>
      </c>
      <c r="B13" s="14" t="s">
        <v>16</v>
      </c>
      <c r="C13" s="30">
        <v>3896</v>
      </c>
      <c r="D13" s="30">
        <v>46</v>
      </c>
      <c r="E13" s="30">
        <v>267</v>
      </c>
      <c r="F13" s="30">
        <v>419</v>
      </c>
      <c r="G13" s="38">
        <v>344</v>
      </c>
      <c r="H13" s="28">
        <v>4972</v>
      </c>
    </row>
    <row r="14" spans="1:8" s="46" customFormat="1" x14ac:dyDescent="0.3">
      <c r="A14" s="14">
        <v>42</v>
      </c>
      <c r="B14" s="14" t="s">
        <v>17</v>
      </c>
      <c r="C14" s="30">
        <v>1629</v>
      </c>
      <c r="D14" s="30">
        <v>47</v>
      </c>
      <c r="E14" s="30">
        <v>123</v>
      </c>
      <c r="F14" s="30">
        <v>227</v>
      </c>
      <c r="G14" s="38">
        <v>351</v>
      </c>
      <c r="H14" s="28">
        <v>2377</v>
      </c>
    </row>
    <row r="15" spans="1:8" s="46" customFormat="1" x14ac:dyDescent="0.3">
      <c r="A15" s="14">
        <v>43</v>
      </c>
      <c r="B15" s="14" t="s">
        <v>18</v>
      </c>
      <c r="C15" s="30">
        <v>1468</v>
      </c>
      <c r="D15" s="30">
        <v>0</v>
      </c>
      <c r="E15" s="30">
        <v>188</v>
      </c>
      <c r="F15" s="30">
        <v>0</v>
      </c>
      <c r="G15" s="38">
        <v>301</v>
      </c>
      <c r="H15" s="28">
        <v>1957</v>
      </c>
    </row>
    <row r="16" spans="1:8" s="46" customFormat="1" x14ac:dyDescent="0.3">
      <c r="A16" s="14">
        <v>44</v>
      </c>
      <c r="B16" s="14" t="s">
        <v>19</v>
      </c>
      <c r="C16" s="30">
        <v>3081</v>
      </c>
      <c r="D16" s="30">
        <v>22</v>
      </c>
      <c r="E16" s="30">
        <v>259</v>
      </c>
      <c r="F16" s="30">
        <v>127</v>
      </c>
      <c r="G16" s="38">
        <v>535</v>
      </c>
      <c r="H16" s="28">
        <v>4024</v>
      </c>
    </row>
    <row r="17" spans="1:8" s="46" customFormat="1" x14ac:dyDescent="0.3">
      <c r="A17" s="57">
        <v>45</v>
      </c>
      <c r="B17" s="57" t="s">
        <v>20</v>
      </c>
      <c r="C17" s="33">
        <v>575</v>
      </c>
      <c r="D17" s="33">
        <v>10</v>
      </c>
      <c r="E17" s="33">
        <v>94</v>
      </c>
      <c r="F17" s="33">
        <v>48</v>
      </c>
      <c r="G17" s="40">
        <v>117</v>
      </c>
      <c r="H17" s="67">
        <v>844</v>
      </c>
    </row>
    <row r="18" spans="1:8" s="46" customFormat="1" x14ac:dyDescent="0.3">
      <c r="A18" s="129" t="s">
        <v>21</v>
      </c>
      <c r="B18" s="129"/>
      <c r="C18" s="68">
        <v>28324</v>
      </c>
      <c r="D18" s="18">
        <v>1034</v>
      </c>
      <c r="E18" s="18">
        <v>3639</v>
      </c>
      <c r="F18" s="18">
        <v>7063</v>
      </c>
      <c r="G18" s="21">
        <v>7717</v>
      </c>
      <c r="H18" s="69">
        <v>47777</v>
      </c>
    </row>
    <row r="19" spans="1:8" x14ac:dyDescent="0.3">
      <c r="A19" s="42"/>
      <c r="B19" s="42"/>
      <c r="C19" s="47"/>
      <c r="D19" s="47"/>
      <c r="E19" s="47"/>
      <c r="F19" s="47"/>
      <c r="G19" s="47"/>
      <c r="H19" s="47"/>
    </row>
    <row r="20" spans="1:8" x14ac:dyDescent="0.3">
      <c r="A20" s="132" t="s">
        <v>95</v>
      </c>
      <c r="B20" s="132"/>
      <c r="C20" s="48">
        <v>29797</v>
      </c>
      <c r="D20" s="48">
        <v>1106</v>
      </c>
      <c r="E20" s="48">
        <v>3904</v>
      </c>
      <c r="F20" s="48">
        <v>8188</v>
      </c>
      <c r="G20" s="48">
        <v>8354</v>
      </c>
      <c r="H20" s="48">
        <v>51349</v>
      </c>
    </row>
    <row r="21" spans="1:8" x14ac:dyDescent="0.3">
      <c r="A21" s="131" t="s">
        <v>23</v>
      </c>
      <c r="B21" s="131"/>
      <c r="C21" s="85">
        <v>29683</v>
      </c>
      <c r="D21" s="85">
        <v>1178</v>
      </c>
      <c r="E21" s="85">
        <v>3671</v>
      </c>
      <c r="F21" s="85">
        <v>7332</v>
      </c>
      <c r="G21" s="85">
        <v>8878</v>
      </c>
      <c r="H21" s="85">
        <v>50742</v>
      </c>
    </row>
    <row r="23" spans="1:8" x14ac:dyDescent="0.3">
      <c r="A23" s="9" t="s">
        <v>22</v>
      </c>
    </row>
  </sheetData>
  <mergeCells count="5">
    <mergeCell ref="A1:H1"/>
    <mergeCell ref="A3:B3"/>
    <mergeCell ref="A18:B18"/>
    <mergeCell ref="A21:B21"/>
    <mergeCell ref="A20:B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zoomScale="90" zoomScaleNormal="90" workbookViewId="0">
      <selection sqref="A1:XFD1"/>
    </sheetView>
  </sheetViews>
  <sheetFormatPr defaultRowHeight="14.4" x14ac:dyDescent="0.3"/>
  <cols>
    <col min="1" max="1" width="4.33203125" customWidth="1"/>
    <col min="2" max="2" width="16.109375" bestFit="1" customWidth="1"/>
    <col min="3" max="8" width="13.88671875" customWidth="1"/>
    <col min="257" max="257" width="4.33203125" customWidth="1"/>
    <col min="258" max="258" width="16.109375" bestFit="1" customWidth="1"/>
    <col min="259" max="264" width="13.88671875" customWidth="1"/>
    <col min="513" max="513" width="4.33203125" customWidth="1"/>
    <col min="514" max="514" width="16.109375" bestFit="1" customWidth="1"/>
    <col min="515" max="520" width="13.88671875" customWidth="1"/>
    <col min="769" max="769" width="4.33203125" customWidth="1"/>
    <col min="770" max="770" width="16.109375" bestFit="1" customWidth="1"/>
    <col min="771" max="776" width="13.88671875" customWidth="1"/>
    <col min="1025" max="1025" width="4.33203125" customWidth="1"/>
    <col min="1026" max="1026" width="16.109375" bestFit="1" customWidth="1"/>
    <col min="1027" max="1032" width="13.88671875" customWidth="1"/>
    <col min="1281" max="1281" width="4.33203125" customWidth="1"/>
    <col min="1282" max="1282" width="16.109375" bestFit="1" customWidth="1"/>
    <col min="1283" max="1288" width="13.88671875" customWidth="1"/>
    <col min="1537" max="1537" width="4.33203125" customWidth="1"/>
    <col min="1538" max="1538" width="16.109375" bestFit="1" customWidth="1"/>
    <col min="1539" max="1544" width="13.88671875" customWidth="1"/>
    <col min="1793" max="1793" width="4.33203125" customWidth="1"/>
    <col min="1794" max="1794" width="16.109375" bestFit="1" customWidth="1"/>
    <col min="1795" max="1800" width="13.88671875" customWidth="1"/>
    <col min="2049" max="2049" width="4.33203125" customWidth="1"/>
    <col min="2050" max="2050" width="16.109375" bestFit="1" customWidth="1"/>
    <col min="2051" max="2056" width="13.88671875" customWidth="1"/>
    <col min="2305" max="2305" width="4.33203125" customWidth="1"/>
    <col min="2306" max="2306" width="16.109375" bestFit="1" customWidth="1"/>
    <col min="2307" max="2312" width="13.88671875" customWidth="1"/>
    <col min="2561" max="2561" width="4.33203125" customWidth="1"/>
    <col min="2562" max="2562" width="16.109375" bestFit="1" customWidth="1"/>
    <col min="2563" max="2568" width="13.88671875" customWidth="1"/>
    <col min="2817" max="2817" width="4.33203125" customWidth="1"/>
    <col min="2818" max="2818" width="16.109375" bestFit="1" customWidth="1"/>
    <col min="2819" max="2824" width="13.88671875" customWidth="1"/>
    <col min="3073" max="3073" width="4.33203125" customWidth="1"/>
    <col min="3074" max="3074" width="16.109375" bestFit="1" customWidth="1"/>
    <col min="3075" max="3080" width="13.88671875" customWidth="1"/>
    <col min="3329" max="3329" width="4.33203125" customWidth="1"/>
    <col min="3330" max="3330" width="16.109375" bestFit="1" customWidth="1"/>
    <col min="3331" max="3336" width="13.88671875" customWidth="1"/>
    <col min="3585" max="3585" width="4.33203125" customWidth="1"/>
    <col min="3586" max="3586" width="16.109375" bestFit="1" customWidth="1"/>
    <col min="3587" max="3592" width="13.88671875" customWidth="1"/>
    <col min="3841" max="3841" width="4.33203125" customWidth="1"/>
    <col min="3842" max="3842" width="16.109375" bestFit="1" customWidth="1"/>
    <col min="3843" max="3848" width="13.88671875" customWidth="1"/>
    <col min="4097" max="4097" width="4.33203125" customWidth="1"/>
    <col min="4098" max="4098" width="16.109375" bestFit="1" customWidth="1"/>
    <col min="4099" max="4104" width="13.88671875" customWidth="1"/>
    <col min="4353" max="4353" width="4.33203125" customWidth="1"/>
    <col min="4354" max="4354" width="16.109375" bestFit="1" customWidth="1"/>
    <col min="4355" max="4360" width="13.88671875" customWidth="1"/>
    <col min="4609" max="4609" width="4.33203125" customWidth="1"/>
    <col min="4610" max="4610" width="16.109375" bestFit="1" customWidth="1"/>
    <col min="4611" max="4616" width="13.88671875" customWidth="1"/>
    <col min="4865" max="4865" width="4.33203125" customWidth="1"/>
    <col min="4866" max="4866" width="16.109375" bestFit="1" customWidth="1"/>
    <col min="4867" max="4872" width="13.88671875" customWidth="1"/>
    <col min="5121" max="5121" width="4.33203125" customWidth="1"/>
    <col min="5122" max="5122" width="16.109375" bestFit="1" customWidth="1"/>
    <col min="5123" max="5128" width="13.88671875" customWidth="1"/>
    <col min="5377" max="5377" width="4.33203125" customWidth="1"/>
    <col min="5378" max="5378" width="16.109375" bestFit="1" customWidth="1"/>
    <col min="5379" max="5384" width="13.88671875" customWidth="1"/>
    <col min="5633" max="5633" width="4.33203125" customWidth="1"/>
    <col min="5634" max="5634" width="16.109375" bestFit="1" customWidth="1"/>
    <col min="5635" max="5640" width="13.88671875" customWidth="1"/>
    <col min="5889" max="5889" width="4.33203125" customWidth="1"/>
    <col min="5890" max="5890" width="16.109375" bestFit="1" customWidth="1"/>
    <col min="5891" max="5896" width="13.88671875" customWidth="1"/>
    <col min="6145" max="6145" width="4.33203125" customWidth="1"/>
    <col min="6146" max="6146" width="16.109375" bestFit="1" customWidth="1"/>
    <col min="6147" max="6152" width="13.88671875" customWidth="1"/>
    <col min="6401" max="6401" width="4.33203125" customWidth="1"/>
    <col min="6402" max="6402" width="16.109375" bestFit="1" customWidth="1"/>
    <col min="6403" max="6408" width="13.88671875" customWidth="1"/>
    <col min="6657" max="6657" width="4.33203125" customWidth="1"/>
    <col min="6658" max="6658" width="16.109375" bestFit="1" customWidth="1"/>
    <col min="6659" max="6664" width="13.88671875" customWidth="1"/>
    <col min="6913" max="6913" width="4.33203125" customWidth="1"/>
    <col min="6914" max="6914" width="16.109375" bestFit="1" customWidth="1"/>
    <col min="6915" max="6920" width="13.88671875" customWidth="1"/>
    <col min="7169" max="7169" width="4.33203125" customWidth="1"/>
    <col min="7170" max="7170" width="16.109375" bestFit="1" customWidth="1"/>
    <col min="7171" max="7176" width="13.88671875" customWidth="1"/>
    <col min="7425" max="7425" width="4.33203125" customWidth="1"/>
    <col min="7426" max="7426" width="16.109375" bestFit="1" customWidth="1"/>
    <col min="7427" max="7432" width="13.88671875" customWidth="1"/>
    <col min="7681" max="7681" width="4.33203125" customWidth="1"/>
    <col min="7682" max="7682" width="16.109375" bestFit="1" customWidth="1"/>
    <col min="7683" max="7688" width="13.88671875" customWidth="1"/>
    <col min="7937" max="7937" width="4.33203125" customWidth="1"/>
    <col min="7938" max="7938" width="16.109375" bestFit="1" customWidth="1"/>
    <col min="7939" max="7944" width="13.88671875" customWidth="1"/>
    <col min="8193" max="8193" width="4.33203125" customWidth="1"/>
    <col min="8194" max="8194" width="16.109375" bestFit="1" customWidth="1"/>
    <col min="8195" max="8200" width="13.88671875" customWidth="1"/>
    <col min="8449" max="8449" width="4.33203125" customWidth="1"/>
    <col min="8450" max="8450" width="16.109375" bestFit="1" customWidth="1"/>
    <col min="8451" max="8456" width="13.88671875" customWidth="1"/>
    <col min="8705" max="8705" width="4.33203125" customWidth="1"/>
    <col min="8706" max="8706" width="16.109375" bestFit="1" customWidth="1"/>
    <col min="8707" max="8712" width="13.88671875" customWidth="1"/>
    <col min="8961" max="8961" width="4.33203125" customWidth="1"/>
    <col min="8962" max="8962" width="16.109375" bestFit="1" customWidth="1"/>
    <col min="8963" max="8968" width="13.88671875" customWidth="1"/>
    <col min="9217" max="9217" width="4.33203125" customWidth="1"/>
    <col min="9218" max="9218" width="16.109375" bestFit="1" customWidth="1"/>
    <col min="9219" max="9224" width="13.88671875" customWidth="1"/>
    <col min="9473" max="9473" width="4.33203125" customWidth="1"/>
    <col min="9474" max="9474" width="16.109375" bestFit="1" customWidth="1"/>
    <col min="9475" max="9480" width="13.88671875" customWidth="1"/>
    <col min="9729" max="9729" width="4.33203125" customWidth="1"/>
    <col min="9730" max="9730" width="16.109375" bestFit="1" customWidth="1"/>
    <col min="9731" max="9736" width="13.88671875" customWidth="1"/>
    <col min="9985" max="9985" width="4.33203125" customWidth="1"/>
    <col min="9986" max="9986" width="16.109375" bestFit="1" customWidth="1"/>
    <col min="9987" max="9992" width="13.88671875" customWidth="1"/>
    <col min="10241" max="10241" width="4.33203125" customWidth="1"/>
    <col min="10242" max="10242" width="16.109375" bestFit="1" customWidth="1"/>
    <col min="10243" max="10248" width="13.88671875" customWidth="1"/>
    <col min="10497" max="10497" width="4.33203125" customWidth="1"/>
    <col min="10498" max="10498" width="16.109375" bestFit="1" customWidth="1"/>
    <col min="10499" max="10504" width="13.88671875" customWidth="1"/>
    <col min="10753" max="10753" width="4.33203125" customWidth="1"/>
    <col min="10754" max="10754" width="16.109375" bestFit="1" customWidth="1"/>
    <col min="10755" max="10760" width="13.88671875" customWidth="1"/>
    <col min="11009" max="11009" width="4.33203125" customWidth="1"/>
    <col min="11010" max="11010" width="16.109375" bestFit="1" customWidth="1"/>
    <col min="11011" max="11016" width="13.88671875" customWidth="1"/>
    <col min="11265" max="11265" width="4.33203125" customWidth="1"/>
    <col min="11266" max="11266" width="16.109375" bestFit="1" customWidth="1"/>
    <col min="11267" max="11272" width="13.88671875" customWidth="1"/>
    <col min="11521" max="11521" width="4.33203125" customWidth="1"/>
    <col min="11522" max="11522" width="16.109375" bestFit="1" customWidth="1"/>
    <col min="11523" max="11528" width="13.88671875" customWidth="1"/>
    <col min="11777" max="11777" width="4.33203125" customWidth="1"/>
    <col min="11778" max="11778" width="16.109375" bestFit="1" customWidth="1"/>
    <col min="11779" max="11784" width="13.88671875" customWidth="1"/>
    <col min="12033" max="12033" width="4.33203125" customWidth="1"/>
    <col min="12034" max="12034" width="16.109375" bestFit="1" customWidth="1"/>
    <col min="12035" max="12040" width="13.88671875" customWidth="1"/>
    <col min="12289" max="12289" width="4.33203125" customWidth="1"/>
    <col min="12290" max="12290" width="16.109375" bestFit="1" customWidth="1"/>
    <col min="12291" max="12296" width="13.88671875" customWidth="1"/>
    <col min="12545" max="12545" width="4.33203125" customWidth="1"/>
    <col min="12546" max="12546" width="16.109375" bestFit="1" customWidth="1"/>
    <col min="12547" max="12552" width="13.88671875" customWidth="1"/>
    <col min="12801" max="12801" width="4.33203125" customWidth="1"/>
    <col min="12802" max="12802" width="16.109375" bestFit="1" customWidth="1"/>
    <col min="12803" max="12808" width="13.88671875" customWidth="1"/>
    <col min="13057" max="13057" width="4.33203125" customWidth="1"/>
    <col min="13058" max="13058" width="16.109375" bestFit="1" customWidth="1"/>
    <col min="13059" max="13064" width="13.88671875" customWidth="1"/>
    <col min="13313" max="13313" width="4.33203125" customWidth="1"/>
    <col min="13314" max="13314" width="16.109375" bestFit="1" customWidth="1"/>
    <col min="13315" max="13320" width="13.88671875" customWidth="1"/>
    <col min="13569" max="13569" width="4.33203125" customWidth="1"/>
    <col min="13570" max="13570" width="16.109375" bestFit="1" customWidth="1"/>
    <col min="13571" max="13576" width="13.88671875" customWidth="1"/>
    <col min="13825" max="13825" width="4.33203125" customWidth="1"/>
    <col min="13826" max="13826" width="16.109375" bestFit="1" customWidth="1"/>
    <col min="13827" max="13832" width="13.88671875" customWidth="1"/>
    <col min="14081" max="14081" width="4.33203125" customWidth="1"/>
    <col min="14082" max="14082" width="16.109375" bestFit="1" customWidth="1"/>
    <col min="14083" max="14088" width="13.88671875" customWidth="1"/>
    <col min="14337" max="14337" width="4.33203125" customWidth="1"/>
    <col min="14338" max="14338" width="16.109375" bestFit="1" customWidth="1"/>
    <col min="14339" max="14344" width="13.88671875" customWidth="1"/>
    <col min="14593" max="14593" width="4.33203125" customWidth="1"/>
    <col min="14594" max="14594" width="16.109375" bestFit="1" customWidth="1"/>
    <col min="14595" max="14600" width="13.88671875" customWidth="1"/>
    <col min="14849" max="14849" width="4.33203125" customWidth="1"/>
    <col min="14850" max="14850" width="16.109375" bestFit="1" customWidth="1"/>
    <col min="14851" max="14856" width="13.88671875" customWidth="1"/>
    <col min="15105" max="15105" width="4.33203125" customWidth="1"/>
    <col min="15106" max="15106" width="16.109375" bestFit="1" customWidth="1"/>
    <col min="15107" max="15112" width="13.88671875" customWidth="1"/>
    <col min="15361" max="15361" width="4.33203125" customWidth="1"/>
    <col min="15362" max="15362" width="16.109375" bestFit="1" customWidth="1"/>
    <col min="15363" max="15368" width="13.88671875" customWidth="1"/>
    <col min="15617" max="15617" width="4.33203125" customWidth="1"/>
    <col min="15618" max="15618" width="16.109375" bestFit="1" customWidth="1"/>
    <col min="15619" max="15624" width="13.88671875" customWidth="1"/>
    <col min="15873" max="15873" width="4.33203125" customWidth="1"/>
    <col min="15874" max="15874" width="16.109375" bestFit="1" customWidth="1"/>
    <col min="15875" max="15880" width="13.88671875" customWidth="1"/>
    <col min="16129" max="16129" width="4.33203125" customWidth="1"/>
    <col min="16130" max="16130" width="16.109375" bestFit="1" customWidth="1"/>
    <col min="16131" max="16136" width="13.88671875" customWidth="1"/>
  </cols>
  <sheetData>
    <row r="1" spans="1:8" ht="22.8" customHeight="1" x14ac:dyDescent="0.3">
      <c r="A1" s="127" t="s">
        <v>92</v>
      </c>
      <c r="B1" s="127"/>
      <c r="C1" s="127"/>
      <c r="D1" s="127"/>
      <c r="E1" s="127"/>
      <c r="F1" s="127"/>
      <c r="G1" s="127"/>
      <c r="H1" s="127"/>
    </row>
    <row r="3" spans="1:8" s="4" customFormat="1" ht="39.6" x14ac:dyDescent="0.3">
      <c r="A3" s="128" t="s">
        <v>0</v>
      </c>
      <c r="B3" s="128"/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3" t="s">
        <v>6</v>
      </c>
    </row>
    <row r="4" spans="1:8" s="46" customFormat="1" x14ac:dyDescent="0.3">
      <c r="A4" s="50">
        <v>10</v>
      </c>
      <c r="B4" s="70" t="s">
        <v>7</v>
      </c>
      <c r="C4" s="29">
        <v>0</v>
      </c>
      <c r="D4" s="29">
        <v>0</v>
      </c>
      <c r="E4" s="29">
        <v>0</v>
      </c>
      <c r="F4" s="29">
        <v>0</v>
      </c>
      <c r="G4" s="72">
        <v>0</v>
      </c>
      <c r="H4" s="61">
        <v>0</v>
      </c>
    </row>
    <row r="5" spans="1:8" s="46" customFormat="1" x14ac:dyDescent="0.3">
      <c r="A5" s="14">
        <v>25</v>
      </c>
      <c r="B5" s="14" t="s">
        <v>8</v>
      </c>
      <c r="C5" s="30">
        <v>0</v>
      </c>
      <c r="D5" s="30">
        <v>0</v>
      </c>
      <c r="E5" s="30">
        <v>0</v>
      </c>
      <c r="F5" s="30">
        <v>0</v>
      </c>
      <c r="G5" s="71">
        <v>59</v>
      </c>
      <c r="H5" s="28">
        <v>59</v>
      </c>
    </row>
    <row r="6" spans="1:8" s="46" customFormat="1" x14ac:dyDescent="0.3">
      <c r="A6" s="14">
        <v>27</v>
      </c>
      <c r="B6" s="14" t="s">
        <v>9</v>
      </c>
      <c r="C6" s="30">
        <v>652</v>
      </c>
      <c r="D6" s="30">
        <v>0</v>
      </c>
      <c r="E6" s="30">
        <v>119</v>
      </c>
      <c r="F6" s="30">
        <v>43</v>
      </c>
      <c r="G6" s="71">
        <v>708</v>
      </c>
      <c r="H6" s="28">
        <v>1522</v>
      </c>
    </row>
    <row r="7" spans="1:8" s="46" customFormat="1" x14ac:dyDescent="0.3">
      <c r="A7" s="14">
        <v>28</v>
      </c>
      <c r="B7" s="14" t="s">
        <v>10</v>
      </c>
      <c r="C7" s="30">
        <v>0</v>
      </c>
      <c r="D7" s="30">
        <v>0</v>
      </c>
      <c r="E7" s="30">
        <v>0</v>
      </c>
      <c r="F7" s="30">
        <v>27</v>
      </c>
      <c r="G7" s="71">
        <v>448</v>
      </c>
      <c r="H7" s="28">
        <v>475</v>
      </c>
    </row>
    <row r="8" spans="1:8" s="46" customFormat="1" x14ac:dyDescent="0.3">
      <c r="A8" s="14">
        <v>29</v>
      </c>
      <c r="B8" s="14" t="s">
        <v>11</v>
      </c>
      <c r="C8" s="30">
        <v>0</v>
      </c>
      <c r="D8" s="30">
        <v>0</v>
      </c>
      <c r="E8" s="30">
        <v>0</v>
      </c>
      <c r="F8" s="30">
        <v>0</v>
      </c>
      <c r="G8" s="73">
        <v>0</v>
      </c>
      <c r="H8" s="28">
        <v>0</v>
      </c>
    </row>
    <row r="9" spans="1:8" s="46" customFormat="1" x14ac:dyDescent="0.3">
      <c r="A9" s="14">
        <v>30</v>
      </c>
      <c r="B9" s="14" t="s">
        <v>12</v>
      </c>
      <c r="C9" s="30">
        <v>216</v>
      </c>
      <c r="D9" s="30">
        <v>0</v>
      </c>
      <c r="E9" s="30">
        <v>0</v>
      </c>
      <c r="F9" s="30">
        <v>0</v>
      </c>
      <c r="G9" s="73">
        <v>0</v>
      </c>
      <c r="H9" s="28">
        <v>216</v>
      </c>
    </row>
    <row r="10" spans="1:8" s="46" customFormat="1" x14ac:dyDescent="0.3">
      <c r="A10" s="14">
        <v>31</v>
      </c>
      <c r="B10" s="65" t="s">
        <v>13</v>
      </c>
      <c r="C10" s="14">
        <v>0</v>
      </c>
      <c r="D10" s="14">
        <v>0</v>
      </c>
      <c r="E10" s="14">
        <v>0</v>
      </c>
      <c r="F10" s="14">
        <v>0</v>
      </c>
      <c r="G10" s="74">
        <v>0</v>
      </c>
      <c r="H10" s="76">
        <v>0</v>
      </c>
    </row>
    <row r="11" spans="1:8" s="46" customFormat="1" x14ac:dyDescent="0.3">
      <c r="A11" s="14">
        <v>32</v>
      </c>
      <c r="B11" s="65" t="s">
        <v>14</v>
      </c>
      <c r="C11" s="14">
        <v>0</v>
      </c>
      <c r="D11" s="14">
        <v>0</v>
      </c>
      <c r="E11" s="14">
        <v>0</v>
      </c>
      <c r="F11" s="14">
        <v>0</v>
      </c>
      <c r="G11" s="74">
        <v>0</v>
      </c>
      <c r="H11" s="76">
        <v>0</v>
      </c>
    </row>
    <row r="12" spans="1:8" s="46" customFormat="1" x14ac:dyDescent="0.3">
      <c r="A12" s="14">
        <v>33</v>
      </c>
      <c r="B12" s="51" t="s">
        <v>15</v>
      </c>
      <c r="C12" s="75">
        <v>477</v>
      </c>
      <c r="D12" s="75">
        <v>0</v>
      </c>
      <c r="E12" s="75">
        <v>0</v>
      </c>
      <c r="F12" s="75">
        <v>290</v>
      </c>
      <c r="G12" s="71">
        <v>369</v>
      </c>
      <c r="H12" s="28">
        <v>1136</v>
      </c>
    </row>
    <row r="13" spans="1:8" s="46" customFormat="1" x14ac:dyDescent="0.3">
      <c r="A13" s="14">
        <v>41</v>
      </c>
      <c r="B13" s="14" t="s">
        <v>16</v>
      </c>
      <c r="C13" s="30">
        <v>19</v>
      </c>
      <c r="D13" s="30">
        <v>0</v>
      </c>
      <c r="E13" s="30">
        <v>0</v>
      </c>
      <c r="F13" s="30">
        <v>0</v>
      </c>
      <c r="G13" s="71">
        <v>59</v>
      </c>
      <c r="H13" s="28">
        <v>78</v>
      </c>
    </row>
    <row r="14" spans="1:8" s="46" customFormat="1" x14ac:dyDescent="0.3">
      <c r="A14" s="14">
        <v>42</v>
      </c>
      <c r="B14" s="14" t="s">
        <v>17</v>
      </c>
      <c r="C14" s="30">
        <v>143</v>
      </c>
      <c r="D14" s="30">
        <v>0</v>
      </c>
      <c r="E14" s="30">
        <v>0</v>
      </c>
      <c r="F14" s="30">
        <v>0</v>
      </c>
      <c r="G14" s="71">
        <v>94</v>
      </c>
      <c r="H14" s="28">
        <v>237</v>
      </c>
    </row>
    <row r="15" spans="1:8" s="46" customFormat="1" x14ac:dyDescent="0.3">
      <c r="A15" s="14">
        <v>43</v>
      </c>
      <c r="B15" s="14" t="s">
        <v>18</v>
      </c>
      <c r="C15" s="30">
        <v>1070</v>
      </c>
      <c r="D15" s="30">
        <v>12</v>
      </c>
      <c r="E15" s="30">
        <v>0</v>
      </c>
      <c r="F15" s="30">
        <v>509</v>
      </c>
      <c r="G15" s="71">
        <v>141</v>
      </c>
      <c r="H15" s="28">
        <v>1732</v>
      </c>
    </row>
    <row r="16" spans="1:8" s="46" customFormat="1" x14ac:dyDescent="0.3">
      <c r="A16" s="14">
        <v>44</v>
      </c>
      <c r="B16" s="14" t="s">
        <v>19</v>
      </c>
      <c r="C16" s="30">
        <v>548</v>
      </c>
      <c r="D16" s="30">
        <v>24</v>
      </c>
      <c r="E16" s="30">
        <v>0</v>
      </c>
      <c r="F16" s="30">
        <v>206</v>
      </c>
      <c r="G16" s="71">
        <v>143</v>
      </c>
      <c r="H16" s="28">
        <v>921</v>
      </c>
    </row>
    <row r="17" spans="1:8" s="46" customFormat="1" x14ac:dyDescent="0.3">
      <c r="A17" s="57">
        <v>45</v>
      </c>
      <c r="B17" s="57" t="s">
        <v>20</v>
      </c>
      <c r="C17" s="60">
        <v>729</v>
      </c>
      <c r="D17" s="60">
        <v>0</v>
      </c>
      <c r="E17" s="60">
        <v>0</v>
      </c>
      <c r="F17" s="60">
        <v>0</v>
      </c>
      <c r="G17" s="71">
        <v>391</v>
      </c>
      <c r="H17" s="67">
        <v>1120</v>
      </c>
    </row>
    <row r="18" spans="1:8" s="46" customFormat="1" x14ac:dyDescent="0.3">
      <c r="A18" s="129" t="s">
        <v>21</v>
      </c>
      <c r="B18" s="129"/>
      <c r="C18" s="18">
        <v>3854</v>
      </c>
      <c r="D18" s="18">
        <v>36</v>
      </c>
      <c r="E18" s="18">
        <v>119</v>
      </c>
      <c r="F18" s="18">
        <v>1075</v>
      </c>
      <c r="G18" s="21">
        <v>2412</v>
      </c>
      <c r="H18" s="77">
        <v>7496</v>
      </c>
    </row>
    <row r="19" spans="1:8" x14ac:dyDescent="0.3">
      <c r="A19" s="42"/>
      <c r="B19" s="42"/>
      <c r="C19" s="47"/>
      <c r="D19" s="47"/>
      <c r="E19" s="47"/>
      <c r="F19" s="47"/>
      <c r="G19" s="47"/>
      <c r="H19" s="47"/>
    </row>
    <row r="20" spans="1:8" x14ac:dyDescent="0.3">
      <c r="A20" s="132" t="s">
        <v>95</v>
      </c>
      <c r="B20" s="132"/>
      <c r="C20" s="49">
        <v>3549</v>
      </c>
      <c r="D20" s="49">
        <v>11</v>
      </c>
      <c r="E20" s="49">
        <v>137</v>
      </c>
      <c r="F20" s="49">
        <v>791</v>
      </c>
      <c r="G20" s="49">
        <v>2735</v>
      </c>
      <c r="H20" s="49">
        <v>7223</v>
      </c>
    </row>
    <row r="21" spans="1:8" x14ac:dyDescent="0.3">
      <c r="A21" s="133" t="s">
        <v>23</v>
      </c>
      <c r="B21" s="133"/>
      <c r="C21" s="85">
        <v>3886</v>
      </c>
      <c r="D21" s="85">
        <v>0</v>
      </c>
      <c r="E21" s="85">
        <v>131</v>
      </c>
      <c r="F21" s="85">
        <v>1006</v>
      </c>
      <c r="G21" s="85">
        <v>2358</v>
      </c>
      <c r="H21" s="85">
        <v>7381</v>
      </c>
    </row>
    <row r="23" spans="1:8" x14ac:dyDescent="0.3">
      <c r="A23" s="9" t="s">
        <v>22</v>
      </c>
    </row>
  </sheetData>
  <mergeCells count="5">
    <mergeCell ref="A1:H1"/>
    <mergeCell ref="A3:B3"/>
    <mergeCell ref="A18:B18"/>
    <mergeCell ref="A21:B21"/>
    <mergeCell ref="A20:B20"/>
  </mergeCells>
  <pageMargins left="0.7" right="0.7" top="0.75" bottom="0.75" header="0.3" footer="0.3"/>
  <pageSetup paperSize="9" orientation="portrait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zoomScale="90" zoomScaleNormal="90" workbookViewId="0">
      <selection sqref="A1:XFD1"/>
    </sheetView>
  </sheetViews>
  <sheetFormatPr defaultRowHeight="14.4" x14ac:dyDescent="0.3"/>
  <cols>
    <col min="1" max="1" width="4.33203125" customWidth="1"/>
    <col min="2" max="2" width="16" bestFit="1" customWidth="1"/>
    <col min="3" max="8" width="13.88671875" customWidth="1"/>
    <col min="257" max="257" width="4.33203125" customWidth="1"/>
    <col min="258" max="258" width="16" bestFit="1" customWidth="1"/>
    <col min="259" max="264" width="13.88671875" customWidth="1"/>
    <col min="513" max="513" width="4.33203125" customWidth="1"/>
    <col min="514" max="514" width="16" bestFit="1" customWidth="1"/>
    <col min="515" max="520" width="13.88671875" customWidth="1"/>
    <col min="769" max="769" width="4.33203125" customWidth="1"/>
    <col min="770" max="770" width="16" bestFit="1" customWidth="1"/>
    <col min="771" max="776" width="13.88671875" customWidth="1"/>
    <col min="1025" max="1025" width="4.33203125" customWidth="1"/>
    <col min="1026" max="1026" width="16" bestFit="1" customWidth="1"/>
    <col min="1027" max="1032" width="13.88671875" customWidth="1"/>
    <col min="1281" max="1281" width="4.33203125" customWidth="1"/>
    <col min="1282" max="1282" width="16" bestFit="1" customWidth="1"/>
    <col min="1283" max="1288" width="13.88671875" customWidth="1"/>
    <col min="1537" max="1537" width="4.33203125" customWidth="1"/>
    <col min="1538" max="1538" width="16" bestFit="1" customWidth="1"/>
    <col min="1539" max="1544" width="13.88671875" customWidth="1"/>
    <col min="1793" max="1793" width="4.33203125" customWidth="1"/>
    <col min="1794" max="1794" width="16" bestFit="1" customWidth="1"/>
    <col min="1795" max="1800" width="13.88671875" customWidth="1"/>
    <col min="2049" max="2049" width="4.33203125" customWidth="1"/>
    <col min="2050" max="2050" width="16" bestFit="1" customWidth="1"/>
    <col min="2051" max="2056" width="13.88671875" customWidth="1"/>
    <col min="2305" max="2305" width="4.33203125" customWidth="1"/>
    <col min="2306" max="2306" width="16" bestFit="1" customWidth="1"/>
    <col min="2307" max="2312" width="13.88671875" customWidth="1"/>
    <col min="2561" max="2561" width="4.33203125" customWidth="1"/>
    <col min="2562" max="2562" width="16" bestFit="1" customWidth="1"/>
    <col min="2563" max="2568" width="13.88671875" customWidth="1"/>
    <col min="2817" max="2817" width="4.33203125" customWidth="1"/>
    <col min="2818" max="2818" width="16" bestFit="1" customWidth="1"/>
    <col min="2819" max="2824" width="13.88671875" customWidth="1"/>
    <col min="3073" max="3073" width="4.33203125" customWidth="1"/>
    <col min="3074" max="3074" width="16" bestFit="1" customWidth="1"/>
    <col min="3075" max="3080" width="13.88671875" customWidth="1"/>
    <col min="3329" max="3329" width="4.33203125" customWidth="1"/>
    <col min="3330" max="3330" width="16" bestFit="1" customWidth="1"/>
    <col min="3331" max="3336" width="13.88671875" customWidth="1"/>
    <col min="3585" max="3585" width="4.33203125" customWidth="1"/>
    <col min="3586" max="3586" width="16" bestFit="1" customWidth="1"/>
    <col min="3587" max="3592" width="13.88671875" customWidth="1"/>
    <col min="3841" max="3841" width="4.33203125" customWidth="1"/>
    <col min="3842" max="3842" width="16" bestFit="1" customWidth="1"/>
    <col min="3843" max="3848" width="13.88671875" customWidth="1"/>
    <col min="4097" max="4097" width="4.33203125" customWidth="1"/>
    <col min="4098" max="4098" width="16" bestFit="1" customWidth="1"/>
    <col min="4099" max="4104" width="13.88671875" customWidth="1"/>
    <col min="4353" max="4353" width="4.33203125" customWidth="1"/>
    <col min="4354" max="4354" width="16" bestFit="1" customWidth="1"/>
    <col min="4355" max="4360" width="13.88671875" customWidth="1"/>
    <col min="4609" max="4609" width="4.33203125" customWidth="1"/>
    <col min="4610" max="4610" width="16" bestFit="1" customWidth="1"/>
    <col min="4611" max="4616" width="13.88671875" customWidth="1"/>
    <col min="4865" max="4865" width="4.33203125" customWidth="1"/>
    <col min="4866" max="4866" width="16" bestFit="1" customWidth="1"/>
    <col min="4867" max="4872" width="13.88671875" customWidth="1"/>
    <col min="5121" max="5121" width="4.33203125" customWidth="1"/>
    <col min="5122" max="5122" width="16" bestFit="1" customWidth="1"/>
    <col min="5123" max="5128" width="13.88671875" customWidth="1"/>
    <col min="5377" max="5377" width="4.33203125" customWidth="1"/>
    <col min="5378" max="5378" width="16" bestFit="1" customWidth="1"/>
    <col min="5379" max="5384" width="13.88671875" customWidth="1"/>
    <col min="5633" max="5633" width="4.33203125" customWidth="1"/>
    <col min="5634" max="5634" width="16" bestFit="1" customWidth="1"/>
    <col min="5635" max="5640" width="13.88671875" customWidth="1"/>
    <col min="5889" max="5889" width="4.33203125" customWidth="1"/>
    <col min="5890" max="5890" width="16" bestFit="1" customWidth="1"/>
    <col min="5891" max="5896" width="13.88671875" customWidth="1"/>
    <col min="6145" max="6145" width="4.33203125" customWidth="1"/>
    <col min="6146" max="6146" width="16" bestFit="1" customWidth="1"/>
    <col min="6147" max="6152" width="13.88671875" customWidth="1"/>
    <col min="6401" max="6401" width="4.33203125" customWidth="1"/>
    <col min="6402" max="6402" width="16" bestFit="1" customWidth="1"/>
    <col min="6403" max="6408" width="13.88671875" customWidth="1"/>
    <col min="6657" max="6657" width="4.33203125" customWidth="1"/>
    <col min="6658" max="6658" width="16" bestFit="1" customWidth="1"/>
    <col min="6659" max="6664" width="13.88671875" customWidth="1"/>
    <col min="6913" max="6913" width="4.33203125" customWidth="1"/>
    <col min="6914" max="6914" width="16" bestFit="1" customWidth="1"/>
    <col min="6915" max="6920" width="13.88671875" customWidth="1"/>
    <col min="7169" max="7169" width="4.33203125" customWidth="1"/>
    <col min="7170" max="7170" width="16" bestFit="1" customWidth="1"/>
    <col min="7171" max="7176" width="13.88671875" customWidth="1"/>
    <col min="7425" max="7425" width="4.33203125" customWidth="1"/>
    <col min="7426" max="7426" width="16" bestFit="1" customWidth="1"/>
    <col min="7427" max="7432" width="13.88671875" customWidth="1"/>
    <col min="7681" max="7681" width="4.33203125" customWidth="1"/>
    <col min="7682" max="7682" width="16" bestFit="1" customWidth="1"/>
    <col min="7683" max="7688" width="13.88671875" customWidth="1"/>
    <col min="7937" max="7937" width="4.33203125" customWidth="1"/>
    <col min="7938" max="7938" width="16" bestFit="1" customWidth="1"/>
    <col min="7939" max="7944" width="13.88671875" customWidth="1"/>
    <col min="8193" max="8193" width="4.33203125" customWidth="1"/>
    <col min="8194" max="8194" width="16" bestFit="1" customWidth="1"/>
    <col min="8195" max="8200" width="13.88671875" customWidth="1"/>
    <col min="8449" max="8449" width="4.33203125" customWidth="1"/>
    <col min="8450" max="8450" width="16" bestFit="1" customWidth="1"/>
    <col min="8451" max="8456" width="13.88671875" customWidth="1"/>
    <col min="8705" max="8705" width="4.33203125" customWidth="1"/>
    <col min="8706" max="8706" width="16" bestFit="1" customWidth="1"/>
    <col min="8707" max="8712" width="13.88671875" customWidth="1"/>
    <col min="8961" max="8961" width="4.33203125" customWidth="1"/>
    <col min="8962" max="8962" width="16" bestFit="1" customWidth="1"/>
    <col min="8963" max="8968" width="13.88671875" customWidth="1"/>
    <col min="9217" max="9217" width="4.33203125" customWidth="1"/>
    <col min="9218" max="9218" width="16" bestFit="1" customWidth="1"/>
    <col min="9219" max="9224" width="13.88671875" customWidth="1"/>
    <col min="9473" max="9473" width="4.33203125" customWidth="1"/>
    <col min="9474" max="9474" width="16" bestFit="1" customWidth="1"/>
    <col min="9475" max="9480" width="13.88671875" customWidth="1"/>
    <col min="9729" max="9729" width="4.33203125" customWidth="1"/>
    <col min="9730" max="9730" width="16" bestFit="1" customWidth="1"/>
    <col min="9731" max="9736" width="13.88671875" customWidth="1"/>
    <col min="9985" max="9985" width="4.33203125" customWidth="1"/>
    <col min="9986" max="9986" width="16" bestFit="1" customWidth="1"/>
    <col min="9987" max="9992" width="13.88671875" customWidth="1"/>
    <col min="10241" max="10241" width="4.33203125" customWidth="1"/>
    <col min="10242" max="10242" width="16" bestFit="1" customWidth="1"/>
    <col min="10243" max="10248" width="13.88671875" customWidth="1"/>
    <col min="10497" max="10497" width="4.33203125" customWidth="1"/>
    <col min="10498" max="10498" width="16" bestFit="1" customWidth="1"/>
    <col min="10499" max="10504" width="13.88671875" customWidth="1"/>
    <col min="10753" max="10753" width="4.33203125" customWidth="1"/>
    <col min="10754" max="10754" width="16" bestFit="1" customWidth="1"/>
    <col min="10755" max="10760" width="13.88671875" customWidth="1"/>
    <col min="11009" max="11009" width="4.33203125" customWidth="1"/>
    <col min="11010" max="11010" width="16" bestFit="1" customWidth="1"/>
    <col min="11011" max="11016" width="13.88671875" customWidth="1"/>
    <col min="11265" max="11265" width="4.33203125" customWidth="1"/>
    <col min="11266" max="11266" width="16" bestFit="1" customWidth="1"/>
    <col min="11267" max="11272" width="13.88671875" customWidth="1"/>
    <col min="11521" max="11521" width="4.33203125" customWidth="1"/>
    <col min="11522" max="11522" width="16" bestFit="1" customWidth="1"/>
    <col min="11523" max="11528" width="13.88671875" customWidth="1"/>
    <col min="11777" max="11777" width="4.33203125" customWidth="1"/>
    <col min="11778" max="11778" width="16" bestFit="1" customWidth="1"/>
    <col min="11779" max="11784" width="13.88671875" customWidth="1"/>
    <col min="12033" max="12033" width="4.33203125" customWidth="1"/>
    <col min="12034" max="12034" width="16" bestFit="1" customWidth="1"/>
    <col min="12035" max="12040" width="13.88671875" customWidth="1"/>
    <col min="12289" max="12289" width="4.33203125" customWidth="1"/>
    <col min="12290" max="12290" width="16" bestFit="1" customWidth="1"/>
    <col min="12291" max="12296" width="13.88671875" customWidth="1"/>
    <col min="12545" max="12545" width="4.33203125" customWidth="1"/>
    <col min="12546" max="12546" width="16" bestFit="1" customWidth="1"/>
    <col min="12547" max="12552" width="13.88671875" customWidth="1"/>
    <col min="12801" max="12801" width="4.33203125" customWidth="1"/>
    <col min="12802" max="12802" width="16" bestFit="1" customWidth="1"/>
    <col min="12803" max="12808" width="13.88671875" customWidth="1"/>
    <col min="13057" max="13057" width="4.33203125" customWidth="1"/>
    <col min="13058" max="13058" width="16" bestFit="1" customWidth="1"/>
    <col min="13059" max="13064" width="13.88671875" customWidth="1"/>
    <col min="13313" max="13313" width="4.33203125" customWidth="1"/>
    <col min="13314" max="13314" width="16" bestFit="1" customWidth="1"/>
    <col min="13315" max="13320" width="13.88671875" customWidth="1"/>
    <col min="13569" max="13569" width="4.33203125" customWidth="1"/>
    <col min="13570" max="13570" width="16" bestFit="1" customWidth="1"/>
    <col min="13571" max="13576" width="13.88671875" customWidth="1"/>
    <col min="13825" max="13825" width="4.33203125" customWidth="1"/>
    <col min="13826" max="13826" width="16" bestFit="1" customWidth="1"/>
    <col min="13827" max="13832" width="13.88671875" customWidth="1"/>
    <col min="14081" max="14081" width="4.33203125" customWidth="1"/>
    <col min="14082" max="14082" width="16" bestFit="1" customWidth="1"/>
    <col min="14083" max="14088" width="13.88671875" customWidth="1"/>
    <col min="14337" max="14337" width="4.33203125" customWidth="1"/>
    <col min="14338" max="14338" width="16" bestFit="1" customWidth="1"/>
    <col min="14339" max="14344" width="13.88671875" customWidth="1"/>
    <col min="14593" max="14593" width="4.33203125" customWidth="1"/>
    <col min="14594" max="14594" width="16" bestFit="1" customWidth="1"/>
    <col min="14595" max="14600" width="13.88671875" customWidth="1"/>
    <col min="14849" max="14849" width="4.33203125" customWidth="1"/>
    <col min="14850" max="14850" width="16" bestFit="1" customWidth="1"/>
    <col min="14851" max="14856" width="13.88671875" customWidth="1"/>
    <col min="15105" max="15105" width="4.33203125" customWidth="1"/>
    <col min="15106" max="15106" width="16" bestFit="1" customWidth="1"/>
    <col min="15107" max="15112" width="13.88671875" customWidth="1"/>
    <col min="15361" max="15361" width="4.33203125" customWidth="1"/>
    <col min="15362" max="15362" width="16" bestFit="1" customWidth="1"/>
    <col min="15363" max="15368" width="13.88671875" customWidth="1"/>
    <col min="15617" max="15617" width="4.33203125" customWidth="1"/>
    <col min="15618" max="15618" width="16" bestFit="1" customWidth="1"/>
    <col min="15619" max="15624" width="13.88671875" customWidth="1"/>
    <col min="15873" max="15873" width="4.33203125" customWidth="1"/>
    <col min="15874" max="15874" width="16" bestFit="1" customWidth="1"/>
    <col min="15875" max="15880" width="13.88671875" customWidth="1"/>
    <col min="16129" max="16129" width="4.33203125" customWidth="1"/>
    <col min="16130" max="16130" width="16" bestFit="1" customWidth="1"/>
    <col min="16131" max="16136" width="13.88671875" customWidth="1"/>
  </cols>
  <sheetData>
    <row r="1" spans="1:8" ht="25.5" customHeight="1" x14ac:dyDescent="0.3">
      <c r="A1" s="127" t="s">
        <v>93</v>
      </c>
      <c r="B1" s="127"/>
      <c r="C1" s="127"/>
      <c r="D1" s="127"/>
      <c r="E1" s="127"/>
      <c r="F1" s="127"/>
      <c r="G1" s="127"/>
      <c r="H1" s="127"/>
    </row>
    <row r="3" spans="1:8" s="4" customFormat="1" ht="39.6" x14ac:dyDescent="0.3">
      <c r="A3" s="128" t="s">
        <v>0</v>
      </c>
      <c r="B3" s="128"/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3" t="s">
        <v>6</v>
      </c>
    </row>
    <row r="4" spans="1:8" x14ac:dyDescent="0.3">
      <c r="A4" s="22">
        <v>10</v>
      </c>
      <c r="B4" s="79" t="s">
        <v>7</v>
      </c>
      <c r="C4" s="58">
        <v>0</v>
      </c>
      <c r="D4" s="58">
        <v>0</v>
      </c>
      <c r="E4" s="58">
        <v>0</v>
      </c>
      <c r="F4" s="58">
        <v>0</v>
      </c>
      <c r="G4" s="82">
        <v>0</v>
      </c>
      <c r="H4" s="78">
        <v>0</v>
      </c>
    </row>
    <row r="5" spans="1:8" x14ac:dyDescent="0.3">
      <c r="A5" s="6">
        <v>25</v>
      </c>
      <c r="B5" s="6" t="s">
        <v>8</v>
      </c>
      <c r="C5" s="30">
        <v>92</v>
      </c>
      <c r="D5" s="30">
        <v>0</v>
      </c>
      <c r="E5" s="30">
        <v>0</v>
      </c>
      <c r="F5" s="30">
        <v>26</v>
      </c>
      <c r="G5" s="38">
        <v>142</v>
      </c>
      <c r="H5" s="28">
        <v>260</v>
      </c>
    </row>
    <row r="6" spans="1:8" x14ac:dyDescent="0.3">
      <c r="A6" s="6">
        <v>27</v>
      </c>
      <c r="B6" s="6" t="s">
        <v>9</v>
      </c>
      <c r="C6" s="30">
        <v>146</v>
      </c>
      <c r="D6" s="30">
        <v>12</v>
      </c>
      <c r="E6" s="30">
        <v>0</v>
      </c>
      <c r="F6" s="30">
        <v>185</v>
      </c>
      <c r="G6" s="38">
        <v>117</v>
      </c>
      <c r="H6" s="83">
        <v>460</v>
      </c>
    </row>
    <row r="7" spans="1:8" x14ac:dyDescent="0.3">
      <c r="A7" s="6">
        <v>28</v>
      </c>
      <c r="B7" s="6" t="s">
        <v>10</v>
      </c>
      <c r="C7" s="30">
        <v>73</v>
      </c>
      <c r="D7" s="30">
        <v>0</v>
      </c>
      <c r="E7" s="30">
        <v>0</v>
      </c>
      <c r="F7" s="30">
        <v>81</v>
      </c>
      <c r="G7" s="38">
        <v>23</v>
      </c>
      <c r="H7" s="28">
        <v>177</v>
      </c>
    </row>
    <row r="8" spans="1:8" x14ac:dyDescent="0.3">
      <c r="A8" s="6">
        <v>29</v>
      </c>
      <c r="B8" s="6" t="s">
        <v>11</v>
      </c>
      <c r="C8" s="14">
        <v>0</v>
      </c>
      <c r="D8" s="14">
        <v>0</v>
      </c>
      <c r="E8" s="14">
        <v>0</v>
      </c>
      <c r="F8" s="14">
        <v>0</v>
      </c>
      <c r="G8" s="66">
        <v>0</v>
      </c>
      <c r="H8" s="76">
        <v>0</v>
      </c>
    </row>
    <row r="9" spans="1:8" x14ac:dyDescent="0.3">
      <c r="A9" s="6">
        <v>30</v>
      </c>
      <c r="B9" s="6" t="s">
        <v>12</v>
      </c>
      <c r="C9" s="30">
        <v>79</v>
      </c>
      <c r="D9" s="30">
        <v>0</v>
      </c>
      <c r="E9" s="30">
        <v>0</v>
      </c>
      <c r="F9" s="30">
        <v>0</v>
      </c>
      <c r="G9" s="38">
        <v>0</v>
      </c>
      <c r="H9" s="28">
        <v>79</v>
      </c>
    </row>
    <row r="10" spans="1:8" x14ac:dyDescent="0.3">
      <c r="A10" s="6">
        <v>31</v>
      </c>
      <c r="B10" s="6" t="s">
        <v>13</v>
      </c>
      <c r="C10" s="30">
        <v>86</v>
      </c>
      <c r="D10" s="30">
        <v>0</v>
      </c>
      <c r="E10" s="30">
        <v>0</v>
      </c>
      <c r="F10" s="30">
        <v>63</v>
      </c>
      <c r="G10" s="38">
        <v>10</v>
      </c>
      <c r="H10" s="28">
        <v>159</v>
      </c>
    </row>
    <row r="11" spans="1:8" x14ac:dyDescent="0.3">
      <c r="A11" s="6">
        <v>32</v>
      </c>
      <c r="B11" s="10" t="s">
        <v>14</v>
      </c>
      <c r="C11" s="30">
        <v>67</v>
      </c>
      <c r="D11" s="14">
        <v>0</v>
      </c>
      <c r="E11" s="14">
        <v>0</v>
      </c>
      <c r="F11" s="30">
        <v>147</v>
      </c>
      <c r="G11" s="38">
        <v>55</v>
      </c>
      <c r="H11" s="28">
        <v>269</v>
      </c>
    </row>
    <row r="12" spans="1:8" x14ac:dyDescent="0.3">
      <c r="A12" s="6">
        <v>33</v>
      </c>
      <c r="B12" s="6" t="s">
        <v>15</v>
      </c>
      <c r="C12" s="30">
        <v>499</v>
      </c>
      <c r="D12" s="30">
        <v>0</v>
      </c>
      <c r="E12" s="30">
        <v>0</v>
      </c>
      <c r="F12" s="30">
        <v>142</v>
      </c>
      <c r="G12" s="38">
        <v>0</v>
      </c>
      <c r="H12" s="28">
        <v>641</v>
      </c>
    </row>
    <row r="13" spans="1:8" x14ac:dyDescent="0.3">
      <c r="A13" s="6">
        <v>41</v>
      </c>
      <c r="B13" s="10" t="s">
        <v>16</v>
      </c>
      <c r="C13" s="30">
        <v>47</v>
      </c>
      <c r="D13" s="30">
        <v>0</v>
      </c>
      <c r="E13" s="30">
        <v>0</v>
      </c>
      <c r="F13" s="30">
        <v>95</v>
      </c>
      <c r="G13" s="38">
        <v>47</v>
      </c>
      <c r="H13" s="28">
        <v>189</v>
      </c>
    </row>
    <row r="14" spans="1:8" x14ac:dyDescent="0.3">
      <c r="A14" s="6">
        <v>42</v>
      </c>
      <c r="B14" s="6" t="s">
        <v>17</v>
      </c>
      <c r="C14" s="30">
        <v>43</v>
      </c>
      <c r="D14" s="30">
        <v>0</v>
      </c>
      <c r="E14" s="30">
        <v>20</v>
      </c>
      <c r="F14" s="30">
        <v>38</v>
      </c>
      <c r="G14" s="38">
        <v>28</v>
      </c>
      <c r="H14" s="28">
        <v>129</v>
      </c>
    </row>
    <row r="15" spans="1:8" x14ac:dyDescent="0.3">
      <c r="A15" s="6">
        <v>43</v>
      </c>
      <c r="B15" s="10" t="s">
        <v>18</v>
      </c>
      <c r="C15" s="30">
        <v>112</v>
      </c>
      <c r="D15" s="30">
        <v>0</v>
      </c>
      <c r="E15" s="30">
        <v>0</v>
      </c>
      <c r="F15" s="30">
        <v>102</v>
      </c>
      <c r="G15" s="38">
        <v>14</v>
      </c>
      <c r="H15" s="28">
        <v>228</v>
      </c>
    </row>
    <row r="16" spans="1:8" x14ac:dyDescent="0.3">
      <c r="A16" s="6">
        <v>44</v>
      </c>
      <c r="B16" s="6" t="s">
        <v>19</v>
      </c>
      <c r="C16" s="30">
        <v>210</v>
      </c>
      <c r="D16" s="30">
        <v>0</v>
      </c>
      <c r="E16" s="30">
        <v>0</v>
      </c>
      <c r="F16" s="30">
        <v>177</v>
      </c>
      <c r="G16" s="38">
        <v>65</v>
      </c>
      <c r="H16" s="28">
        <v>452</v>
      </c>
    </row>
    <row r="17" spans="1:8" x14ac:dyDescent="0.3">
      <c r="A17" s="80">
        <v>45</v>
      </c>
      <c r="B17" s="80" t="s">
        <v>20</v>
      </c>
      <c r="C17" s="60">
        <v>15</v>
      </c>
      <c r="D17" s="60">
        <v>0</v>
      </c>
      <c r="E17" s="60">
        <v>17</v>
      </c>
      <c r="F17" s="60">
        <v>73</v>
      </c>
      <c r="G17" s="63">
        <v>140</v>
      </c>
      <c r="H17" s="62">
        <v>245</v>
      </c>
    </row>
    <row r="18" spans="1:8" x14ac:dyDescent="0.3">
      <c r="A18" s="134" t="s">
        <v>21</v>
      </c>
      <c r="B18" s="134"/>
      <c r="C18" s="18">
        <v>1469</v>
      </c>
      <c r="D18" s="18">
        <v>12</v>
      </c>
      <c r="E18" s="18">
        <v>37</v>
      </c>
      <c r="F18" s="18">
        <v>1129</v>
      </c>
      <c r="G18" s="21">
        <v>641</v>
      </c>
      <c r="H18" s="19">
        <v>3288</v>
      </c>
    </row>
    <row r="19" spans="1:8" x14ac:dyDescent="0.3">
      <c r="A19" s="42"/>
      <c r="B19" s="42"/>
      <c r="C19" s="47"/>
      <c r="D19" s="47"/>
      <c r="E19" s="47"/>
      <c r="F19" s="47"/>
      <c r="G19" s="47"/>
      <c r="H19" s="47"/>
    </row>
    <row r="20" spans="1:8" x14ac:dyDescent="0.3">
      <c r="A20" s="132" t="s">
        <v>95</v>
      </c>
      <c r="B20" s="132"/>
      <c r="C20" s="49">
        <v>1456</v>
      </c>
      <c r="D20" s="49">
        <v>0</v>
      </c>
      <c r="E20" s="49">
        <v>44</v>
      </c>
      <c r="F20" s="49">
        <v>1012</v>
      </c>
      <c r="G20" s="49">
        <v>562</v>
      </c>
      <c r="H20" s="49">
        <v>3074</v>
      </c>
    </row>
    <row r="21" spans="1:8" x14ac:dyDescent="0.3">
      <c r="A21" s="133" t="s">
        <v>23</v>
      </c>
      <c r="B21" s="133"/>
      <c r="C21" s="85">
        <v>805</v>
      </c>
      <c r="D21" s="85">
        <v>45</v>
      </c>
      <c r="E21" s="85">
        <v>34</v>
      </c>
      <c r="F21" s="85">
        <v>680</v>
      </c>
      <c r="G21" s="85">
        <v>691</v>
      </c>
      <c r="H21" s="85">
        <v>2255</v>
      </c>
    </row>
    <row r="23" spans="1:8" x14ac:dyDescent="0.3">
      <c r="A23" s="9" t="s">
        <v>22</v>
      </c>
    </row>
  </sheetData>
  <mergeCells count="5">
    <mergeCell ref="A1:H1"/>
    <mergeCell ref="A3:B3"/>
    <mergeCell ref="A18:B18"/>
    <mergeCell ref="A21:B21"/>
    <mergeCell ref="A20:B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workbookViewId="0">
      <selection sqref="A1:XFD1"/>
    </sheetView>
  </sheetViews>
  <sheetFormatPr defaultRowHeight="14.4" x14ac:dyDescent="0.3"/>
  <cols>
    <col min="1" max="1" width="4.33203125" customWidth="1"/>
    <col min="2" max="2" width="16.109375" bestFit="1" customWidth="1"/>
    <col min="3" max="8" width="13.88671875" customWidth="1"/>
    <col min="257" max="257" width="4.33203125" customWidth="1"/>
    <col min="258" max="258" width="16.109375" bestFit="1" customWidth="1"/>
    <col min="259" max="264" width="13.88671875" customWidth="1"/>
    <col min="513" max="513" width="4.33203125" customWidth="1"/>
    <col min="514" max="514" width="16.109375" bestFit="1" customWidth="1"/>
    <col min="515" max="520" width="13.88671875" customWidth="1"/>
    <col min="769" max="769" width="4.33203125" customWidth="1"/>
    <col min="770" max="770" width="16.109375" bestFit="1" customWidth="1"/>
    <col min="771" max="776" width="13.88671875" customWidth="1"/>
    <col min="1025" max="1025" width="4.33203125" customWidth="1"/>
    <col min="1026" max="1026" width="16.109375" bestFit="1" customWidth="1"/>
    <col min="1027" max="1032" width="13.88671875" customWidth="1"/>
    <col min="1281" max="1281" width="4.33203125" customWidth="1"/>
    <col min="1282" max="1282" width="16.109375" bestFit="1" customWidth="1"/>
    <col min="1283" max="1288" width="13.88671875" customWidth="1"/>
    <col min="1537" max="1537" width="4.33203125" customWidth="1"/>
    <col min="1538" max="1538" width="16.109375" bestFit="1" customWidth="1"/>
    <col min="1539" max="1544" width="13.88671875" customWidth="1"/>
    <col min="1793" max="1793" width="4.33203125" customWidth="1"/>
    <col min="1794" max="1794" width="16.109375" bestFit="1" customWidth="1"/>
    <col min="1795" max="1800" width="13.88671875" customWidth="1"/>
    <col min="2049" max="2049" width="4.33203125" customWidth="1"/>
    <col min="2050" max="2050" width="16.109375" bestFit="1" customWidth="1"/>
    <col min="2051" max="2056" width="13.88671875" customWidth="1"/>
    <col min="2305" max="2305" width="4.33203125" customWidth="1"/>
    <col min="2306" max="2306" width="16.109375" bestFit="1" customWidth="1"/>
    <col min="2307" max="2312" width="13.88671875" customWidth="1"/>
    <col min="2561" max="2561" width="4.33203125" customWidth="1"/>
    <col min="2562" max="2562" width="16.109375" bestFit="1" customWidth="1"/>
    <col min="2563" max="2568" width="13.88671875" customWidth="1"/>
    <col min="2817" max="2817" width="4.33203125" customWidth="1"/>
    <col min="2818" max="2818" width="16.109375" bestFit="1" customWidth="1"/>
    <col min="2819" max="2824" width="13.88671875" customWidth="1"/>
    <col min="3073" max="3073" width="4.33203125" customWidth="1"/>
    <col min="3074" max="3074" width="16.109375" bestFit="1" customWidth="1"/>
    <col min="3075" max="3080" width="13.88671875" customWidth="1"/>
    <col min="3329" max="3329" width="4.33203125" customWidth="1"/>
    <col min="3330" max="3330" width="16.109375" bestFit="1" customWidth="1"/>
    <col min="3331" max="3336" width="13.88671875" customWidth="1"/>
    <col min="3585" max="3585" width="4.33203125" customWidth="1"/>
    <col min="3586" max="3586" width="16.109375" bestFit="1" customWidth="1"/>
    <col min="3587" max="3592" width="13.88671875" customWidth="1"/>
    <col min="3841" max="3841" width="4.33203125" customWidth="1"/>
    <col min="3842" max="3842" width="16.109375" bestFit="1" customWidth="1"/>
    <col min="3843" max="3848" width="13.88671875" customWidth="1"/>
    <col min="4097" max="4097" width="4.33203125" customWidth="1"/>
    <col min="4098" max="4098" width="16.109375" bestFit="1" customWidth="1"/>
    <col min="4099" max="4104" width="13.88671875" customWidth="1"/>
    <col min="4353" max="4353" width="4.33203125" customWidth="1"/>
    <col min="4354" max="4354" width="16.109375" bestFit="1" customWidth="1"/>
    <col min="4355" max="4360" width="13.88671875" customWidth="1"/>
    <col min="4609" max="4609" width="4.33203125" customWidth="1"/>
    <col min="4610" max="4610" width="16.109375" bestFit="1" customWidth="1"/>
    <col min="4611" max="4616" width="13.88671875" customWidth="1"/>
    <col min="4865" max="4865" width="4.33203125" customWidth="1"/>
    <col min="4866" max="4866" width="16.109375" bestFit="1" customWidth="1"/>
    <col min="4867" max="4872" width="13.88671875" customWidth="1"/>
    <col min="5121" max="5121" width="4.33203125" customWidth="1"/>
    <col min="5122" max="5122" width="16.109375" bestFit="1" customWidth="1"/>
    <col min="5123" max="5128" width="13.88671875" customWidth="1"/>
    <col min="5377" max="5377" width="4.33203125" customWidth="1"/>
    <col min="5378" max="5378" width="16.109375" bestFit="1" customWidth="1"/>
    <col min="5379" max="5384" width="13.88671875" customWidth="1"/>
    <col min="5633" max="5633" width="4.33203125" customWidth="1"/>
    <col min="5634" max="5634" width="16.109375" bestFit="1" customWidth="1"/>
    <col min="5635" max="5640" width="13.88671875" customWidth="1"/>
    <col min="5889" max="5889" width="4.33203125" customWidth="1"/>
    <col min="5890" max="5890" width="16.109375" bestFit="1" customWidth="1"/>
    <col min="5891" max="5896" width="13.88671875" customWidth="1"/>
    <col min="6145" max="6145" width="4.33203125" customWidth="1"/>
    <col min="6146" max="6146" width="16.109375" bestFit="1" customWidth="1"/>
    <col min="6147" max="6152" width="13.88671875" customWidth="1"/>
    <col min="6401" max="6401" width="4.33203125" customWidth="1"/>
    <col min="6402" max="6402" width="16.109375" bestFit="1" customWidth="1"/>
    <col min="6403" max="6408" width="13.88671875" customWidth="1"/>
    <col min="6657" max="6657" width="4.33203125" customWidth="1"/>
    <col min="6658" max="6658" width="16.109375" bestFit="1" customWidth="1"/>
    <col min="6659" max="6664" width="13.88671875" customWidth="1"/>
    <col min="6913" max="6913" width="4.33203125" customWidth="1"/>
    <col min="6914" max="6914" width="16.109375" bestFit="1" customWidth="1"/>
    <col min="6915" max="6920" width="13.88671875" customWidth="1"/>
    <col min="7169" max="7169" width="4.33203125" customWidth="1"/>
    <col min="7170" max="7170" width="16.109375" bestFit="1" customWidth="1"/>
    <col min="7171" max="7176" width="13.88671875" customWidth="1"/>
    <col min="7425" max="7425" width="4.33203125" customWidth="1"/>
    <col min="7426" max="7426" width="16.109375" bestFit="1" customWidth="1"/>
    <col min="7427" max="7432" width="13.88671875" customWidth="1"/>
    <col min="7681" max="7681" width="4.33203125" customWidth="1"/>
    <col min="7682" max="7682" width="16.109375" bestFit="1" customWidth="1"/>
    <col min="7683" max="7688" width="13.88671875" customWidth="1"/>
    <col min="7937" max="7937" width="4.33203125" customWidth="1"/>
    <col min="7938" max="7938" width="16.109375" bestFit="1" customWidth="1"/>
    <col min="7939" max="7944" width="13.88671875" customWidth="1"/>
    <col min="8193" max="8193" width="4.33203125" customWidth="1"/>
    <col min="8194" max="8194" width="16.109375" bestFit="1" customWidth="1"/>
    <col min="8195" max="8200" width="13.88671875" customWidth="1"/>
    <col min="8449" max="8449" width="4.33203125" customWidth="1"/>
    <col min="8450" max="8450" width="16.109375" bestFit="1" customWidth="1"/>
    <col min="8451" max="8456" width="13.88671875" customWidth="1"/>
    <col min="8705" max="8705" width="4.33203125" customWidth="1"/>
    <col min="8706" max="8706" width="16.109375" bestFit="1" customWidth="1"/>
    <col min="8707" max="8712" width="13.88671875" customWidth="1"/>
    <col min="8961" max="8961" width="4.33203125" customWidth="1"/>
    <col min="8962" max="8962" width="16.109375" bestFit="1" customWidth="1"/>
    <col min="8963" max="8968" width="13.88671875" customWidth="1"/>
    <col min="9217" max="9217" width="4.33203125" customWidth="1"/>
    <col min="9218" max="9218" width="16.109375" bestFit="1" customWidth="1"/>
    <col min="9219" max="9224" width="13.88671875" customWidth="1"/>
    <col min="9473" max="9473" width="4.33203125" customWidth="1"/>
    <col min="9474" max="9474" width="16.109375" bestFit="1" customWidth="1"/>
    <col min="9475" max="9480" width="13.88671875" customWidth="1"/>
    <col min="9729" max="9729" width="4.33203125" customWidth="1"/>
    <col min="9730" max="9730" width="16.109375" bestFit="1" customWidth="1"/>
    <col min="9731" max="9736" width="13.88671875" customWidth="1"/>
    <col min="9985" max="9985" width="4.33203125" customWidth="1"/>
    <col min="9986" max="9986" width="16.109375" bestFit="1" customWidth="1"/>
    <col min="9987" max="9992" width="13.88671875" customWidth="1"/>
    <col min="10241" max="10241" width="4.33203125" customWidth="1"/>
    <col min="10242" max="10242" width="16.109375" bestFit="1" customWidth="1"/>
    <col min="10243" max="10248" width="13.88671875" customWidth="1"/>
    <col min="10497" max="10497" width="4.33203125" customWidth="1"/>
    <col min="10498" max="10498" width="16.109375" bestFit="1" customWidth="1"/>
    <col min="10499" max="10504" width="13.88671875" customWidth="1"/>
    <col min="10753" max="10753" width="4.33203125" customWidth="1"/>
    <col min="10754" max="10754" width="16.109375" bestFit="1" customWidth="1"/>
    <col min="10755" max="10760" width="13.88671875" customWidth="1"/>
    <col min="11009" max="11009" width="4.33203125" customWidth="1"/>
    <col min="11010" max="11010" width="16.109375" bestFit="1" customWidth="1"/>
    <col min="11011" max="11016" width="13.88671875" customWidth="1"/>
    <col min="11265" max="11265" width="4.33203125" customWidth="1"/>
    <col min="11266" max="11266" width="16.109375" bestFit="1" customWidth="1"/>
    <col min="11267" max="11272" width="13.88671875" customWidth="1"/>
    <col min="11521" max="11521" width="4.33203125" customWidth="1"/>
    <col min="11522" max="11522" width="16.109375" bestFit="1" customWidth="1"/>
    <col min="11523" max="11528" width="13.88671875" customWidth="1"/>
    <col min="11777" max="11777" width="4.33203125" customWidth="1"/>
    <col min="11778" max="11778" width="16.109375" bestFit="1" customWidth="1"/>
    <col min="11779" max="11784" width="13.88671875" customWidth="1"/>
    <col min="12033" max="12033" width="4.33203125" customWidth="1"/>
    <col min="12034" max="12034" width="16.109375" bestFit="1" customWidth="1"/>
    <col min="12035" max="12040" width="13.88671875" customWidth="1"/>
    <col min="12289" max="12289" width="4.33203125" customWidth="1"/>
    <col min="12290" max="12290" width="16.109375" bestFit="1" customWidth="1"/>
    <col min="12291" max="12296" width="13.88671875" customWidth="1"/>
    <col min="12545" max="12545" width="4.33203125" customWidth="1"/>
    <col min="12546" max="12546" width="16.109375" bestFit="1" customWidth="1"/>
    <col min="12547" max="12552" width="13.88671875" customWidth="1"/>
    <col min="12801" max="12801" width="4.33203125" customWidth="1"/>
    <col min="12802" max="12802" width="16.109375" bestFit="1" customWidth="1"/>
    <col min="12803" max="12808" width="13.88671875" customWidth="1"/>
    <col min="13057" max="13057" width="4.33203125" customWidth="1"/>
    <col min="13058" max="13058" width="16.109375" bestFit="1" customWidth="1"/>
    <col min="13059" max="13064" width="13.88671875" customWidth="1"/>
    <col min="13313" max="13313" width="4.33203125" customWidth="1"/>
    <col min="13314" max="13314" width="16.109375" bestFit="1" customWidth="1"/>
    <col min="13315" max="13320" width="13.88671875" customWidth="1"/>
    <col min="13569" max="13569" width="4.33203125" customWidth="1"/>
    <col min="13570" max="13570" width="16.109375" bestFit="1" customWidth="1"/>
    <col min="13571" max="13576" width="13.88671875" customWidth="1"/>
    <col min="13825" max="13825" width="4.33203125" customWidth="1"/>
    <col min="13826" max="13826" width="16.109375" bestFit="1" customWidth="1"/>
    <col min="13827" max="13832" width="13.88671875" customWidth="1"/>
    <col min="14081" max="14081" width="4.33203125" customWidth="1"/>
    <col min="14082" max="14082" width="16.109375" bestFit="1" customWidth="1"/>
    <col min="14083" max="14088" width="13.88671875" customWidth="1"/>
    <col min="14337" max="14337" width="4.33203125" customWidth="1"/>
    <col min="14338" max="14338" width="16.109375" bestFit="1" customWidth="1"/>
    <col min="14339" max="14344" width="13.88671875" customWidth="1"/>
    <col min="14593" max="14593" width="4.33203125" customWidth="1"/>
    <col min="14594" max="14594" width="16.109375" bestFit="1" customWidth="1"/>
    <col min="14595" max="14600" width="13.88671875" customWidth="1"/>
    <col min="14849" max="14849" width="4.33203125" customWidth="1"/>
    <col min="14850" max="14850" width="16.109375" bestFit="1" customWidth="1"/>
    <col min="14851" max="14856" width="13.88671875" customWidth="1"/>
    <col min="15105" max="15105" width="4.33203125" customWidth="1"/>
    <col min="15106" max="15106" width="16.109375" bestFit="1" customWidth="1"/>
    <col min="15107" max="15112" width="13.88671875" customWidth="1"/>
    <col min="15361" max="15361" width="4.33203125" customWidth="1"/>
    <col min="15362" max="15362" width="16.109375" bestFit="1" customWidth="1"/>
    <col min="15363" max="15368" width="13.88671875" customWidth="1"/>
    <col min="15617" max="15617" width="4.33203125" customWidth="1"/>
    <col min="15618" max="15618" width="16.109375" bestFit="1" customWidth="1"/>
    <col min="15619" max="15624" width="13.88671875" customWidth="1"/>
    <col min="15873" max="15873" width="4.33203125" customWidth="1"/>
    <col min="15874" max="15874" width="16.109375" bestFit="1" customWidth="1"/>
    <col min="15875" max="15880" width="13.88671875" customWidth="1"/>
    <col min="16129" max="16129" width="4.33203125" customWidth="1"/>
    <col min="16130" max="16130" width="16.109375" bestFit="1" customWidth="1"/>
    <col min="16131" max="16136" width="13.88671875" customWidth="1"/>
  </cols>
  <sheetData>
    <row r="1" spans="1:8" ht="28.8" customHeight="1" x14ac:dyDescent="0.3">
      <c r="A1" s="127" t="s">
        <v>94</v>
      </c>
      <c r="B1" s="127"/>
      <c r="C1" s="127"/>
      <c r="D1" s="127"/>
      <c r="E1" s="127"/>
      <c r="F1" s="127"/>
      <c r="G1" s="127"/>
      <c r="H1" s="127"/>
    </row>
    <row r="3" spans="1:8" s="4" customFormat="1" ht="39.6" x14ac:dyDescent="0.3">
      <c r="A3" s="128" t="s">
        <v>0</v>
      </c>
      <c r="B3" s="128"/>
      <c r="C3" s="1" t="s">
        <v>1</v>
      </c>
      <c r="D3" s="1" t="s">
        <v>2</v>
      </c>
      <c r="E3" s="1" t="s">
        <v>3</v>
      </c>
      <c r="F3" s="1" t="s">
        <v>4</v>
      </c>
      <c r="G3" s="94" t="s">
        <v>5</v>
      </c>
      <c r="H3" s="93" t="s">
        <v>6</v>
      </c>
    </row>
    <row r="4" spans="1:8" x14ac:dyDescent="0.3">
      <c r="A4" s="5">
        <v>10</v>
      </c>
      <c r="B4" s="5" t="s">
        <v>7</v>
      </c>
      <c r="C4" s="29">
        <v>82</v>
      </c>
      <c r="D4" s="29">
        <v>0</v>
      </c>
      <c r="E4" s="29">
        <v>0</v>
      </c>
      <c r="F4" s="29">
        <v>0</v>
      </c>
      <c r="G4" s="37">
        <v>0</v>
      </c>
      <c r="H4" s="89">
        <v>82</v>
      </c>
    </row>
    <row r="5" spans="1:8" x14ac:dyDescent="0.3">
      <c r="A5" s="6">
        <v>25</v>
      </c>
      <c r="B5" s="6" t="s">
        <v>8</v>
      </c>
      <c r="C5" s="30">
        <v>0</v>
      </c>
      <c r="D5" s="30">
        <v>0</v>
      </c>
      <c r="E5" s="30">
        <v>0</v>
      </c>
      <c r="F5" s="30">
        <v>137</v>
      </c>
      <c r="G5" s="38">
        <v>0</v>
      </c>
      <c r="H5" s="90">
        <v>137</v>
      </c>
    </row>
    <row r="6" spans="1:8" x14ac:dyDescent="0.3">
      <c r="A6" s="6">
        <v>27</v>
      </c>
      <c r="B6" s="10" t="s">
        <v>9</v>
      </c>
      <c r="C6" s="14">
        <v>0</v>
      </c>
      <c r="D6" s="14">
        <v>0</v>
      </c>
      <c r="E6" s="14">
        <v>0</v>
      </c>
      <c r="F6" s="14">
        <v>0</v>
      </c>
      <c r="G6" s="66">
        <v>0</v>
      </c>
      <c r="H6" s="91">
        <v>0</v>
      </c>
    </row>
    <row r="7" spans="1:8" x14ac:dyDescent="0.3">
      <c r="A7" s="6">
        <v>28</v>
      </c>
      <c r="B7" s="6" t="s">
        <v>10</v>
      </c>
      <c r="C7" s="30">
        <v>64</v>
      </c>
      <c r="D7" s="30">
        <v>0</v>
      </c>
      <c r="E7" s="30">
        <v>0</v>
      </c>
      <c r="F7" s="30">
        <v>603</v>
      </c>
      <c r="G7" s="38">
        <v>218</v>
      </c>
      <c r="H7" s="90">
        <v>885</v>
      </c>
    </row>
    <row r="8" spans="1:8" x14ac:dyDescent="0.3">
      <c r="A8" s="6">
        <v>29</v>
      </c>
      <c r="B8" s="6" t="s">
        <v>11</v>
      </c>
      <c r="C8" s="30">
        <v>317</v>
      </c>
      <c r="D8" s="30">
        <v>0</v>
      </c>
      <c r="E8" s="30">
        <v>22</v>
      </c>
      <c r="F8" s="30">
        <v>683</v>
      </c>
      <c r="G8" s="38">
        <v>51</v>
      </c>
      <c r="H8" s="90">
        <v>1073</v>
      </c>
    </row>
    <row r="9" spans="1:8" x14ac:dyDescent="0.3">
      <c r="A9" s="6">
        <v>30</v>
      </c>
      <c r="B9" s="6" t="s">
        <v>12</v>
      </c>
      <c r="C9" s="30">
        <v>0</v>
      </c>
      <c r="D9" s="30">
        <v>0</v>
      </c>
      <c r="E9" s="30">
        <v>0</v>
      </c>
      <c r="F9" s="30">
        <v>505</v>
      </c>
      <c r="G9" s="38">
        <v>17</v>
      </c>
      <c r="H9" s="90">
        <v>522</v>
      </c>
    </row>
    <row r="10" spans="1:8" x14ac:dyDescent="0.3">
      <c r="A10" s="6">
        <v>31</v>
      </c>
      <c r="B10" s="6" t="s">
        <v>13</v>
      </c>
      <c r="C10" s="30">
        <v>0</v>
      </c>
      <c r="D10" s="30">
        <v>0</v>
      </c>
      <c r="E10" s="30">
        <v>0</v>
      </c>
      <c r="F10" s="30">
        <v>633</v>
      </c>
      <c r="G10" s="38">
        <v>0</v>
      </c>
      <c r="H10" s="90">
        <v>633</v>
      </c>
    </row>
    <row r="11" spans="1:8" x14ac:dyDescent="0.3">
      <c r="A11" s="6">
        <v>32</v>
      </c>
      <c r="B11" s="6" t="s">
        <v>14</v>
      </c>
      <c r="C11" s="30">
        <v>0</v>
      </c>
      <c r="D11" s="30">
        <v>0</v>
      </c>
      <c r="E11" s="30">
        <v>0</v>
      </c>
      <c r="F11" s="30">
        <v>0</v>
      </c>
      <c r="G11" s="38">
        <v>63</v>
      </c>
      <c r="H11" s="90">
        <v>63</v>
      </c>
    </row>
    <row r="12" spans="1:8" x14ac:dyDescent="0.3">
      <c r="A12" s="6">
        <v>33</v>
      </c>
      <c r="B12" s="6" t="s">
        <v>15</v>
      </c>
      <c r="C12" s="30">
        <v>755</v>
      </c>
      <c r="D12" s="30">
        <v>0</v>
      </c>
      <c r="E12" s="30">
        <v>0</v>
      </c>
      <c r="F12" s="30">
        <v>1228</v>
      </c>
      <c r="G12" s="38">
        <v>110</v>
      </c>
      <c r="H12" s="90">
        <v>2093</v>
      </c>
    </row>
    <row r="13" spans="1:8" x14ac:dyDescent="0.3">
      <c r="A13" s="6">
        <v>41</v>
      </c>
      <c r="B13" s="6" t="s">
        <v>16</v>
      </c>
      <c r="C13" s="30">
        <v>563</v>
      </c>
      <c r="D13" s="30">
        <v>0</v>
      </c>
      <c r="E13" s="30">
        <v>0</v>
      </c>
      <c r="F13" s="30">
        <v>227</v>
      </c>
      <c r="G13" s="38">
        <v>167</v>
      </c>
      <c r="H13" s="90">
        <v>957</v>
      </c>
    </row>
    <row r="14" spans="1:8" x14ac:dyDescent="0.3">
      <c r="A14" s="6">
        <v>42</v>
      </c>
      <c r="B14" s="6" t="s">
        <v>17</v>
      </c>
      <c r="C14" s="30">
        <v>447</v>
      </c>
      <c r="D14" s="30">
        <v>0</v>
      </c>
      <c r="E14" s="30">
        <v>0</v>
      </c>
      <c r="F14" s="30">
        <v>247</v>
      </c>
      <c r="G14" s="38">
        <v>11</v>
      </c>
      <c r="H14" s="90">
        <v>705</v>
      </c>
    </row>
    <row r="15" spans="1:8" x14ac:dyDescent="0.3">
      <c r="A15" s="6">
        <v>43</v>
      </c>
      <c r="B15" s="6" t="s">
        <v>18</v>
      </c>
      <c r="C15" s="30">
        <v>1413</v>
      </c>
      <c r="D15" s="30">
        <v>0</v>
      </c>
      <c r="E15" s="30">
        <v>21</v>
      </c>
      <c r="F15" s="30">
        <v>1310</v>
      </c>
      <c r="G15" s="38">
        <v>729</v>
      </c>
      <c r="H15" s="90">
        <v>3473</v>
      </c>
    </row>
    <row r="16" spans="1:8" x14ac:dyDescent="0.3">
      <c r="A16" s="6">
        <v>44</v>
      </c>
      <c r="B16" s="6" t="s">
        <v>19</v>
      </c>
      <c r="C16" s="30">
        <v>313</v>
      </c>
      <c r="D16" s="30">
        <v>0</v>
      </c>
      <c r="E16" s="30">
        <v>0</v>
      </c>
      <c r="F16" s="30">
        <v>187</v>
      </c>
      <c r="G16" s="38">
        <v>95</v>
      </c>
      <c r="H16" s="90">
        <v>595</v>
      </c>
    </row>
    <row r="17" spans="1:8" x14ac:dyDescent="0.3">
      <c r="A17" s="7">
        <v>45</v>
      </c>
      <c r="B17" s="7" t="s">
        <v>20</v>
      </c>
      <c r="C17" s="33">
        <v>385</v>
      </c>
      <c r="D17" s="33">
        <v>17</v>
      </c>
      <c r="E17" s="33">
        <v>0</v>
      </c>
      <c r="F17" s="33">
        <v>428</v>
      </c>
      <c r="G17" s="40">
        <v>16</v>
      </c>
      <c r="H17" s="92">
        <v>846</v>
      </c>
    </row>
    <row r="18" spans="1:8" x14ac:dyDescent="0.3">
      <c r="A18" s="134" t="s">
        <v>21</v>
      </c>
      <c r="B18" s="134"/>
      <c r="C18" s="18">
        <v>4339</v>
      </c>
      <c r="D18" s="18">
        <v>17</v>
      </c>
      <c r="E18" s="18">
        <v>43</v>
      </c>
      <c r="F18" s="18">
        <v>6188</v>
      </c>
      <c r="G18" s="21">
        <v>1477</v>
      </c>
      <c r="H18" s="19">
        <v>12064</v>
      </c>
    </row>
    <row r="19" spans="1:8" x14ac:dyDescent="0.3">
      <c r="A19" s="42"/>
      <c r="B19" s="42"/>
      <c r="C19" s="47"/>
      <c r="D19" s="47"/>
      <c r="E19" s="47"/>
      <c r="F19" s="47"/>
      <c r="G19" s="47"/>
      <c r="H19" s="47"/>
    </row>
    <row r="20" spans="1:8" x14ac:dyDescent="0.3">
      <c r="A20" s="132" t="s">
        <v>95</v>
      </c>
      <c r="B20" s="132"/>
      <c r="C20" s="49">
        <v>4005</v>
      </c>
      <c r="D20" s="49">
        <v>13</v>
      </c>
      <c r="E20" s="49">
        <v>51</v>
      </c>
      <c r="F20" s="49">
        <v>5513</v>
      </c>
      <c r="G20" s="49">
        <v>1580</v>
      </c>
      <c r="H20" s="49">
        <v>11162</v>
      </c>
    </row>
    <row r="21" spans="1:8" x14ac:dyDescent="0.3">
      <c r="A21" s="131" t="s">
        <v>23</v>
      </c>
      <c r="B21" s="131"/>
      <c r="C21" s="84">
        <v>3533</v>
      </c>
      <c r="D21" s="84">
        <v>15</v>
      </c>
      <c r="E21" s="84">
        <v>57</v>
      </c>
      <c r="F21" s="84">
        <v>4684</v>
      </c>
      <c r="G21" s="84">
        <v>2286</v>
      </c>
      <c r="H21" s="84">
        <v>10575</v>
      </c>
    </row>
    <row r="23" spans="1:8" x14ac:dyDescent="0.3">
      <c r="A23" s="9" t="s">
        <v>22</v>
      </c>
    </row>
  </sheetData>
  <mergeCells count="5">
    <mergeCell ref="A1:H1"/>
    <mergeCell ref="A3:B3"/>
    <mergeCell ref="A18:B18"/>
    <mergeCell ref="A21:B21"/>
    <mergeCell ref="A20:B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zoomScale="90" zoomScaleNormal="90" workbookViewId="0">
      <selection sqref="A1:XFD1"/>
    </sheetView>
  </sheetViews>
  <sheetFormatPr defaultRowHeight="14.4" x14ac:dyDescent="0.3"/>
  <cols>
    <col min="1" max="1" width="4.33203125" customWidth="1"/>
    <col min="2" max="2" width="16.109375" bestFit="1" customWidth="1"/>
    <col min="3" max="4" width="13.88671875" customWidth="1"/>
    <col min="5" max="5" width="13.88671875" style="46" customWidth="1"/>
    <col min="6" max="8" width="13.88671875" customWidth="1"/>
    <col min="257" max="257" width="4.33203125" customWidth="1"/>
    <col min="258" max="258" width="16.109375" bestFit="1" customWidth="1"/>
    <col min="259" max="264" width="13.88671875" customWidth="1"/>
    <col min="513" max="513" width="4.33203125" customWidth="1"/>
    <col min="514" max="514" width="16.109375" bestFit="1" customWidth="1"/>
    <col min="515" max="520" width="13.88671875" customWidth="1"/>
    <col min="769" max="769" width="4.33203125" customWidth="1"/>
    <col min="770" max="770" width="16.109375" bestFit="1" customWidth="1"/>
    <col min="771" max="776" width="13.88671875" customWidth="1"/>
    <col min="1025" max="1025" width="4.33203125" customWidth="1"/>
    <col min="1026" max="1026" width="16.109375" bestFit="1" customWidth="1"/>
    <col min="1027" max="1032" width="13.88671875" customWidth="1"/>
    <col min="1281" max="1281" width="4.33203125" customWidth="1"/>
    <col min="1282" max="1282" width="16.109375" bestFit="1" customWidth="1"/>
    <col min="1283" max="1288" width="13.88671875" customWidth="1"/>
    <col min="1537" max="1537" width="4.33203125" customWidth="1"/>
    <col min="1538" max="1538" width="16.109375" bestFit="1" customWidth="1"/>
    <col min="1539" max="1544" width="13.88671875" customWidth="1"/>
    <col min="1793" max="1793" width="4.33203125" customWidth="1"/>
    <col min="1794" max="1794" width="16.109375" bestFit="1" customWidth="1"/>
    <col min="1795" max="1800" width="13.88671875" customWidth="1"/>
    <col min="2049" max="2049" width="4.33203125" customWidth="1"/>
    <col min="2050" max="2050" width="16.109375" bestFit="1" customWidth="1"/>
    <col min="2051" max="2056" width="13.88671875" customWidth="1"/>
    <col min="2305" max="2305" width="4.33203125" customWidth="1"/>
    <col min="2306" max="2306" width="16.109375" bestFit="1" customWidth="1"/>
    <col min="2307" max="2312" width="13.88671875" customWidth="1"/>
    <col min="2561" max="2561" width="4.33203125" customWidth="1"/>
    <col min="2562" max="2562" width="16.109375" bestFit="1" customWidth="1"/>
    <col min="2563" max="2568" width="13.88671875" customWidth="1"/>
    <col min="2817" max="2817" width="4.33203125" customWidth="1"/>
    <col min="2818" max="2818" width="16.109375" bestFit="1" customWidth="1"/>
    <col min="2819" max="2824" width="13.88671875" customWidth="1"/>
    <col min="3073" max="3073" width="4.33203125" customWidth="1"/>
    <col min="3074" max="3074" width="16.109375" bestFit="1" customWidth="1"/>
    <col min="3075" max="3080" width="13.88671875" customWidth="1"/>
    <col min="3329" max="3329" width="4.33203125" customWidth="1"/>
    <col min="3330" max="3330" width="16.109375" bestFit="1" customWidth="1"/>
    <col min="3331" max="3336" width="13.88671875" customWidth="1"/>
    <col min="3585" max="3585" width="4.33203125" customWidth="1"/>
    <col min="3586" max="3586" width="16.109375" bestFit="1" customWidth="1"/>
    <col min="3587" max="3592" width="13.88671875" customWidth="1"/>
    <col min="3841" max="3841" width="4.33203125" customWidth="1"/>
    <col min="3842" max="3842" width="16.109375" bestFit="1" customWidth="1"/>
    <col min="3843" max="3848" width="13.88671875" customWidth="1"/>
    <col min="4097" max="4097" width="4.33203125" customWidth="1"/>
    <col min="4098" max="4098" width="16.109375" bestFit="1" customWidth="1"/>
    <col min="4099" max="4104" width="13.88671875" customWidth="1"/>
    <col min="4353" max="4353" width="4.33203125" customWidth="1"/>
    <col min="4354" max="4354" width="16.109375" bestFit="1" customWidth="1"/>
    <col min="4355" max="4360" width="13.88671875" customWidth="1"/>
    <col min="4609" max="4609" width="4.33203125" customWidth="1"/>
    <col min="4610" max="4610" width="16.109375" bestFit="1" customWidth="1"/>
    <col min="4611" max="4616" width="13.88671875" customWidth="1"/>
    <col min="4865" max="4865" width="4.33203125" customWidth="1"/>
    <col min="4866" max="4866" width="16.109375" bestFit="1" customWidth="1"/>
    <col min="4867" max="4872" width="13.88671875" customWidth="1"/>
    <col min="5121" max="5121" width="4.33203125" customWidth="1"/>
    <col min="5122" max="5122" width="16.109375" bestFit="1" customWidth="1"/>
    <col min="5123" max="5128" width="13.88671875" customWidth="1"/>
    <col min="5377" max="5377" width="4.33203125" customWidth="1"/>
    <col min="5378" max="5378" width="16.109375" bestFit="1" customWidth="1"/>
    <col min="5379" max="5384" width="13.88671875" customWidth="1"/>
    <col min="5633" max="5633" width="4.33203125" customWidth="1"/>
    <col min="5634" max="5634" width="16.109375" bestFit="1" customWidth="1"/>
    <col min="5635" max="5640" width="13.88671875" customWidth="1"/>
    <col min="5889" max="5889" width="4.33203125" customWidth="1"/>
    <col min="5890" max="5890" width="16.109375" bestFit="1" customWidth="1"/>
    <col min="5891" max="5896" width="13.88671875" customWidth="1"/>
    <col min="6145" max="6145" width="4.33203125" customWidth="1"/>
    <col min="6146" max="6146" width="16.109375" bestFit="1" customWidth="1"/>
    <col min="6147" max="6152" width="13.88671875" customWidth="1"/>
    <col min="6401" max="6401" width="4.33203125" customWidth="1"/>
    <col min="6402" max="6402" width="16.109375" bestFit="1" customWidth="1"/>
    <col min="6403" max="6408" width="13.88671875" customWidth="1"/>
    <col min="6657" max="6657" width="4.33203125" customWidth="1"/>
    <col min="6658" max="6658" width="16.109375" bestFit="1" customWidth="1"/>
    <col min="6659" max="6664" width="13.88671875" customWidth="1"/>
    <col min="6913" max="6913" width="4.33203125" customWidth="1"/>
    <col min="6914" max="6914" width="16.109375" bestFit="1" customWidth="1"/>
    <col min="6915" max="6920" width="13.88671875" customWidth="1"/>
    <col min="7169" max="7169" width="4.33203125" customWidth="1"/>
    <col min="7170" max="7170" width="16.109375" bestFit="1" customWidth="1"/>
    <col min="7171" max="7176" width="13.88671875" customWidth="1"/>
    <col min="7425" max="7425" width="4.33203125" customWidth="1"/>
    <col min="7426" max="7426" width="16.109375" bestFit="1" customWidth="1"/>
    <col min="7427" max="7432" width="13.88671875" customWidth="1"/>
    <col min="7681" max="7681" width="4.33203125" customWidth="1"/>
    <col min="7682" max="7682" width="16.109375" bestFit="1" customWidth="1"/>
    <col min="7683" max="7688" width="13.88671875" customWidth="1"/>
    <col min="7937" max="7937" width="4.33203125" customWidth="1"/>
    <col min="7938" max="7938" width="16.109375" bestFit="1" customWidth="1"/>
    <col min="7939" max="7944" width="13.88671875" customWidth="1"/>
    <col min="8193" max="8193" width="4.33203125" customWidth="1"/>
    <col min="8194" max="8194" width="16.109375" bestFit="1" customWidth="1"/>
    <col min="8195" max="8200" width="13.88671875" customWidth="1"/>
    <col min="8449" max="8449" width="4.33203125" customWidth="1"/>
    <col min="8450" max="8450" width="16.109375" bestFit="1" customWidth="1"/>
    <col min="8451" max="8456" width="13.88671875" customWidth="1"/>
    <col min="8705" max="8705" width="4.33203125" customWidth="1"/>
    <col min="8706" max="8706" width="16.109375" bestFit="1" customWidth="1"/>
    <col min="8707" max="8712" width="13.88671875" customWidth="1"/>
    <col min="8961" max="8961" width="4.33203125" customWidth="1"/>
    <col min="8962" max="8962" width="16.109375" bestFit="1" customWidth="1"/>
    <col min="8963" max="8968" width="13.88671875" customWidth="1"/>
    <col min="9217" max="9217" width="4.33203125" customWidth="1"/>
    <col min="9218" max="9218" width="16.109375" bestFit="1" customWidth="1"/>
    <col min="9219" max="9224" width="13.88671875" customWidth="1"/>
    <col min="9473" max="9473" width="4.33203125" customWidth="1"/>
    <col min="9474" max="9474" width="16.109375" bestFit="1" customWidth="1"/>
    <col min="9475" max="9480" width="13.88671875" customWidth="1"/>
    <col min="9729" max="9729" width="4.33203125" customWidth="1"/>
    <col min="9730" max="9730" width="16.109375" bestFit="1" customWidth="1"/>
    <col min="9731" max="9736" width="13.88671875" customWidth="1"/>
    <col min="9985" max="9985" width="4.33203125" customWidth="1"/>
    <col min="9986" max="9986" width="16.109375" bestFit="1" customWidth="1"/>
    <col min="9987" max="9992" width="13.88671875" customWidth="1"/>
    <col min="10241" max="10241" width="4.33203125" customWidth="1"/>
    <col min="10242" max="10242" width="16.109375" bestFit="1" customWidth="1"/>
    <col min="10243" max="10248" width="13.88671875" customWidth="1"/>
    <col min="10497" max="10497" width="4.33203125" customWidth="1"/>
    <col min="10498" max="10498" width="16.109375" bestFit="1" customWidth="1"/>
    <col min="10499" max="10504" width="13.88671875" customWidth="1"/>
    <col min="10753" max="10753" width="4.33203125" customWidth="1"/>
    <col min="10754" max="10754" width="16.109375" bestFit="1" customWidth="1"/>
    <col min="10755" max="10760" width="13.88671875" customWidth="1"/>
    <col min="11009" max="11009" width="4.33203125" customWidth="1"/>
    <col min="11010" max="11010" width="16.109375" bestFit="1" customWidth="1"/>
    <col min="11011" max="11016" width="13.88671875" customWidth="1"/>
    <col min="11265" max="11265" width="4.33203125" customWidth="1"/>
    <col min="11266" max="11266" width="16.109375" bestFit="1" customWidth="1"/>
    <col min="11267" max="11272" width="13.88671875" customWidth="1"/>
    <col min="11521" max="11521" width="4.33203125" customWidth="1"/>
    <col min="11522" max="11522" width="16.109375" bestFit="1" customWidth="1"/>
    <col min="11523" max="11528" width="13.88671875" customWidth="1"/>
    <col min="11777" max="11777" width="4.33203125" customWidth="1"/>
    <col min="11778" max="11778" width="16.109375" bestFit="1" customWidth="1"/>
    <col min="11779" max="11784" width="13.88671875" customWidth="1"/>
    <col min="12033" max="12033" width="4.33203125" customWidth="1"/>
    <col min="12034" max="12034" width="16.109375" bestFit="1" customWidth="1"/>
    <col min="12035" max="12040" width="13.88671875" customWidth="1"/>
    <col min="12289" max="12289" width="4.33203125" customWidth="1"/>
    <col min="12290" max="12290" width="16.109375" bestFit="1" customWidth="1"/>
    <col min="12291" max="12296" width="13.88671875" customWidth="1"/>
    <col min="12545" max="12545" width="4.33203125" customWidth="1"/>
    <col min="12546" max="12546" width="16.109375" bestFit="1" customWidth="1"/>
    <col min="12547" max="12552" width="13.88671875" customWidth="1"/>
    <col min="12801" max="12801" width="4.33203125" customWidth="1"/>
    <col min="12802" max="12802" width="16.109375" bestFit="1" customWidth="1"/>
    <col min="12803" max="12808" width="13.88671875" customWidth="1"/>
    <col min="13057" max="13057" width="4.33203125" customWidth="1"/>
    <col min="13058" max="13058" width="16.109375" bestFit="1" customWidth="1"/>
    <col min="13059" max="13064" width="13.88671875" customWidth="1"/>
    <col min="13313" max="13313" width="4.33203125" customWidth="1"/>
    <col min="13314" max="13314" width="16.109375" bestFit="1" customWidth="1"/>
    <col min="13315" max="13320" width="13.88671875" customWidth="1"/>
    <col min="13569" max="13569" width="4.33203125" customWidth="1"/>
    <col min="13570" max="13570" width="16.109375" bestFit="1" customWidth="1"/>
    <col min="13571" max="13576" width="13.88671875" customWidth="1"/>
    <col min="13825" max="13825" width="4.33203125" customWidth="1"/>
    <col min="13826" max="13826" width="16.109375" bestFit="1" customWidth="1"/>
    <col min="13827" max="13832" width="13.88671875" customWidth="1"/>
    <col min="14081" max="14081" width="4.33203125" customWidth="1"/>
    <col min="14082" max="14082" width="16.109375" bestFit="1" customWidth="1"/>
    <col min="14083" max="14088" width="13.88671875" customWidth="1"/>
    <col min="14337" max="14337" width="4.33203125" customWidth="1"/>
    <col min="14338" max="14338" width="16.109375" bestFit="1" customWidth="1"/>
    <col min="14339" max="14344" width="13.88671875" customWidth="1"/>
    <col min="14593" max="14593" width="4.33203125" customWidth="1"/>
    <col min="14594" max="14594" width="16.109375" bestFit="1" customWidth="1"/>
    <col min="14595" max="14600" width="13.88671875" customWidth="1"/>
    <col min="14849" max="14849" width="4.33203125" customWidth="1"/>
    <col min="14850" max="14850" width="16.109375" bestFit="1" customWidth="1"/>
    <col min="14851" max="14856" width="13.88671875" customWidth="1"/>
    <col min="15105" max="15105" width="4.33203125" customWidth="1"/>
    <col min="15106" max="15106" width="16.109375" bestFit="1" customWidth="1"/>
    <col min="15107" max="15112" width="13.88671875" customWidth="1"/>
    <col min="15361" max="15361" width="4.33203125" customWidth="1"/>
    <col min="15362" max="15362" width="16.109375" bestFit="1" customWidth="1"/>
    <col min="15363" max="15368" width="13.88671875" customWidth="1"/>
    <col min="15617" max="15617" width="4.33203125" customWidth="1"/>
    <col min="15618" max="15618" width="16.109375" bestFit="1" customWidth="1"/>
    <col min="15619" max="15624" width="13.88671875" customWidth="1"/>
    <col min="15873" max="15873" width="4.33203125" customWidth="1"/>
    <col min="15874" max="15874" width="16.109375" bestFit="1" customWidth="1"/>
    <col min="15875" max="15880" width="13.88671875" customWidth="1"/>
    <col min="16129" max="16129" width="4.33203125" customWidth="1"/>
    <col min="16130" max="16130" width="16.109375" bestFit="1" customWidth="1"/>
    <col min="16131" max="16136" width="13.88671875" customWidth="1"/>
  </cols>
  <sheetData>
    <row r="1" spans="1:8" ht="29.4" customHeight="1" x14ac:dyDescent="0.3">
      <c r="A1" s="127" t="s">
        <v>89</v>
      </c>
      <c r="B1" s="127"/>
      <c r="C1" s="127"/>
      <c r="D1" s="127"/>
      <c r="E1" s="127"/>
      <c r="F1" s="127"/>
      <c r="G1" s="127"/>
      <c r="H1" s="127"/>
    </row>
    <row r="3" spans="1:8" s="4" customFormat="1" ht="39.6" x14ac:dyDescent="0.3">
      <c r="A3" s="135" t="s">
        <v>0</v>
      </c>
      <c r="B3" s="135"/>
      <c r="C3" s="95" t="s">
        <v>1</v>
      </c>
      <c r="D3" s="95" t="s">
        <v>2</v>
      </c>
      <c r="E3" s="95" t="s">
        <v>3</v>
      </c>
      <c r="F3" s="95" t="s">
        <v>4</v>
      </c>
      <c r="G3" s="96" t="s">
        <v>5</v>
      </c>
      <c r="H3" s="97" t="s">
        <v>6</v>
      </c>
    </row>
    <row r="4" spans="1:8" x14ac:dyDescent="0.3">
      <c r="A4" s="50">
        <v>10</v>
      </c>
      <c r="B4" s="50" t="s">
        <v>7</v>
      </c>
      <c r="C4" s="29">
        <v>741</v>
      </c>
      <c r="D4" s="29">
        <v>0</v>
      </c>
      <c r="E4" s="29">
        <v>0</v>
      </c>
      <c r="F4" s="29">
        <v>137</v>
      </c>
      <c r="G4" s="37">
        <v>41</v>
      </c>
      <c r="H4" s="34">
        <v>919</v>
      </c>
    </row>
    <row r="5" spans="1:8" x14ac:dyDescent="0.3">
      <c r="A5" s="14">
        <v>25</v>
      </c>
      <c r="B5" s="14" t="s">
        <v>8</v>
      </c>
      <c r="C5" s="30">
        <v>2180</v>
      </c>
      <c r="D5" s="30">
        <v>91</v>
      </c>
      <c r="E5" s="30">
        <v>119</v>
      </c>
      <c r="F5" s="30">
        <v>559</v>
      </c>
      <c r="G5" s="38">
        <v>321</v>
      </c>
      <c r="H5" s="35">
        <v>3270</v>
      </c>
    </row>
    <row r="6" spans="1:8" x14ac:dyDescent="0.3">
      <c r="A6" s="14">
        <v>27</v>
      </c>
      <c r="B6" s="14" t="s">
        <v>9</v>
      </c>
      <c r="C6" s="30">
        <v>3065</v>
      </c>
      <c r="D6" s="30">
        <v>40</v>
      </c>
      <c r="E6" s="30">
        <v>169</v>
      </c>
      <c r="F6" s="30">
        <v>375</v>
      </c>
      <c r="G6" s="38">
        <v>473</v>
      </c>
      <c r="H6" s="35">
        <v>4122</v>
      </c>
    </row>
    <row r="7" spans="1:8" x14ac:dyDescent="0.3">
      <c r="A7" s="14">
        <v>28</v>
      </c>
      <c r="B7" s="14" t="s">
        <v>10</v>
      </c>
      <c r="C7" s="30">
        <v>1173</v>
      </c>
      <c r="D7" s="30">
        <v>104</v>
      </c>
      <c r="E7" s="30">
        <v>372</v>
      </c>
      <c r="F7" s="30">
        <v>633</v>
      </c>
      <c r="G7" s="38">
        <v>633</v>
      </c>
      <c r="H7" s="35">
        <v>2915</v>
      </c>
    </row>
    <row r="8" spans="1:8" x14ac:dyDescent="0.3">
      <c r="A8" s="14">
        <v>29</v>
      </c>
      <c r="B8" s="14" t="s">
        <v>11</v>
      </c>
      <c r="C8" s="30">
        <v>1914</v>
      </c>
      <c r="D8" s="30">
        <v>156</v>
      </c>
      <c r="E8" s="30">
        <v>122</v>
      </c>
      <c r="F8" s="30">
        <v>561</v>
      </c>
      <c r="G8" s="38">
        <v>548</v>
      </c>
      <c r="H8" s="35">
        <v>3301</v>
      </c>
    </row>
    <row r="9" spans="1:8" x14ac:dyDescent="0.3">
      <c r="A9" s="14">
        <v>30</v>
      </c>
      <c r="B9" s="14" t="s">
        <v>12</v>
      </c>
      <c r="C9" s="30">
        <v>157</v>
      </c>
      <c r="D9" s="30">
        <v>0</v>
      </c>
      <c r="E9" s="30">
        <v>26</v>
      </c>
      <c r="F9" s="30">
        <v>0</v>
      </c>
      <c r="G9" s="38">
        <v>130</v>
      </c>
      <c r="H9" s="35">
        <v>313</v>
      </c>
    </row>
    <row r="10" spans="1:8" x14ac:dyDescent="0.3">
      <c r="A10" s="14">
        <v>31</v>
      </c>
      <c r="B10" s="14" t="s">
        <v>13</v>
      </c>
      <c r="C10" s="30">
        <v>1208</v>
      </c>
      <c r="D10" s="30">
        <v>45</v>
      </c>
      <c r="E10" s="30">
        <v>134</v>
      </c>
      <c r="F10" s="30">
        <v>95</v>
      </c>
      <c r="G10" s="38">
        <v>226</v>
      </c>
      <c r="H10" s="35">
        <v>1708</v>
      </c>
    </row>
    <row r="11" spans="1:8" x14ac:dyDescent="0.3">
      <c r="A11" s="14">
        <v>32</v>
      </c>
      <c r="B11" s="14" t="s">
        <v>14</v>
      </c>
      <c r="C11" s="30">
        <v>1104</v>
      </c>
      <c r="D11" s="30">
        <v>0</v>
      </c>
      <c r="E11" s="30">
        <v>3</v>
      </c>
      <c r="F11" s="30">
        <v>0</v>
      </c>
      <c r="G11" s="38">
        <v>0</v>
      </c>
      <c r="H11" s="35">
        <v>1107</v>
      </c>
    </row>
    <row r="12" spans="1:8" x14ac:dyDescent="0.3">
      <c r="A12" s="14">
        <v>33</v>
      </c>
      <c r="B12" s="98" t="s">
        <v>15</v>
      </c>
      <c r="C12" s="31">
        <v>32578</v>
      </c>
      <c r="D12" s="32">
        <v>812</v>
      </c>
      <c r="E12" s="32">
        <v>1950</v>
      </c>
      <c r="F12" s="32">
        <v>12914</v>
      </c>
      <c r="G12" s="39">
        <v>4698</v>
      </c>
      <c r="H12" s="36">
        <v>52952</v>
      </c>
    </row>
    <row r="13" spans="1:8" x14ac:dyDescent="0.3">
      <c r="A13" s="14">
        <v>41</v>
      </c>
      <c r="B13" s="14" t="s">
        <v>16</v>
      </c>
      <c r="C13" s="30">
        <v>6066</v>
      </c>
      <c r="D13" s="30">
        <v>506</v>
      </c>
      <c r="E13" s="30">
        <v>457</v>
      </c>
      <c r="F13" s="30">
        <v>1836</v>
      </c>
      <c r="G13" s="38">
        <v>1505</v>
      </c>
      <c r="H13" s="35">
        <v>10370</v>
      </c>
    </row>
    <row r="14" spans="1:8" x14ac:dyDescent="0.3">
      <c r="A14" s="14">
        <v>42</v>
      </c>
      <c r="B14" s="14" t="s">
        <v>17</v>
      </c>
      <c r="C14" s="30">
        <v>6528</v>
      </c>
      <c r="D14" s="30">
        <v>431</v>
      </c>
      <c r="E14" s="30">
        <v>594</v>
      </c>
      <c r="F14" s="30">
        <v>1678</v>
      </c>
      <c r="G14" s="38">
        <v>1459</v>
      </c>
      <c r="H14" s="35">
        <v>10690</v>
      </c>
    </row>
    <row r="15" spans="1:8" x14ac:dyDescent="0.3">
      <c r="A15" s="14">
        <v>43</v>
      </c>
      <c r="B15" s="14" t="s">
        <v>18</v>
      </c>
      <c r="C15" s="30">
        <v>13443</v>
      </c>
      <c r="D15" s="30">
        <v>670</v>
      </c>
      <c r="E15" s="30">
        <v>1116</v>
      </c>
      <c r="F15" s="30">
        <v>6118</v>
      </c>
      <c r="G15" s="38">
        <v>4116</v>
      </c>
      <c r="H15" s="35">
        <v>25463</v>
      </c>
    </row>
    <row r="16" spans="1:8" x14ac:dyDescent="0.3">
      <c r="A16" s="14">
        <v>44</v>
      </c>
      <c r="B16" s="14" t="s">
        <v>19</v>
      </c>
      <c r="C16" s="30">
        <v>8566</v>
      </c>
      <c r="D16" s="30">
        <v>279</v>
      </c>
      <c r="E16" s="30">
        <v>933</v>
      </c>
      <c r="F16" s="30">
        <v>3174</v>
      </c>
      <c r="G16" s="38">
        <v>1789</v>
      </c>
      <c r="H16" s="35">
        <v>14741</v>
      </c>
    </row>
    <row r="17" spans="1:8" x14ac:dyDescent="0.3">
      <c r="A17" s="57">
        <v>45</v>
      </c>
      <c r="B17" s="57" t="s">
        <v>20</v>
      </c>
      <c r="C17" s="60">
        <v>8438</v>
      </c>
      <c r="D17" s="60">
        <v>541</v>
      </c>
      <c r="E17" s="60">
        <v>650</v>
      </c>
      <c r="F17" s="60">
        <v>3025</v>
      </c>
      <c r="G17" s="63">
        <v>2009</v>
      </c>
      <c r="H17" s="81">
        <v>14663</v>
      </c>
    </row>
    <row r="18" spans="1:8" x14ac:dyDescent="0.3">
      <c r="A18" s="129" t="s">
        <v>21</v>
      </c>
      <c r="B18" s="129"/>
      <c r="C18" s="18">
        <v>87161</v>
      </c>
      <c r="D18" s="18">
        <v>3675</v>
      </c>
      <c r="E18" s="18">
        <v>6645</v>
      </c>
      <c r="F18" s="18">
        <v>31105</v>
      </c>
      <c r="G18" s="21">
        <v>17948</v>
      </c>
      <c r="H18" s="19">
        <v>146534</v>
      </c>
    </row>
    <row r="19" spans="1:8" x14ac:dyDescent="0.3">
      <c r="A19" s="44"/>
      <c r="B19" s="44"/>
      <c r="C19" s="47"/>
      <c r="D19" s="47"/>
      <c r="E19" s="47"/>
      <c r="F19" s="47"/>
      <c r="G19" s="47"/>
      <c r="H19" s="47"/>
    </row>
    <row r="20" spans="1:8" x14ac:dyDescent="0.3">
      <c r="A20" s="132" t="s">
        <v>95</v>
      </c>
      <c r="B20" s="132"/>
      <c r="C20" s="49">
        <v>94966</v>
      </c>
      <c r="D20" s="49">
        <v>4178</v>
      </c>
      <c r="E20" s="49">
        <v>7273</v>
      </c>
      <c r="F20" s="49">
        <v>32838</v>
      </c>
      <c r="G20" s="49">
        <v>17691</v>
      </c>
      <c r="H20" s="49">
        <v>156946</v>
      </c>
    </row>
    <row r="21" spans="1:8" x14ac:dyDescent="0.3">
      <c r="A21" s="131" t="s">
        <v>23</v>
      </c>
      <c r="B21" s="131"/>
      <c r="C21" s="84">
        <v>97928</v>
      </c>
      <c r="D21" s="84">
        <v>4040</v>
      </c>
      <c r="E21" s="99">
        <v>6590</v>
      </c>
      <c r="F21" s="84">
        <v>33067</v>
      </c>
      <c r="G21" s="84">
        <v>17873</v>
      </c>
      <c r="H21" s="84">
        <v>159498</v>
      </c>
    </row>
    <row r="23" spans="1:8" x14ac:dyDescent="0.3">
      <c r="A23" s="9" t="s">
        <v>22</v>
      </c>
    </row>
  </sheetData>
  <mergeCells count="5">
    <mergeCell ref="A1:H1"/>
    <mergeCell ref="A3:B3"/>
    <mergeCell ref="A18:B18"/>
    <mergeCell ref="A21:B21"/>
    <mergeCell ref="A20:B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5"/>
  <sheetViews>
    <sheetView topLeftCell="A4" zoomScaleNormal="100" workbookViewId="0">
      <selection sqref="A1:XFD1"/>
    </sheetView>
  </sheetViews>
  <sheetFormatPr defaultRowHeight="14.4" x14ac:dyDescent="0.3"/>
  <cols>
    <col min="1" max="1" width="26.5546875" bestFit="1" customWidth="1"/>
    <col min="2" max="2" width="34.88671875" bestFit="1" customWidth="1"/>
    <col min="3" max="5" width="11.44140625" customWidth="1"/>
    <col min="257" max="257" width="26.5546875" bestFit="1" customWidth="1"/>
    <col min="258" max="258" width="34.88671875" bestFit="1" customWidth="1"/>
    <col min="259" max="261" width="11.44140625" customWidth="1"/>
    <col min="513" max="513" width="26.5546875" bestFit="1" customWidth="1"/>
    <col min="514" max="514" width="34.88671875" bestFit="1" customWidth="1"/>
    <col min="515" max="517" width="11.44140625" customWidth="1"/>
    <col min="769" max="769" width="26.5546875" bestFit="1" customWidth="1"/>
    <col min="770" max="770" width="34.88671875" bestFit="1" customWidth="1"/>
    <col min="771" max="773" width="11.44140625" customWidth="1"/>
    <col min="1025" max="1025" width="26.5546875" bestFit="1" customWidth="1"/>
    <col min="1026" max="1026" width="34.88671875" bestFit="1" customWidth="1"/>
    <col min="1027" max="1029" width="11.44140625" customWidth="1"/>
    <col min="1281" max="1281" width="26.5546875" bestFit="1" customWidth="1"/>
    <col min="1282" max="1282" width="34.88671875" bestFit="1" customWidth="1"/>
    <col min="1283" max="1285" width="11.44140625" customWidth="1"/>
    <col min="1537" max="1537" width="26.5546875" bestFit="1" customWidth="1"/>
    <col min="1538" max="1538" width="34.88671875" bestFit="1" customWidth="1"/>
    <col min="1539" max="1541" width="11.44140625" customWidth="1"/>
    <col min="1793" max="1793" width="26.5546875" bestFit="1" customWidth="1"/>
    <col min="1794" max="1794" width="34.88671875" bestFit="1" customWidth="1"/>
    <col min="1795" max="1797" width="11.44140625" customWidth="1"/>
    <col min="2049" max="2049" width="26.5546875" bestFit="1" customWidth="1"/>
    <col min="2050" max="2050" width="34.88671875" bestFit="1" customWidth="1"/>
    <col min="2051" max="2053" width="11.44140625" customWidth="1"/>
    <col min="2305" max="2305" width="26.5546875" bestFit="1" customWidth="1"/>
    <col min="2306" max="2306" width="34.88671875" bestFit="1" customWidth="1"/>
    <col min="2307" max="2309" width="11.44140625" customWidth="1"/>
    <col min="2561" max="2561" width="26.5546875" bestFit="1" customWidth="1"/>
    <col min="2562" max="2562" width="34.88671875" bestFit="1" customWidth="1"/>
    <col min="2563" max="2565" width="11.44140625" customWidth="1"/>
    <col min="2817" max="2817" width="26.5546875" bestFit="1" customWidth="1"/>
    <col min="2818" max="2818" width="34.88671875" bestFit="1" customWidth="1"/>
    <col min="2819" max="2821" width="11.44140625" customWidth="1"/>
    <col min="3073" max="3073" width="26.5546875" bestFit="1" customWidth="1"/>
    <col min="3074" max="3074" width="34.88671875" bestFit="1" customWidth="1"/>
    <col min="3075" max="3077" width="11.44140625" customWidth="1"/>
    <col min="3329" max="3329" width="26.5546875" bestFit="1" customWidth="1"/>
    <col min="3330" max="3330" width="34.88671875" bestFit="1" customWidth="1"/>
    <col min="3331" max="3333" width="11.44140625" customWidth="1"/>
    <col min="3585" max="3585" width="26.5546875" bestFit="1" customWidth="1"/>
    <col min="3586" max="3586" width="34.88671875" bestFit="1" customWidth="1"/>
    <col min="3587" max="3589" width="11.44140625" customWidth="1"/>
    <col min="3841" max="3841" width="26.5546875" bestFit="1" customWidth="1"/>
    <col min="3842" max="3842" width="34.88671875" bestFit="1" customWidth="1"/>
    <col min="3843" max="3845" width="11.44140625" customWidth="1"/>
    <col min="4097" max="4097" width="26.5546875" bestFit="1" customWidth="1"/>
    <col min="4098" max="4098" width="34.88671875" bestFit="1" customWidth="1"/>
    <col min="4099" max="4101" width="11.44140625" customWidth="1"/>
    <col min="4353" max="4353" width="26.5546875" bestFit="1" customWidth="1"/>
    <col min="4354" max="4354" width="34.88671875" bestFit="1" customWidth="1"/>
    <col min="4355" max="4357" width="11.44140625" customWidth="1"/>
    <col min="4609" max="4609" width="26.5546875" bestFit="1" customWidth="1"/>
    <col min="4610" max="4610" width="34.88671875" bestFit="1" customWidth="1"/>
    <col min="4611" max="4613" width="11.44140625" customWidth="1"/>
    <col min="4865" max="4865" width="26.5546875" bestFit="1" customWidth="1"/>
    <col min="4866" max="4866" width="34.88671875" bestFit="1" customWidth="1"/>
    <col min="4867" max="4869" width="11.44140625" customWidth="1"/>
    <col min="5121" max="5121" width="26.5546875" bestFit="1" customWidth="1"/>
    <col min="5122" max="5122" width="34.88671875" bestFit="1" customWidth="1"/>
    <col min="5123" max="5125" width="11.44140625" customWidth="1"/>
    <col min="5377" max="5377" width="26.5546875" bestFit="1" customWidth="1"/>
    <col min="5378" max="5378" width="34.88671875" bestFit="1" customWidth="1"/>
    <col min="5379" max="5381" width="11.44140625" customWidth="1"/>
    <col min="5633" max="5633" width="26.5546875" bestFit="1" customWidth="1"/>
    <col min="5634" max="5634" width="34.88671875" bestFit="1" customWidth="1"/>
    <col min="5635" max="5637" width="11.44140625" customWidth="1"/>
    <col min="5889" max="5889" width="26.5546875" bestFit="1" customWidth="1"/>
    <col min="5890" max="5890" width="34.88671875" bestFit="1" customWidth="1"/>
    <col min="5891" max="5893" width="11.44140625" customWidth="1"/>
    <col min="6145" max="6145" width="26.5546875" bestFit="1" customWidth="1"/>
    <col min="6146" max="6146" width="34.88671875" bestFit="1" customWidth="1"/>
    <col min="6147" max="6149" width="11.44140625" customWidth="1"/>
    <col min="6401" max="6401" width="26.5546875" bestFit="1" customWidth="1"/>
    <col min="6402" max="6402" width="34.88671875" bestFit="1" customWidth="1"/>
    <col min="6403" max="6405" width="11.44140625" customWidth="1"/>
    <col min="6657" max="6657" width="26.5546875" bestFit="1" customWidth="1"/>
    <col min="6658" max="6658" width="34.88671875" bestFit="1" customWidth="1"/>
    <col min="6659" max="6661" width="11.44140625" customWidth="1"/>
    <col min="6913" max="6913" width="26.5546875" bestFit="1" customWidth="1"/>
    <col min="6914" max="6914" width="34.88671875" bestFit="1" customWidth="1"/>
    <col min="6915" max="6917" width="11.44140625" customWidth="1"/>
    <col min="7169" max="7169" width="26.5546875" bestFit="1" customWidth="1"/>
    <col min="7170" max="7170" width="34.88671875" bestFit="1" customWidth="1"/>
    <col min="7171" max="7173" width="11.44140625" customWidth="1"/>
    <col min="7425" max="7425" width="26.5546875" bestFit="1" customWidth="1"/>
    <col min="7426" max="7426" width="34.88671875" bestFit="1" customWidth="1"/>
    <col min="7427" max="7429" width="11.44140625" customWidth="1"/>
    <col min="7681" max="7681" width="26.5546875" bestFit="1" customWidth="1"/>
    <col min="7682" max="7682" width="34.88671875" bestFit="1" customWidth="1"/>
    <col min="7683" max="7685" width="11.44140625" customWidth="1"/>
    <col min="7937" max="7937" width="26.5546875" bestFit="1" customWidth="1"/>
    <col min="7938" max="7938" width="34.88671875" bestFit="1" customWidth="1"/>
    <col min="7939" max="7941" width="11.44140625" customWidth="1"/>
    <col min="8193" max="8193" width="26.5546875" bestFit="1" customWidth="1"/>
    <col min="8194" max="8194" width="34.88671875" bestFit="1" customWidth="1"/>
    <col min="8195" max="8197" width="11.44140625" customWidth="1"/>
    <col min="8449" max="8449" width="26.5546875" bestFit="1" customWidth="1"/>
    <col min="8450" max="8450" width="34.88671875" bestFit="1" customWidth="1"/>
    <col min="8451" max="8453" width="11.44140625" customWidth="1"/>
    <col min="8705" max="8705" width="26.5546875" bestFit="1" customWidth="1"/>
    <col min="8706" max="8706" width="34.88671875" bestFit="1" customWidth="1"/>
    <col min="8707" max="8709" width="11.44140625" customWidth="1"/>
    <col min="8961" max="8961" width="26.5546875" bestFit="1" customWidth="1"/>
    <col min="8962" max="8962" width="34.88671875" bestFit="1" customWidth="1"/>
    <col min="8963" max="8965" width="11.44140625" customWidth="1"/>
    <col min="9217" max="9217" width="26.5546875" bestFit="1" customWidth="1"/>
    <col min="9218" max="9218" width="34.88671875" bestFit="1" customWidth="1"/>
    <col min="9219" max="9221" width="11.44140625" customWidth="1"/>
    <col min="9473" max="9473" width="26.5546875" bestFit="1" customWidth="1"/>
    <col min="9474" max="9474" width="34.88671875" bestFit="1" customWidth="1"/>
    <col min="9475" max="9477" width="11.44140625" customWidth="1"/>
    <col min="9729" max="9729" width="26.5546875" bestFit="1" customWidth="1"/>
    <col min="9730" max="9730" width="34.88671875" bestFit="1" customWidth="1"/>
    <col min="9731" max="9733" width="11.44140625" customWidth="1"/>
    <col min="9985" max="9985" width="26.5546875" bestFit="1" customWidth="1"/>
    <col min="9986" max="9986" width="34.88671875" bestFit="1" customWidth="1"/>
    <col min="9987" max="9989" width="11.44140625" customWidth="1"/>
    <col min="10241" max="10241" width="26.5546875" bestFit="1" customWidth="1"/>
    <col min="10242" max="10242" width="34.88671875" bestFit="1" customWidth="1"/>
    <col min="10243" max="10245" width="11.44140625" customWidth="1"/>
    <col min="10497" max="10497" width="26.5546875" bestFit="1" customWidth="1"/>
    <col min="10498" max="10498" width="34.88671875" bestFit="1" customWidth="1"/>
    <col min="10499" max="10501" width="11.44140625" customWidth="1"/>
    <col min="10753" max="10753" width="26.5546875" bestFit="1" customWidth="1"/>
    <col min="10754" max="10754" width="34.88671875" bestFit="1" customWidth="1"/>
    <col min="10755" max="10757" width="11.44140625" customWidth="1"/>
    <col min="11009" max="11009" width="26.5546875" bestFit="1" customWidth="1"/>
    <col min="11010" max="11010" width="34.88671875" bestFit="1" customWidth="1"/>
    <col min="11011" max="11013" width="11.44140625" customWidth="1"/>
    <col min="11265" max="11265" width="26.5546875" bestFit="1" customWidth="1"/>
    <col min="11266" max="11266" width="34.88671875" bestFit="1" customWidth="1"/>
    <col min="11267" max="11269" width="11.44140625" customWidth="1"/>
    <col min="11521" max="11521" width="26.5546875" bestFit="1" customWidth="1"/>
    <col min="11522" max="11522" width="34.88671875" bestFit="1" customWidth="1"/>
    <col min="11523" max="11525" width="11.44140625" customWidth="1"/>
    <col min="11777" max="11777" width="26.5546875" bestFit="1" customWidth="1"/>
    <col min="11778" max="11778" width="34.88671875" bestFit="1" customWidth="1"/>
    <col min="11779" max="11781" width="11.44140625" customWidth="1"/>
    <col min="12033" max="12033" width="26.5546875" bestFit="1" customWidth="1"/>
    <col min="12034" max="12034" width="34.88671875" bestFit="1" customWidth="1"/>
    <col min="12035" max="12037" width="11.44140625" customWidth="1"/>
    <col min="12289" max="12289" width="26.5546875" bestFit="1" customWidth="1"/>
    <col min="12290" max="12290" width="34.88671875" bestFit="1" customWidth="1"/>
    <col min="12291" max="12293" width="11.44140625" customWidth="1"/>
    <col min="12545" max="12545" width="26.5546875" bestFit="1" customWidth="1"/>
    <col min="12546" max="12546" width="34.88671875" bestFit="1" customWidth="1"/>
    <col min="12547" max="12549" width="11.44140625" customWidth="1"/>
    <col min="12801" max="12801" width="26.5546875" bestFit="1" customWidth="1"/>
    <col min="12802" max="12802" width="34.88671875" bestFit="1" customWidth="1"/>
    <col min="12803" max="12805" width="11.44140625" customWidth="1"/>
    <col min="13057" max="13057" width="26.5546875" bestFit="1" customWidth="1"/>
    <col min="13058" max="13058" width="34.88671875" bestFit="1" customWidth="1"/>
    <col min="13059" max="13061" width="11.44140625" customWidth="1"/>
    <col min="13313" max="13313" width="26.5546875" bestFit="1" customWidth="1"/>
    <col min="13314" max="13314" width="34.88671875" bestFit="1" customWidth="1"/>
    <col min="13315" max="13317" width="11.44140625" customWidth="1"/>
    <col min="13569" max="13569" width="26.5546875" bestFit="1" customWidth="1"/>
    <col min="13570" max="13570" width="34.88671875" bestFit="1" customWidth="1"/>
    <col min="13571" max="13573" width="11.44140625" customWidth="1"/>
    <col min="13825" max="13825" width="26.5546875" bestFit="1" customWidth="1"/>
    <col min="13826" max="13826" width="34.88671875" bestFit="1" customWidth="1"/>
    <col min="13827" max="13829" width="11.44140625" customWidth="1"/>
    <col min="14081" max="14081" width="26.5546875" bestFit="1" customWidth="1"/>
    <col min="14082" max="14082" width="34.88671875" bestFit="1" customWidth="1"/>
    <col min="14083" max="14085" width="11.44140625" customWidth="1"/>
    <col min="14337" max="14337" width="26.5546875" bestFit="1" customWidth="1"/>
    <col min="14338" max="14338" width="34.88671875" bestFit="1" customWidth="1"/>
    <col min="14339" max="14341" width="11.44140625" customWidth="1"/>
    <col min="14593" max="14593" width="26.5546875" bestFit="1" customWidth="1"/>
    <col min="14594" max="14594" width="34.88671875" bestFit="1" customWidth="1"/>
    <col min="14595" max="14597" width="11.44140625" customWidth="1"/>
    <col min="14849" max="14849" width="26.5546875" bestFit="1" customWidth="1"/>
    <col min="14850" max="14850" width="34.88671875" bestFit="1" customWidth="1"/>
    <col min="14851" max="14853" width="11.44140625" customWidth="1"/>
    <col min="15105" max="15105" width="26.5546875" bestFit="1" customWidth="1"/>
    <col min="15106" max="15106" width="34.88671875" bestFit="1" customWidth="1"/>
    <col min="15107" max="15109" width="11.44140625" customWidth="1"/>
    <col min="15361" max="15361" width="26.5546875" bestFit="1" customWidth="1"/>
    <col min="15362" max="15362" width="34.88671875" bestFit="1" customWidth="1"/>
    <col min="15363" max="15365" width="11.44140625" customWidth="1"/>
    <col min="15617" max="15617" width="26.5546875" bestFit="1" customWidth="1"/>
    <col min="15618" max="15618" width="34.88671875" bestFit="1" customWidth="1"/>
    <col min="15619" max="15621" width="11.44140625" customWidth="1"/>
    <col min="15873" max="15873" width="26.5546875" bestFit="1" customWidth="1"/>
    <col min="15874" max="15874" width="34.88671875" bestFit="1" customWidth="1"/>
    <col min="15875" max="15877" width="11.44140625" customWidth="1"/>
    <col min="16129" max="16129" width="26.5546875" bestFit="1" customWidth="1"/>
    <col min="16130" max="16130" width="34.88671875" bestFit="1" customWidth="1"/>
    <col min="16131" max="16133" width="11.44140625" customWidth="1"/>
  </cols>
  <sheetData>
    <row r="1" spans="1:5" ht="22.8" customHeight="1" x14ac:dyDescent="0.3">
      <c r="A1" s="127" t="s">
        <v>88</v>
      </c>
      <c r="B1" s="127"/>
      <c r="C1" s="127"/>
      <c r="D1" s="127"/>
      <c r="E1" s="127"/>
    </row>
    <row r="3" spans="1:5" s="4" customFormat="1" ht="26.4" x14ac:dyDescent="0.3">
      <c r="A3" s="1" t="s">
        <v>44</v>
      </c>
      <c r="B3" s="1" t="s">
        <v>45</v>
      </c>
      <c r="C3" s="1" t="s">
        <v>25</v>
      </c>
      <c r="D3" s="1" t="s">
        <v>46</v>
      </c>
      <c r="E3" s="1" t="s">
        <v>26</v>
      </c>
    </row>
    <row r="4" spans="1:5" ht="15" thickBot="1" x14ac:dyDescent="0.35">
      <c r="A4" s="5" t="s">
        <v>5</v>
      </c>
      <c r="B4" s="5"/>
      <c r="C4" s="121">
        <v>31765</v>
      </c>
      <c r="D4" s="120">
        <v>17705</v>
      </c>
      <c r="E4" s="120">
        <v>2337</v>
      </c>
    </row>
    <row r="5" spans="1:5" ht="15" thickBot="1" x14ac:dyDescent="0.35">
      <c r="A5" s="138" t="s">
        <v>47</v>
      </c>
      <c r="B5" s="139"/>
      <c r="C5" s="114">
        <v>31765</v>
      </c>
      <c r="D5" s="115">
        <v>17705</v>
      </c>
      <c r="E5" s="116">
        <v>2337</v>
      </c>
    </row>
    <row r="6" spans="1:5" x14ac:dyDescent="0.3">
      <c r="A6" s="5" t="s">
        <v>1</v>
      </c>
      <c r="B6" s="11" t="s">
        <v>48</v>
      </c>
      <c r="C6" s="119">
        <v>39043</v>
      </c>
      <c r="D6" s="119">
        <v>24222</v>
      </c>
      <c r="E6" s="119">
        <v>2039</v>
      </c>
    </row>
    <row r="7" spans="1:5" x14ac:dyDescent="0.3">
      <c r="A7" s="6" t="s">
        <v>1</v>
      </c>
      <c r="B7" s="10" t="s">
        <v>49</v>
      </c>
      <c r="C7" s="30">
        <v>2084</v>
      </c>
      <c r="D7" s="30">
        <v>1379</v>
      </c>
      <c r="E7" s="30">
        <v>140</v>
      </c>
    </row>
    <row r="8" spans="1:5" x14ac:dyDescent="0.3">
      <c r="A8" s="6" t="s">
        <v>1</v>
      </c>
      <c r="B8" s="10" t="s">
        <v>50</v>
      </c>
      <c r="C8" s="30">
        <v>41115</v>
      </c>
      <c r="D8" s="30">
        <v>29076</v>
      </c>
      <c r="E8" s="30">
        <v>2537</v>
      </c>
    </row>
    <row r="9" spans="1:5" x14ac:dyDescent="0.3">
      <c r="A9" s="6" t="s">
        <v>1</v>
      </c>
      <c r="B9" s="10" t="s">
        <v>51</v>
      </c>
      <c r="C9" s="30">
        <v>3059</v>
      </c>
      <c r="D9" s="30">
        <v>1987</v>
      </c>
      <c r="E9" s="30">
        <v>275</v>
      </c>
    </row>
    <row r="10" spans="1:5" x14ac:dyDescent="0.3">
      <c r="A10" s="6" t="s">
        <v>1</v>
      </c>
      <c r="B10" s="10" t="s">
        <v>52</v>
      </c>
      <c r="C10" s="30">
        <v>10091</v>
      </c>
      <c r="D10" s="30">
        <v>6639</v>
      </c>
      <c r="E10" s="30">
        <v>713</v>
      </c>
    </row>
    <row r="11" spans="1:5" ht="15" thickBot="1" x14ac:dyDescent="0.35">
      <c r="A11" s="6" t="s">
        <v>1</v>
      </c>
      <c r="B11" s="10" t="s">
        <v>53</v>
      </c>
      <c r="C11" s="33">
        <v>32242</v>
      </c>
      <c r="D11" s="33">
        <v>22054</v>
      </c>
      <c r="E11" s="33">
        <v>2169</v>
      </c>
    </row>
    <row r="12" spans="1:5" ht="15" thickBot="1" x14ac:dyDescent="0.35">
      <c r="A12" s="138" t="s">
        <v>54</v>
      </c>
      <c r="B12" s="139"/>
      <c r="C12" s="117">
        <v>127634</v>
      </c>
      <c r="D12" s="125">
        <v>85357</v>
      </c>
      <c r="E12" s="126">
        <v>7873</v>
      </c>
    </row>
    <row r="13" spans="1:5" x14ac:dyDescent="0.3">
      <c r="A13" s="5" t="s">
        <v>4</v>
      </c>
      <c r="B13" s="11" t="s">
        <v>55</v>
      </c>
      <c r="C13" s="108">
        <v>3633</v>
      </c>
      <c r="D13" s="108">
        <v>1323</v>
      </c>
      <c r="E13" s="108">
        <v>191</v>
      </c>
    </row>
    <row r="14" spans="1:5" x14ac:dyDescent="0.3">
      <c r="A14" s="6" t="s">
        <v>4</v>
      </c>
      <c r="B14" s="10" t="s">
        <v>56</v>
      </c>
      <c r="C14" s="75">
        <v>24302</v>
      </c>
      <c r="D14" s="75">
        <v>10968</v>
      </c>
      <c r="E14" s="75">
        <v>1488</v>
      </c>
    </row>
    <row r="15" spans="1:5" x14ac:dyDescent="0.3">
      <c r="A15" s="6" t="s">
        <v>4</v>
      </c>
      <c r="B15" s="10" t="s">
        <v>57</v>
      </c>
      <c r="C15" s="75">
        <v>19090</v>
      </c>
      <c r="D15" s="75">
        <v>6227</v>
      </c>
      <c r="E15" s="75">
        <v>1074</v>
      </c>
    </row>
    <row r="16" spans="1:5" ht="15" thickBot="1" x14ac:dyDescent="0.35">
      <c r="A16" s="6" t="s">
        <v>4</v>
      </c>
      <c r="B16" s="10" t="s">
        <v>58</v>
      </c>
      <c r="C16" s="109">
        <v>262</v>
      </c>
      <c r="D16" s="109">
        <v>41</v>
      </c>
      <c r="E16" s="109">
        <v>24</v>
      </c>
    </row>
    <row r="17" spans="1:5" ht="15" thickBot="1" x14ac:dyDescent="0.35">
      <c r="A17" s="138" t="s">
        <v>59</v>
      </c>
      <c r="B17" s="139"/>
      <c r="C17" s="117">
        <v>47287</v>
      </c>
      <c r="D17" s="115">
        <v>18559</v>
      </c>
      <c r="E17" s="116">
        <v>2777</v>
      </c>
    </row>
    <row r="18" spans="1:5" x14ac:dyDescent="0.3">
      <c r="A18" s="5" t="s">
        <v>3</v>
      </c>
      <c r="B18" s="11" t="s">
        <v>60</v>
      </c>
      <c r="C18" s="119">
        <v>476</v>
      </c>
      <c r="D18" s="119">
        <v>18</v>
      </c>
      <c r="E18" s="119">
        <v>36</v>
      </c>
    </row>
    <row r="19" spans="1:5" x14ac:dyDescent="0.3">
      <c r="A19" s="6" t="s">
        <v>3</v>
      </c>
      <c r="B19" s="10" t="s">
        <v>61</v>
      </c>
      <c r="C19" s="30">
        <v>458</v>
      </c>
      <c r="D19" s="30">
        <v>54</v>
      </c>
      <c r="E19" s="30">
        <v>36</v>
      </c>
    </row>
    <row r="20" spans="1:5" x14ac:dyDescent="0.3">
      <c r="A20" s="6" t="s">
        <v>3</v>
      </c>
      <c r="B20" s="10" t="s">
        <v>62</v>
      </c>
      <c r="C20" s="30">
        <v>4009</v>
      </c>
      <c r="D20" s="30">
        <v>1583</v>
      </c>
      <c r="E20" s="30">
        <v>281</v>
      </c>
    </row>
    <row r="21" spans="1:5" x14ac:dyDescent="0.3">
      <c r="A21" s="6" t="s">
        <v>3</v>
      </c>
      <c r="B21" s="10" t="s">
        <v>63</v>
      </c>
      <c r="C21" s="30">
        <v>2</v>
      </c>
      <c r="D21" s="30">
        <v>1</v>
      </c>
      <c r="E21" s="30">
        <v>2</v>
      </c>
    </row>
    <row r="22" spans="1:5" x14ac:dyDescent="0.3">
      <c r="A22" s="6" t="s">
        <v>3</v>
      </c>
      <c r="B22" s="10" t="s">
        <v>64</v>
      </c>
      <c r="C22" s="30">
        <v>5131</v>
      </c>
      <c r="D22" s="30">
        <v>1284</v>
      </c>
      <c r="E22" s="30">
        <v>369</v>
      </c>
    </row>
    <row r="23" spans="1:5" x14ac:dyDescent="0.3">
      <c r="A23" s="6" t="s">
        <v>3</v>
      </c>
      <c r="B23" s="10" t="s">
        <v>65</v>
      </c>
      <c r="C23" s="30">
        <v>153</v>
      </c>
      <c r="D23" s="30">
        <v>14</v>
      </c>
      <c r="E23" s="30">
        <v>12</v>
      </c>
    </row>
    <row r="24" spans="1:5" x14ac:dyDescent="0.3">
      <c r="A24" s="6" t="s">
        <v>3</v>
      </c>
      <c r="B24" s="10" t="s">
        <v>70</v>
      </c>
      <c r="C24" s="30">
        <v>64</v>
      </c>
      <c r="D24" s="30">
        <v>14</v>
      </c>
      <c r="E24" s="30">
        <v>4</v>
      </c>
    </row>
    <row r="25" spans="1:5" x14ac:dyDescent="0.3">
      <c r="A25" s="6" t="s">
        <v>3</v>
      </c>
      <c r="B25" s="10" t="s">
        <v>66</v>
      </c>
      <c r="C25" s="30">
        <v>0</v>
      </c>
      <c r="D25" s="30">
        <v>0</v>
      </c>
      <c r="E25" s="30">
        <v>0</v>
      </c>
    </row>
    <row r="26" spans="1:5" ht="15" thickBot="1" x14ac:dyDescent="0.35">
      <c r="A26" s="6" t="s">
        <v>3</v>
      </c>
      <c r="B26" s="10" t="s">
        <v>71</v>
      </c>
      <c r="C26" s="33">
        <v>610</v>
      </c>
      <c r="D26" s="33">
        <v>220</v>
      </c>
      <c r="E26" s="33">
        <v>58</v>
      </c>
    </row>
    <row r="27" spans="1:5" ht="15" thickBot="1" x14ac:dyDescent="0.35">
      <c r="A27" s="138" t="s">
        <v>67</v>
      </c>
      <c r="B27" s="139"/>
      <c r="C27" s="118">
        <v>10903</v>
      </c>
      <c r="D27" s="125">
        <v>3188</v>
      </c>
      <c r="E27" s="126">
        <v>798</v>
      </c>
    </row>
    <row r="28" spans="1:5" ht="15" thickBot="1" x14ac:dyDescent="0.35">
      <c r="A28" s="5" t="s">
        <v>2</v>
      </c>
      <c r="B28" s="5"/>
      <c r="C28" s="122">
        <v>4939</v>
      </c>
      <c r="D28" s="122">
        <v>2670</v>
      </c>
      <c r="E28" s="122">
        <v>374</v>
      </c>
    </row>
    <row r="29" spans="1:5" ht="15" thickBot="1" x14ac:dyDescent="0.35">
      <c r="A29" s="138" t="s">
        <v>68</v>
      </c>
      <c r="B29" s="139"/>
      <c r="C29" s="117">
        <v>4939</v>
      </c>
      <c r="D29" s="125">
        <v>2670</v>
      </c>
      <c r="E29" s="126">
        <v>374</v>
      </c>
    </row>
    <row r="30" spans="1:5" x14ac:dyDescent="0.3">
      <c r="A30" s="136" t="s">
        <v>69</v>
      </c>
      <c r="B30" s="136"/>
      <c r="C30" s="123">
        <f>SUM(C5,C12,C17,C27,C29)</f>
        <v>222528</v>
      </c>
      <c r="D30" s="123">
        <v>127479</v>
      </c>
      <c r="E30" s="123">
        <v>14159</v>
      </c>
    </row>
    <row r="31" spans="1:5" s="46" customFormat="1" x14ac:dyDescent="0.3">
      <c r="A31" s="44"/>
      <c r="B31" s="44"/>
      <c r="C31" s="45"/>
      <c r="D31" s="45"/>
      <c r="E31" s="45"/>
    </row>
    <row r="32" spans="1:5" x14ac:dyDescent="0.3">
      <c r="A32" s="140" t="s">
        <v>95</v>
      </c>
      <c r="B32" s="141"/>
      <c r="C32" s="49">
        <v>236517</v>
      </c>
      <c r="D32" s="49">
        <v>136003</v>
      </c>
      <c r="E32" s="49">
        <v>14426</v>
      </c>
    </row>
    <row r="33" spans="1:5" x14ac:dyDescent="0.3">
      <c r="A33" s="137" t="s">
        <v>23</v>
      </c>
      <c r="B33" s="137"/>
      <c r="C33" s="124">
        <v>231420</v>
      </c>
      <c r="D33" s="124">
        <v>134312</v>
      </c>
      <c r="E33" s="124">
        <v>13847</v>
      </c>
    </row>
    <row r="35" spans="1:5" x14ac:dyDescent="0.3">
      <c r="A35" s="9" t="s">
        <v>22</v>
      </c>
    </row>
  </sheetData>
  <mergeCells count="9">
    <mergeCell ref="A30:B30"/>
    <mergeCell ref="A33:B33"/>
    <mergeCell ref="A1:E1"/>
    <mergeCell ref="A5:B5"/>
    <mergeCell ref="A12:B12"/>
    <mergeCell ref="A17:B17"/>
    <mergeCell ref="A27:B27"/>
    <mergeCell ref="A29:B29"/>
    <mergeCell ref="A32:B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9"/>
  <sheetViews>
    <sheetView workbookViewId="0">
      <selection sqref="A1:XFD1"/>
    </sheetView>
  </sheetViews>
  <sheetFormatPr defaultRowHeight="14.4" x14ac:dyDescent="0.3"/>
  <cols>
    <col min="1" max="1" width="43.88671875" customWidth="1"/>
    <col min="2" max="2" width="11.44140625" customWidth="1"/>
    <col min="3" max="3" width="14.109375" customWidth="1"/>
    <col min="252" max="252" width="43.88671875" customWidth="1"/>
    <col min="253" max="254" width="11.44140625" customWidth="1"/>
    <col min="508" max="508" width="43.88671875" customWidth="1"/>
    <col min="509" max="510" width="11.44140625" customWidth="1"/>
    <col min="764" max="764" width="43.88671875" customWidth="1"/>
    <col min="765" max="766" width="11.44140625" customWidth="1"/>
    <col min="1020" max="1020" width="43.88671875" customWidth="1"/>
    <col min="1021" max="1022" width="11.44140625" customWidth="1"/>
    <col min="1276" max="1276" width="43.88671875" customWidth="1"/>
    <col min="1277" max="1278" width="11.44140625" customWidth="1"/>
    <col min="1532" max="1532" width="43.88671875" customWidth="1"/>
    <col min="1533" max="1534" width="11.44140625" customWidth="1"/>
    <col min="1788" max="1788" width="43.88671875" customWidth="1"/>
    <col min="1789" max="1790" width="11.44140625" customWidth="1"/>
    <col min="2044" max="2044" width="43.88671875" customWidth="1"/>
    <col min="2045" max="2046" width="11.44140625" customWidth="1"/>
    <col min="2300" max="2300" width="43.88671875" customWidth="1"/>
    <col min="2301" max="2302" width="11.44140625" customWidth="1"/>
    <col min="2556" max="2556" width="43.88671875" customWidth="1"/>
    <col min="2557" max="2558" width="11.44140625" customWidth="1"/>
    <col min="2812" max="2812" width="43.88671875" customWidth="1"/>
    <col min="2813" max="2814" width="11.44140625" customWidth="1"/>
    <col min="3068" max="3068" width="43.88671875" customWidth="1"/>
    <col min="3069" max="3070" width="11.44140625" customWidth="1"/>
    <col min="3324" max="3324" width="43.88671875" customWidth="1"/>
    <col min="3325" max="3326" width="11.44140625" customWidth="1"/>
    <col min="3580" max="3580" width="43.88671875" customWidth="1"/>
    <col min="3581" max="3582" width="11.44140625" customWidth="1"/>
    <col min="3836" max="3836" width="43.88671875" customWidth="1"/>
    <col min="3837" max="3838" width="11.44140625" customWidth="1"/>
    <col min="4092" max="4092" width="43.88671875" customWidth="1"/>
    <col min="4093" max="4094" width="11.44140625" customWidth="1"/>
    <col min="4348" max="4348" width="43.88671875" customWidth="1"/>
    <col min="4349" max="4350" width="11.44140625" customWidth="1"/>
    <col min="4604" max="4604" width="43.88671875" customWidth="1"/>
    <col min="4605" max="4606" width="11.44140625" customWidth="1"/>
    <col min="4860" max="4860" width="43.88671875" customWidth="1"/>
    <col min="4861" max="4862" width="11.44140625" customWidth="1"/>
    <col min="5116" max="5116" width="43.88671875" customWidth="1"/>
    <col min="5117" max="5118" width="11.44140625" customWidth="1"/>
    <col min="5372" max="5372" width="43.88671875" customWidth="1"/>
    <col min="5373" max="5374" width="11.44140625" customWidth="1"/>
    <col min="5628" max="5628" width="43.88671875" customWidth="1"/>
    <col min="5629" max="5630" width="11.44140625" customWidth="1"/>
    <col min="5884" max="5884" width="43.88671875" customWidth="1"/>
    <col min="5885" max="5886" width="11.44140625" customWidth="1"/>
    <col min="6140" max="6140" width="43.88671875" customWidth="1"/>
    <col min="6141" max="6142" width="11.44140625" customWidth="1"/>
    <col min="6396" max="6396" width="43.88671875" customWidth="1"/>
    <col min="6397" max="6398" width="11.44140625" customWidth="1"/>
    <col min="6652" max="6652" width="43.88671875" customWidth="1"/>
    <col min="6653" max="6654" width="11.44140625" customWidth="1"/>
    <col min="6908" max="6908" width="43.88671875" customWidth="1"/>
    <col min="6909" max="6910" width="11.44140625" customWidth="1"/>
    <col min="7164" max="7164" width="43.88671875" customWidth="1"/>
    <col min="7165" max="7166" width="11.44140625" customWidth="1"/>
    <col min="7420" max="7420" width="43.88671875" customWidth="1"/>
    <col min="7421" max="7422" width="11.44140625" customWidth="1"/>
    <col min="7676" max="7676" width="43.88671875" customWidth="1"/>
    <col min="7677" max="7678" width="11.44140625" customWidth="1"/>
    <col min="7932" max="7932" width="43.88671875" customWidth="1"/>
    <col min="7933" max="7934" width="11.44140625" customWidth="1"/>
    <col min="8188" max="8188" width="43.88671875" customWidth="1"/>
    <col min="8189" max="8190" width="11.44140625" customWidth="1"/>
    <col min="8444" max="8444" width="43.88671875" customWidth="1"/>
    <col min="8445" max="8446" width="11.44140625" customWidth="1"/>
    <col min="8700" max="8700" width="43.88671875" customWidth="1"/>
    <col min="8701" max="8702" width="11.44140625" customWidth="1"/>
    <col min="8956" max="8956" width="43.88671875" customWidth="1"/>
    <col min="8957" max="8958" width="11.44140625" customWidth="1"/>
    <col min="9212" max="9212" width="43.88671875" customWidth="1"/>
    <col min="9213" max="9214" width="11.44140625" customWidth="1"/>
    <col min="9468" max="9468" width="43.88671875" customWidth="1"/>
    <col min="9469" max="9470" width="11.44140625" customWidth="1"/>
    <col min="9724" max="9724" width="43.88671875" customWidth="1"/>
    <col min="9725" max="9726" width="11.44140625" customWidth="1"/>
    <col min="9980" max="9980" width="43.88671875" customWidth="1"/>
    <col min="9981" max="9982" width="11.44140625" customWidth="1"/>
    <col min="10236" max="10236" width="43.88671875" customWidth="1"/>
    <col min="10237" max="10238" width="11.44140625" customWidth="1"/>
    <col min="10492" max="10492" width="43.88671875" customWidth="1"/>
    <col min="10493" max="10494" width="11.44140625" customWidth="1"/>
    <col min="10748" max="10748" width="43.88671875" customWidth="1"/>
    <col min="10749" max="10750" width="11.44140625" customWidth="1"/>
    <col min="11004" max="11004" width="43.88671875" customWidth="1"/>
    <col min="11005" max="11006" width="11.44140625" customWidth="1"/>
    <col min="11260" max="11260" width="43.88671875" customWidth="1"/>
    <col min="11261" max="11262" width="11.44140625" customWidth="1"/>
    <col min="11516" max="11516" width="43.88671875" customWidth="1"/>
    <col min="11517" max="11518" width="11.44140625" customWidth="1"/>
    <col min="11772" max="11772" width="43.88671875" customWidth="1"/>
    <col min="11773" max="11774" width="11.44140625" customWidth="1"/>
    <col min="12028" max="12028" width="43.88671875" customWidth="1"/>
    <col min="12029" max="12030" width="11.44140625" customWidth="1"/>
    <col min="12284" max="12284" width="43.88671875" customWidth="1"/>
    <col min="12285" max="12286" width="11.44140625" customWidth="1"/>
    <col min="12540" max="12540" width="43.88671875" customWidth="1"/>
    <col min="12541" max="12542" width="11.44140625" customWidth="1"/>
    <col min="12796" max="12796" width="43.88671875" customWidth="1"/>
    <col min="12797" max="12798" width="11.44140625" customWidth="1"/>
    <col min="13052" max="13052" width="43.88671875" customWidth="1"/>
    <col min="13053" max="13054" width="11.44140625" customWidth="1"/>
    <col min="13308" max="13308" width="43.88671875" customWidth="1"/>
    <col min="13309" max="13310" width="11.44140625" customWidth="1"/>
    <col min="13564" max="13564" width="43.88671875" customWidth="1"/>
    <col min="13565" max="13566" width="11.44140625" customWidth="1"/>
    <col min="13820" max="13820" width="43.88671875" customWidth="1"/>
    <col min="13821" max="13822" width="11.44140625" customWidth="1"/>
    <col min="14076" max="14076" width="43.88671875" customWidth="1"/>
    <col min="14077" max="14078" width="11.44140625" customWidth="1"/>
    <col min="14332" max="14332" width="43.88671875" customWidth="1"/>
    <col min="14333" max="14334" width="11.44140625" customWidth="1"/>
    <col min="14588" max="14588" width="43.88671875" customWidth="1"/>
    <col min="14589" max="14590" width="11.44140625" customWidth="1"/>
    <col min="14844" max="14844" width="43.88671875" customWidth="1"/>
    <col min="14845" max="14846" width="11.44140625" customWidth="1"/>
    <col min="15100" max="15100" width="43.88671875" customWidth="1"/>
    <col min="15101" max="15102" width="11.44140625" customWidth="1"/>
    <col min="15356" max="15356" width="43.88671875" customWidth="1"/>
    <col min="15357" max="15358" width="11.44140625" customWidth="1"/>
    <col min="15612" max="15612" width="43.88671875" customWidth="1"/>
    <col min="15613" max="15614" width="11.44140625" customWidth="1"/>
    <col min="15868" max="15868" width="43.88671875" customWidth="1"/>
    <col min="15869" max="15870" width="11.44140625" customWidth="1"/>
    <col min="16124" max="16124" width="43.88671875" customWidth="1"/>
    <col min="16125" max="16126" width="11.44140625" customWidth="1"/>
  </cols>
  <sheetData>
    <row r="1" spans="1:3" ht="47.4" customHeight="1" x14ac:dyDescent="0.3">
      <c r="A1" s="127" t="s">
        <v>89</v>
      </c>
      <c r="B1" s="127"/>
      <c r="C1" s="127"/>
    </row>
    <row r="3" spans="1:3" s="27" customFormat="1" ht="27" thickBot="1" x14ac:dyDescent="0.35">
      <c r="A3" s="102" t="s">
        <v>24</v>
      </c>
      <c r="B3" s="102" t="s">
        <v>25</v>
      </c>
      <c r="C3" s="102" t="s">
        <v>26</v>
      </c>
    </row>
    <row r="4" spans="1:3" ht="15" thickBot="1" x14ac:dyDescent="0.35">
      <c r="A4" s="101" t="s">
        <v>27</v>
      </c>
      <c r="B4" s="107">
        <v>87161</v>
      </c>
      <c r="C4" s="103">
        <v>4909</v>
      </c>
    </row>
    <row r="5" spans="1:3" x14ac:dyDescent="0.3">
      <c r="A5" s="5" t="s">
        <v>28</v>
      </c>
      <c r="B5" s="108">
        <v>25923</v>
      </c>
      <c r="C5" s="108">
        <v>1338</v>
      </c>
    </row>
    <row r="6" spans="1:3" x14ac:dyDescent="0.3">
      <c r="A6" s="12" t="s">
        <v>29</v>
      </c>
      <c r="B6" s="75">
        <v>18444</v>
      </c>
      <c r="C6" s="75">
        <v>948</v>
      </c>
    </row>
    <row r="7" spans="1:3" x14ac:dyDescent="0.3">
      <c r="A7" s="10" t="s">
        <v>30</v>
      </c>
      <c r="B7" s="75">
        <v>1644</v>
      </c>
      <c r="C7" s="75">
        <v>108</v>
      </c>
    </row>
    <row r="8" spans="1:3" x14ac:dyDescent="0.3">
      <c r="A8" s="10" t="s">
        <v>31</v>
      </c>
      <c r="B8" s="75">
        <v>31971</v>
      </c>
      <c r="C8" s="75">
        <v>1644</v>
      </c>
    </row>
    <row r="9" spans="1:3" x14ac:dyDescent="0.3">
      <c r="A9" s="12" t="s">
        <v>32</v>
      </c>
      <c r="B9" s="75">
        <v>21005</v>
      </c>
      <c r="C9" s="75">
        <v>731</v>
      </c>
    </row>
    <row r="10" spans="1:3" x14ac:dyDescent="0.3">
      <c r="A10" s="6" t="s">
        <v>33</v>
      </c>
      <c r="B10" s="75">
        <v>1585</v>
      </c>
      <c r="C10" s="75">
        <v>145</v>
      </c>
    </row>
    <row r="11" spans="1:3" x14ac:dyDescent="0.3">
      <c r="A11" s="6" t="s">
        <v>34</v>
      </c>
      <c r="B11" s="75">
        <v>8139</v>
      </c>
      <c r="C11" s="75">
        <v>556</v>
      </c>
    </row>
    <row r="12" spans="1:3" ht="15" thickBot="1" x14ac:dyDescent="0.35">
      <c r="A12" s="7" t="s">
        <v>35</v>
      </c>
      <c r="B12" s="109">
        <v>17899</v>
      </c>
      <c r="C12" s="109">
        <v>1118</v>
      </c>
    </row>
    <row r="13" spans="1:3" ht="15" thickBot="1" x14ac:dyDescent="0.35">
      <c r="A13" s="101" t="s">
        <v>4</v>
      </c>
      <c r="B13" s="107">
        <v>31105</v>
      </c>
      <c r="C13" s="110">
        <v>1704</v>
      </c>
    </row>
    <row r="14" spans="1:3" x14ac:dyDescent="0.3">
      <c r="A14" s="5" t="s">
        <v>36</v>
      </c>
      <c r="B14" s="108">
        <v>2997</v>
      </c>
      <c r="C14" s="111">
        <v>149</v>
      </c>
    </row>
    <row r="15" spans="1:3" x14ac:dyDescent="0.3">
      <c r="A15" s="6" t="s">
        <v>37</v>
      </c>
      <c r="B15" s="75">
        <v>13197</v>
      </c>
      <c r="C15" s="109">
        <v>726</v>
      </c>
    </row>
    <row r="16" spans="1:3" x14ac:dyDescent="0.3">
      <c r="A16" s="12" t="s">
        <v>38</v>
      </c>
      <c r="B16" s="75">
        <v>1997</v>
      </c>
      <c r="C16" s="109">
        <v>90</v>
      </c>
    </row>
    <row r="17" spans="1:3" x14ac:dyDescent="0.3">
      <c r="A17" s="12" t="s">
        <v>39</v>
      </c>
      <c r="B17" s="75">
        <v>983</v>
      </c>
      <c r="C17" s="109">
        <v>50</v>
      </c>
    </row>
    <row r="18" spans="1:3" x14ac:dyDescent="0.3">
      <c r="A18" s="10" t="s">
        <v>40</v>
      </c>
      <c r="B18" s="75">
        <v>14911</v>
      </c>
      <c r="C18" s="109">
        <v>829</v>
      </c>
    </row>
    <row r="19" spans="1:3" x14ac:dyDescent="0.3">
      <c r="A19" s="12" t="s">
        <v>41</v>
      </c>
      <c r="B19" s="75">
        <v>2186</v>
      </c>
      <c r="C19" s="109">
        <v>118</v>
      </c>
    </row>
    <row r="20" spans="1:3" x14ac:dyDescent="0.3">
      <c r="A20" s="12" t="s">
        <v>42</v>
      </c>
      <c r="B20" s="75">
        <v>1507</v>
      </c>
      <c r="C20" s="109">
        <v>90</v>
      </c>
    </row>
    <row r="21" spans="1:3" x14ac:dyDescent="0.3">
      <c r="A21" s="41" t="s">
        <v>43</v>
      </c>
      <c r="B21" s="75">
        <v>2170</v>
      </c>
      <c r="C21" s="109">
        <v>144</v>
      </c>
    </row>
    <row r="22" spans="1:3" ht="15" thickBot="1" x14ac:dyDescent="0.35">
      <c r="A22" s="100" t="s">
        <v>84</v>
      </c>
      <c r="B22" s="109">
        <v>0</v>
      </c>
      <c r="C22" s="109">
        <v>0</v>
      </c>
    </row>
    <row r="23" spans="1:3" ht="15" thickBot="1" x14ac:dyDescent="0.35">
      <c r="A23" s="101" t="s">
        <v>3</v>
      </c>
      <c r="B23" s="107">
        <v>6645</v>
      </c>
      <c r="C23" s="107">
        <v>435</v>
      </c>
    </row>
    <row r="24" spans="1:3" ht="15" thickBot="1" x14ac:dyDescent="0.35">
      <c r="A24" s="101" t="s">
        <v>2</v>
      </c>
      <c r="B24" s="107">
        <v>3675</v>
      </c>
      <c r="C24" s="107">
        <v>269</v>
      </c>
    </row>
    <row r="25" spans="1:3" ht="15" thickBot="1" x14ac:dyDescent="0.35">
      <c r="A25" s="101" t="s">
        <v>5</v>
      </c>
      <c r="B25" s="107">
        <v>17948</v>
      </c>
      <c r="C25" s="107">
        <v>1250</v>
      </c>
    </row>
    <row r="26" spans="1:3" ht="15" thickBot="1" x14ac:dyDescent="0.35">
      <c r="A26" s="104" t="s">
        <v>21</v>
      </c>
      <c r="B26" s="105">
        <v>146534</v>
      </c>
      <c r="C26" s="106">
        <v>8567</v>
      </c>
    </row>
    <row r="29" spans="1:3" x14ac:dyDescent="0.3">
      <c r="A29" s="9" t="s">
        <v>22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6"/>
  <sheetViews>
    <sheetView workbookViewId="0">
      <selection sqref="A1:XFD1"/>
    </sheetView>
  </sheetViews>
  <sheetFormatPr defaultRowHeight="14.4" x14ac:dyDescent="0.3"/>
  <cols>
    <col min="1" max="1" width="54.109375" customWidth="1"/>
    <col min="2" max="3" width="11.6640625" customWidth="1"/>
    <col min="257" max="257" width="51" bestFit="1" customWidth="1"/>
    <col min="258" max="259" width="11.6640625" customWidth="1"/>
    <col min="513" max="513" width="51" bestFit="1" customWidth="1"/>
    <col min="514" max="515" width="11.6640625" customWidth="1"/>
    <col min="769" max="769" width="51" bestFit="1" customWidth="1"/>
    <col min="770" max="771" width="11.6640625" customWidth="1"/>
    <col min="1025" max="1025" width="51" bestFit="1" customWidth="1"/>
    <col min="1026" max="1027" width="11.6640625" customWidth="1"/>
    <col min="1281" max="1281" width="51" bestFit="1" customWidth="1"/>
    <col min="1282" max="1283" width="11.6640625" customWidth="1"/>
    <col min="1537" max="1537" width="51" bestFit="1" customWidth="1"/>
    <col min="1538" max="1539" width="11.6640625" customWidth="1"/>
    <col min="1793" max="1793" width="51" bestFit="1" customWidth="1"/>
    <col min="1794" max="1795" width="11.6640625" customWidth="1"/>
    <col min="2049" max="2049" width="51" bestFit="1" customWidth="1"/>
    <col min="2050" max="2051" width="11.6640625" customWidth="1"/>
    <col min="2305" max="2305" width="51" bestFit="1" customWidth="1"/>
    <col min="2306" max="2307" width="11.6640625" customWidth="1"/>
    <col min="2561" max="2561" width="51" bestFit="1" customWidth="1"/>
    <col min="2562" max="2563" width="11.6640625" customWidth="1"/>
    <col min="2817" max="2817" width="51" bestFit="1" customWidth="1"/>
    <col min="2818" max="2819" width="11.6640625" customWidth="1"/>
    <col min="3073" max="3073" width="51" bestFit="1" customWidth="1"/>
    <col min="3074" max="3075" width="11.6640625" customWidth="1"/>
    <col min="3329" max="3329" width="51" bestFit="1" customWidth="1"/>
    <col min="3330" max="3331" width="11.6640625" customWidth="1"/>
    <col min="3585" max="3585" width="51" bestFit="1" customWidth="1"/>
    <col min="3586" max="3587" width="11.6640625" customWidth="1"/>
    <col min="3841" max="3841" width="51" bestFit="1" customWidth="1"/>
    <col min="3842" max="3843" width="11.6640625" customWidth="1"/>
    <col min="4097" max="4097" width="51" bestFit="1" customWidth="1"/>
    <col min="4098" max="4099" width="11.6640625" customWidth="1"/>
    <col min="4353" max="4353" width="51" bestFit="1" customWidth="1"/>
    <col min="4354" max="4355" width="11.6640625" customWidth="1"/>
    <col min="4609" max="4609" width="51" bestFit="1" customWidth="1"/>
    <col min="4610" max="4611" width="11.6640625" customWidth="1"/>
    <col min="4865" max="4865" width="51" bestFit="1" customWidth="1"/>
    <col min="4866" max="4867" width="11.6640625" customWidth="1"/>
    <col min="5121" max="5121" width="51" bestFit="1" customWidth="1"/>
    <col min="5122" max="5123" width="11.6640625" customWidth="1"/>
    <col min="5377" max="5377" width="51" bestFit="1" customWidth="1"/>
    <col min="5378" max="5379" width="11.6640625" customWidth="1"/>
    <col min="5633" max="5633" width="51" bestFit="1" customWidth="1"/>
    <col min="5634" max="5635" width="11.6640625" customWidth="1"/>
    <col min="5889" max="5889" width="51" bestFit="1" customWidth="1"/>
    <col min="5890" max="5891" width="11.6640625" customWidth="1"/>
    <col min="6145" max="6145" width="51" bestFit="1" customWidth="1"/>
    <col min="6146" max="6147" width="11.6640625" customWidth="1"/>
    <col min="6401" max="6401" width="51" bestFit="1" customWidth="1"/>
    <col min="6402" max="6403" width="11.6640625" customWidth="1"/>
    <col min="6657" max="6657" width="51" bestFit="1" customWidth="1"/>
    <col min="6658" max="6659" width="11.6640625" customWidth="1"/>
    <col min="6913" max="6913" width="51" bestFit="1" customWidth="1"/>
    <col min="6914" max="6915" width="11.6640625" customWidth="1"/>
    <col min="7169" max="7169" width="51" bestFit="1" customWidth="1"/>
    <col min="7170" max="7171" width="11.6640625" customWidth="1"/>
    <col min="7425" max="7425" width="51" bestFit="1" customWidth="1"/>
    <col min="7426" max="7427" width="11.6640625" customWidth="1"/>
    <col min="7681" max="7681" width="51" bestFit="1" customWidth="1"/>
    <col min="7682" max="7683" width="11.6640625" customWidth="1"/>
    <col min="7937" max="7937" width="51" bestFit="1" customWidth="1"/>
    <col min="7938" max="7939" width="11.6640625" customWidth="1"/>
    <col min="8193" max="8193" width="51" bestFit="1" customWidth="1"/>
    <col min="8194" max="8195" width="11.6640625" customWidth="1"/>
    <col min="8449" max="8449" width="51" bestFit="1" customWidth="1"/>
    <col min="8450" max="8451" width="11.6640625" customWidth="1"/>
    <col min="8705" max="8705" width="51" bestFit="1" customWidth="1"/>
    <col min="8706" max="8707" width="11.6640625" customWidth="1"/>
    <col min="8961" max="8961" width="51" bestFit="1" customWidth="1"/>
    <col min="8962" max="8963" width="11.6640625" customWidth="1"/>
    <col min="9217" max="9217" width="51" bestFit="1" customWidth="1"/>
    <col min="9218" max="9219" width="11.6640625" customWidth="1"/>
    <col min="9473" max="9473" width="51" bestFit="1" customWidth="1"/>
    <col min="9474" max="9475" width="11.6640625" customWidth="1"/>
    <col min="9729" max="9729" width="51" bestFit="1" customWidth="1"/>
    <col min="9730" max="9731" width="11.6640625" customWidth="1"/>
    <col min="9985" max="9985" width="51" bestFit="1" customWidth="1"/>
    <col min="9986" max="9987" width="11.6640625" customWidth="1"/>
    <col min="10241" max="10241" width="51" bestFit="1" customWidth="1"/>
    <col min="10242" max="10243" width="11.6640625" customWidth="1"/>
    <col min="10497" max="10497" width="51" bestFit="1" customWidth="1"/>
    <col min="10498" max="10499" width="11.6640625" customWidth="1"/>
    <col min="10753" max="10753" width="51" bestFit="1" customWidth="1"/>
    <col min="10754" max="10755" width="11.6640625" customWidth="1"/>
    <col min="11009" max="11009" width="51" bestFit="1" customWidth="1"/>
    <col min="11010" max="11011" width="11.6640625" customWidth="1"/>
    <col min="11265" max="11265" width="51" bestFit="1" customWidth="1"/>
    <col min="11266" max="11267" width="11.6640625" customWidth="1"/>
    <col min="11521" max="11521" width="51" bestFit="1" customWidth="1"/>
    <col min="11522" max="11523" width="11.6640625" customWidth="1"/>
    <col min="11777" max="11777" width="51" bestFit="1" customWidth="1"/>
    <col min="11778" max="11779" width="11.6640625" customWidth="1"/>
    <col min="12033" max="12033" width="51" bestFit="1" customWidth="1"/>
    <col min="12034" max="12035" width="11.6640625" customWidth="1"/>
    <col min="12289" max="12289" width="51" bestFit="1" customWidth="1"/>
    <col min="12290" max="12291" width="11.6640625" customWidth="1"/>
    <col min="12545" max="12545" width="51" bestFit="1" customWidth="1"/>
    <col min="12546" max="12547" width="11.6640625" customWidth="1"/>
    <col min="12801" max="12801" width="51" bestFit="1" customWidth="1"/>
    <col min="12802" max="12803" width="11.6640625" customWidth="1"/>
    <col min="13057" max="13057" width="51" bestFit="1" customWidth="1"/>
    <col min="13058" max="13059" width="11.6640625" customWidth="1"/>
    <col min="13313" max="13313" width="51" bestFit="1" customWidth="1"/>
    <col min="13314" max="13315" width="11.6640625" customWidth="1"/>
    <col min="13569" max="13569" width="51" bestFit="1" customWidth="1"/>
    <col min="13570" max="13571" width="11.6640625" customWidth="1"/>
    <col min="13825" max="13825" width="51" bestFit="1" customWidth="1"/>
    <col min="13826" max="13827" width="11.6640625" customWidth="1"/>
    <col min="14081" max="14081" width="51" bestFit="1" customWidth="1"/>
    <col min="14082" max="14083" width="11.6640625" customWidth="1"/>
    <col min="14337" max="14337" width="51" bestFit="1" customWidth="1"/>
    <col min="14338" max="14339" width="11.6640625" customWidth="1"/>
    <col min="14593" max="14593" width="51" bestFit="1" customWidth="1"/>
    <col min="14594" max="14595" width="11.6640625" customWidth="1"/>
    <col min="14849" max="14849" width="51" bestFit="1" customWidth="1"/>
    <col min="14850" max="14851" width="11.6640625" customWidth="1"/>
    <col min="15105" max="15105" width="51" bestFit="1" customWidth="1"/>
    <col min="15106" max="15107" width="11.6640625" customWidth="1"/>
    <col min="15361" max="15361" width="51" bestFit="1" customWidth="1"/>
    <col min="15362" max="15363" width="11.6640625" customWidth="1"/>
    <col min="15617" max="15617" width="51" bestFit="1" customWidth="1"/>
    <col min="15618" max="15619" width="11.6640625" customWidth="1"/>
    <col min="15873" max="15873" width="51" bestFit="1" customWidth="1"/>
    <col min="15874" max="15875" width="11.6640625" customWidth="1"/>
    <col min="16129" max="16129" width="51" bestFit="1" customWidth="1"/>
    <col min="16130" max="16131" width="11.6640625" customWidth="1"/>
  </cols>
  <sheetData>
    <row r="1" spans="1:3" ht="26.25" customHeight="1" x14ac:dyDescent="0.3">
      <c r="A1" s="127" t="s">
        <v>85</v>
      </c>
      <c r="B1" s="127"/>
      <c r="C1" s="127"/>
    </row>
    <row r="3" spans="1:3" s="4" customFormat="1" ht="39.6" x14ac:dyDescent="0.3">
      <c r="A3" s="1" t="s">
        <v>72</v>
      </c>
      <c r="B3" s="1" t="s">
        <v>73</v>
      </c>
      <c r="C3" s="1" t="s">
        <v>25</v>
      </c>
    </row>
    <row r="4" spans="1:3" x14ac:dyDescent="0.3">
      <c r="A4" s="5" t="s">
        <v>74</v>
      </c>
      <c r="B4" s="50">
        <v>47</v>
      </c>
      <c r="C4" s="50">
        <v>47777</v>
      </c>
    </row>
    <row r="5" spans="1:3" x14ac:dyDescent="0.3">
      <c r="A5" s="6" t="s">
        <v>75</v>
      </c>
      <c r="B5" s="51">
        <v>76</v>
      </c>
      <c r="C5" s="51">
        <v>7496</v>
      </c>
    </row>
    <row r="6" spans="1:3" x14ac:dyDescent="0.3">
      <c r="A6" s="6" t="s">
        <v>76</v>
      </c>
      <c r="B6" s="52">
        <v>137</v>
      </c>
      <c r="C6" s="14">
        <v>12064</v>
      </c>
    </row>
    <row r="7" spans="1:3" x14ac:dyDescent="0.3">
      <c r="A7" s="6" t="s">
        <v>77</v>
      </c>
      <c r="B7" s="14">
        <v>29</v>
      </c>
      <c r="C7" s="14">
        <v>3288</v>
      </c>
    </row>
    <row r="8" spans="1:3" x14ac:dyDescent="0.3">
      <c r="A8" s="14" t="s">
        <v>78</v>
      </c>
      <c r="B8" s="14">
        <v>1</v>
      </c>
      <c r="C8" s="14">
        <v>873</v>
      </c>
    </row>
    <row r="9" spans="1:3" x14ac:dyDescent="0.3">
      <c r="A9" s="14" t="s">
        <v>79</v>
      </c>
      <c r="B9" s="14">
        <v>37</v>
      </c>
      <c r="C9" s="14">
        <v>4496</v>
      </c>
    </row>
    <row r="10" spans="1:3" x14ac:dyDescent="0.3">
      <c r="A10" s="7" t="s">
        <v>80</v>
      </c>
      <c r="B10" s="53">
        <v>543</v>
      </c>
      <c r="C10" s="54">
        <v>146534</v>
      </c>
    </row>
    <row r="11" spans="1:3" x14ac:dyDescent="0.3">
      <c r="A11" s="13" t="s">
        <v>21</v>
      </c>
      <c r="B11" s="55">
        <v>870</v>
      </c>
      <c r="C11" s="56">
        <v>222528</v>
      </c>
    </row>
    <row r="12" spans="1:3" x14ac:dyDescent="0.3">
      <c r="A12" s="42"/>
      <c r="B12" s="42"/>
      <c r="C12" s="42"/>
    </row>
    <row r="13" spans="1:3" x14ac:dyDescent="0.3">
      <c r="A13" s="43" t="s">
        <v>95</v>
      </c>
      <c r="B13" s="86">
        <v>874</v>
      </c>
      <c r="C13" s="86">
        <v>236517</v>
      </c>
    </row>
    <row r="14" spans="1:3" x14ac:dyDescent="0.3">
      <c r="A14" s="87" t="s">
        <v>23</v>
      </c>
      <c r="B14" s="88">
        <v>898</v>
      </c>
      <c r="C14" s="88">
        <v>231420</v>
      </c>
    </row>
    <row r="16" spans="1:3" x14ac:dyDescent="0.3">
      <c r="A16" s="9" t="s">
        <v>22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Visās IP</vt:lpstr>
      <vt:lpstr>BJC</vt:lpstr>
      <vt:lpstr>PII</vt:lpstr>
      <vt:lpstr>PROF</vt:lpstr>
      <vt:lpstr>Prof.iev.</vt:lpstr>
      <vt:lpstr>VS</vt:lpstr>
      <vt:lpstr>Grupas</vt:lpstr>
      <vt:lpstr>VS grupas</vt:lpstr>
      <vt:lpstr>Iestādes</vt:lpstr>
      <vt:lpstr>BJC_sk</vt:lpstr>
      <vt:lpstr>Sporta_sk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2021-05-24T11:55:58Z</dcterms:modified>
</cp:coreProperties>
</file>