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 activeTab="4"/>
  </bookViews>
  <sheets>
    <sheet name="Adreses" sheetId="1" r:id="rId1"/>
    <sheet name="Izglitojamie" sheetId="2" r:id="rId2"/>
    <sheet name="Meitenes" sheetId="4" r:id="rId3"/>
    <sheet name="Pēc programmu māc.val." sheetId="5" r:id="rId4"/>
    <sheet name="Pa programmām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H13" i="4"/>
  <c r="I13" i="4"/>
  <c r="J13" i="4"/>
  <c r="K13" i="4"/>
  <c r="L13" i="4"/>
  <c r="M13" i="4"/>
  <c r="N13" i="4"/>
  <c r="O13" i="4"/>
  <c r="F13" i="4"/>
</calcChain>
</file>

<file path=xl/sharedStrings.xml><?xml version="1.0" encoding="utf-8"?>
<sst xmlns="http://schemas.openxmlformats.org/spreadsheetml/2006/main" count="301" uniqueCount="75">
  <si>
    <t>Republikas pilsēta / plānošanas reģions</t>
  </si>
  <si>
    <t>Reģistrācijas Nr.</t>
  </si>
  <si>
    <t>Izglītības iestādes nosaukums</t>
  </si>
  <si>
    <t>Iestādes veids</t>
  </si>
  <si>
    <t>Pakļautība</t>
  </si>
  <si>
    <t>Adrese</t>
  </si>
  <si>
    <t>Jūrmala</t>
  </si>
  <si>
    <t>Jūrmalas Mākslas skola</t>
  </si>
  <si>
    <t>Profesionālās ievirzes izglītības iestāde</t>
  </si>
  <si>
    <t>STRĒLNIEKU PROSPEKTS 30, JŪRMALA, LV-2015</t>
  </si>
  <si>
    <t>Rīga</t>
  </si>
  <si>
    <t>Bērnu un jaunatnes radošo spēju attīstības centrs "Namiņš"</t>
  </si>
  <si>
    <t>Bērnu un jauniešu interešu izglītības iestāde</t>
  </si>
  <si>
    <t>Juridiska vai fiziska persona</t>
  </si>
  <si>
    <t>ĀRAIŠU IELA 32, VIDZEMES PRIEKŠPILSĒTA, RĪGA, LV-1039</t>
  </si>
  <si>
    <t>Bērnu un jauniešu centrs "IK Auseklis"</t>
  </si>
  <si>
    <t>SILCIEMA IELA 3, VIDZEMES PRIEKŠPILSĒTA, RĪGA, LV-1024</t>
  </si>
  <si>
    <t>Bērnu attīstības centrs "Rūķu skola"</t>
  </si>
  <si>
    <t>BAUSKAS IELA 33 - 102, ZEMGALES PRIEKŠPILSĒTA, RĪGA, LV-1004</t>
  </si>
  <si>
    <t>Interešu izglītības iestāde "Zaļais Bērnudārzs"</t>
  </si>
  <si>
    <t>JĀŅA ASARA IELA 15 - 74, LATGALES PRIEKŠPILSĒTA, RĪGA, LV-1009</t>
  </si>
  <si>
    <t>Bērnu interešu izglītības un atpūtas centrs "GUSTIŅŠ"</t>
  </si>
  <si>
    <t>Integratīvs bērnu izglītības un attīstības centrs "Montessori bērnu māja"</t>
  </si>
  <si>
    <t>PULKVEŽA BRIEŽA IELA 4 - 1, ZIEMEĻU RAJONS, RĪGA, LV-1010</t>
  </si>
  <si>
    <t>Rīgas reģions</t>
  </si>
  <si>
    <t>Avots: Izglītības un zinātnes ministrija</t>
  </si>
  <si>
    <t>Kopā</t>
  </si>
  <si>
    <t>2019.g.</t>
  </si>
  <si>
    <t>2018.g.</t>
  </si>
  <si>
    <t>2017.g.</t>
  </si>
  <si>
    <t>2016.g.</t>
  </si>
  <si>
    <t>2015.g.</t>
  </si>
  <si>
    <t>2014.g.</t>
  </si>
  <si>
    <t>2013.g.</t>
  </si>
  <si>
    <t>Pavisam valstī:</t>
  </si>
  <si>
    <t>2018./2019.m.g.</t>
  </si>
  <si>
    <t>2017./2018.m.g.</t>
  </si>
  <si>
    <t>2016./2017.m.g.</t>
  </si>
  <si>
    <t>2015./2016.m.g.</t>
  </si>
  <si>
    <t>2014./2015.m.g.</t>
  </si>
  <si>
    <t>2013./2014.m.g.</t>
  </si>
  <si>
    <t>Pavisam</t>
  </si>
  <si>
    <t>Izglītības programmas mācību valoda</t>
  </si>
  <si>
    <t>Latviešu</t>
  </si>
  <si>
    <t>Krievu</t>
  </si>
  <si>
    <t>Grupu skaits</t>
  </si>
  <si>
    <t>Izglītojamo skaits</t>
  </si>
  <si>
    <t>Izglītības programmas kods</t>
  </si>
  <si>
    <t>01011121</t>
  </si>
  <si>
    <t>01011111</t>
  </si>
  <si>
    <t>Bērnu un jauniešu interešu izglītības iestāde "Ģimenes izglītības centrs "Balodītis""</t>
  </si>
  <si>
    <t>Bērnu un jauniešu interešu izglītības centrs "PERSPEKTĪVA"</t>
  </si>
  <si>
    <t>4351803343</t>
  </si>
  <si>
    <t>2975902361</t>
  </si>
  <si>
    <t>3351802906</t>
  </si>
  <si>
    <t>3351802750</t>
  </si>
  <si>
    <t>3351802889</t>
  </si>
  <si>
    <t>3351901696</t>
  </si>
  <si>
    <t>3351802922</t>
  </si>
  <si>
    <t>3351801953</t>
  </si>
  <si>
    <t>3351802553</t>
  </si>
  <si>
    <t>PENKULES IELA 91 - 1, MĀRUPE, MĀRUPES NOVADS, LV-2167</t>
  </si>
  <si>
    <t>KRIŠJĀŅA BARONA IELA 21A, CENTRA RAJONS, RĪGA, LV-1011</t>
  </si>
  <si>
    <t>ČIEKURKALNA 2. LĪNIJA 31a, VIDZEMES PRIEKŠPILSĒTA, RĪGA, LV-1026</t>
  </si>
  <si>
    <t>2019./2020.m.g.</t>
  </si>
  <si>
    <t>Bērnu un jauniešu interešu izglītības iestāde "Ģimenes izglītības centrs "Balodītis"</t>
  </si>
  <si>
    <t xml:space="preserve">Pašvaldība </t>
  </si>
  <si>
    <t>t.sk. 2015.g. un agrāk dzimušie</t>
  </si>
  <si>
    <t>2012.g. un vecāki</t>
  </si>
  <si>
    <t>2020.g.</t>
  </si>
  <si>
    <t>Pirmsskolas izglītības programmas īstenojošās bērnu un jauniešu interešu izglītības iestādes un profesionālās ievirzes izglītības iestāde 2020./2021.m.g.</t>
  </si>
  <si>
    <t>Izglītojamo skaits pirmsskolas izglītības programmās bērnu un jauniešu interešu izglītības iestādēs un profesionālās ievirzes izglītības iestādē  2020./2021.m.g.</t>
  </si>
  <si>
    <t>Meiteņu skaits pirmsskolas izglītības programmās bērnu un jauniešu interešu izglītības iestādēs un profesionālās ievirzes izglītības iestādē 2020./2021.m.g.</t>
  </si>
  <si>
    <t>Izglītojamo skaita sadalījums pēc pirmsskolas izglītības programmas mācību valodas bērnu un jauniešu interešu izglītības iestādēs un profesionālās ievirzes izglītības iestādē 2020./2021.m.g.</t>
  </si>
  <si>
    <t>Pirmsskolas izglītības programmu apgūstošo izglītojamo skaita sadalījums pa pirmsskolas izglītības programmām bērnu un jauniešu interešu izglītības iestādēs un profesionālās ievirzes izglītības iestādē 2020./2021.m.g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</si>
</sst>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186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6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Border="1" applyAlignment="1"/>
    <xf numFmtId="0" fontId="5" fillId="0" borderId="10" xfId="0" applyFont="1" applyBorder="1"/>
    <xf numFmtId="0" fontId="5" fillId="0" borderId="12" xfId="0" applyFont="1" applyBorder="1"/>
    <xf numFmtId="0" fontId="7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6" fillId="0" borderId="0" xfId="0" applyNumberFormat="1" applyFont="1" applyFill="1" applyBorder="1"/>
    <xf numFmtId="0" fontId="2" fillId="0" borderId="0" xfId="0" applyNumberFormat="1" applyFont="1" applyBorder="1"/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0" fillId="0" borderId="2" xfId="0" applyFill="1" applyBorder="1"/>
    <xf numFmtId="0" fontId="11" fillId="0" borderId="2" xfId="1" applyFont="1" applyFill="1" applyBorder="1" applyAlignment="1">
      <alignment horizontal="left"/>
    </xf>
    <xf numFmtId="0" fontId="8" fillId="0" borderId="2" xfId="0" applyNumberFormat="1" applyFont="1" applyFill="1" applyBorder="1"/>
    <xf numFmtId="0" fontId="0" fillId="0" borderId="3" xfId="0" applyFill="1" applyBorder="1"/>
    <xf numFmtId="0" fontId="11" fillId="0" borderId="3" xfId="1" applyFont="1" applyFill="1" applyBorder="1" applyAlignment="1">
      <alignment horizontal="left"/>
    </xf>
    <xf numFmtId="0" fontId="17" fillId="0" borderId="2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/>
    </xf>
    <xf numFmtId="0" fontId="17" fillId="0" borderId="3" xfId="2" applyFont="1" applyFill="1" applyBorder="1" applyAlignment="1">
      <alignment horizontal="left"/>
    </xf>
    <xf numFmtId="0" fontId="3" fillId="0" borderId="0" xfId="0" applyFont="1" applyFill="1" applyBorder="1" applyAlignment="1"/>
    <xf numFmtId="0" fontId="18" fillId="0" borderId="2" xfId="2" applyFont="1" applyFill="1" applyBorder="1" applyAlignment="1">
      <alignment horizontal="left"/>
    </xf>
    <xf numFmtId="0" fontId="18" fillId="0" borderId="3" xfId="2" applyFont="1" applyFill="1" applyBorder="1" applyAlignment="1">
      <alignment horizontal="left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19" fillId="0" borderId="13" xfId="2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left"/>
    </xf>
    <xf numFmtId="0" fontId="0" fillId="0" borderId="26" xfId="0" applyFill="1" applyBorder="1"/>
    <xf numFmtId="0" fontId="0" fillId="0" borderId="0" xfId="0" applyFill="1"/>
    <xf numFmtId="0" fontId="6" fillId="0" borderId="1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0" fillId="0" borderId="2" xfId="0" applyNumberFormat="1" applyFont="1" applyFill="1" applyBorder="1"/>
    <xf numFmtId="0" fontId="0" fillId="0" borderId="2" xfId="0" applyFont="1" applyFill="1" applyBorder="1"/>
    <xf numFmtId="0" fontId="19" fillId="0" borderId="2" xfId="1" applyFont="1" applyFill="1" applyBorder="1" applyAlignment="1">
      <alignment horizontal="left"/>
    </xf>
    <xf numFmtId="0" fontId="20" fillId="0" borderId="0" xfId="0" applyFont="1" applyFill="1"/>
    <xf numFmtId="0" fontId="24" fillId="0" borderId="0" xfId="0" applyFont="1" applyFill="1"/>
    <xf numFmtId="0" fontId="20" fillId="0" borderId="2" xfId="0" applyFont="1" applyFill="1" applyBorder="1"/>
    <xf numFmtId="0" fontId="17" fillId="0" borderId="13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0" fillId="0" borderId="26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right" vertical="center"/>
    </xf>
    <xf numFmtId="0" fontId="25" fillId="0" borderId="19" xfId="0" applyNumberFormat="1" applyFont="1" applyFill="1" applyBorder="1"/>
    <xf numFmtId="0" fontId="25" fillId="0" borderId="23" xfId="0" applyNumberFormat="1" applyFont="1" applyFill="1" applyBorder="1"/>
    <xf numFmtId="0" fontId="25" fillId="0" borderId="21" xfId="0" applyNumberFormat="1" applyFont="1" applyFill="1" applyBorder="1"/>
    <xf numFmtId="0" fontId="25" fillId="0" borderId="22" xfId="0" applyNumberFormat="1" applyFont="1" applyFill="1" applyBorder="1"/>
    <xf numFmtId="0" fontId="25" fillId="0" borderId="21" xfId="0" applyNumberFormat="1" applyFont="1" applyBorder="1"/>
    <xf numFmtId="0" fontId="25" fillId="0" borderId="19" xfId="0" applyNumberFormat="1" applyFont="1" applyBorder="1"/>
    <xf numFmtId="0" fontId="12" fillId="0" borderId="2" xfId="0" applyFont="1" applyBorder="1" applyAlignment="1">
      <alignment horizontal="right"/>
    </xf>
    <xf numFmtId="0" fontId="13" fillId="0" borderId="2" xfId="0" applyFont="1" applyBorder="1"/>
    <xf numFmtId="0" fontId="13" fillId="0" borderId="13" xfId="0" applyFont="1" applyBorder="1"/>
    <xf numFmtId="0" fontId="13" fillId="0" borderId="10" xfId="0" applyFont="1" applyBorder="1"/>
    <xf numFmtId="0" fontId="13" fillId="0" borderId="15" xfId="0" applyFont="1" applyBorder="1"/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3" fillId="0" borderId="3" xfId="0" applyFont="1" applyBorder="1"/>
    <xf numFmtId="0" fontId="13" fillId="0" borderId="14" xfId="0" applyFont="1" applyBorder="1"/>
    <xf numFmtId="0" fontId="13" fillId="0" borderId="12" xfId="0" applyFont="1" applyBorder="1"/>
    <xf numFmtId="0" fontId="13" fillId="0" borderId="16" xfId="0" applyFont="1" applyBorder="1"/>
    <xf numFmtId="0" fontId="3" fillId="0" borderId="2" xfId="0" applyFont="1" applyFill="1" applyBorder="1"/>
    <xf numFmtId="0" fontId="0" fillId="0" borderId="3" xfId="0" applyNumberFormat="1" applyFill="1" applyBorder="1"/>
    <xf numFmtId="0" fontId="1" fillId="0" borderId="3" xfId="0" applyFont="1" applyFill="1" applyBorder="1"/>
    <xf numFmtId="0" fontId="19" fillId="0" borderId="26" xfId="2" applyFont="1" applyFill="1" applyBorder="1" applyAlignment="1">
      <alignment horizontal="center" vertical="center"/>
    </xf>
    <xf numFmtId="0" fontId="23" fillId="0" borderId="20" xfId="0" applyNumberFormat="1" applyFont="1" applyFill="1" applyBorder="1" applyAlignment="1">
      <alignment horizontal="center"/>
    </xf>
    <xf numFmtId="0" fontId="23" fillId="0" borderId="17" xfId="0" applyNumberFormat="1" applyFont="1" applyFill="1" applyBorder="1" applyAlignment="1">
      <alignment horizontal="center"/>
    </xf>
    <xf numFmtId="0" fontId="23" fillId="0" borderId="28" xfId="0" applyNumberFormat="1" applyFont="1" applyFill="1" applyBorder="1" applyAlignment="1">
      <alignment horizontal="center"/>
    </xf>
    <xf numFmtId="0" fontId="22" fillId="0" borderId="26" xfId="2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22" fillId="0" borderId="25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left"/>
    </xf>
    <xf numFmtId="0" fontId="18" fillId="0" borderId="26" xfId="2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15" fillId="0" borderId="17" xfId="0" applyFont="1" applyFill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/>
    </xf>
  </cellXfs>
  <cellStyles count="3">
    <cellStyle name="Normal" xfId="0" builtinId="0"/>
    <cellStyle name="Normal_Sheet1" xfId="2"/>
    <cellStyle name="Normal_Sheet1_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workbookViewId="0">
      <selection activeCell="E17" sqref="E17"/>
    </sheetView>
  </sheetViews>
  <sheetFormatPr defaultColWidth="9.109375" defaultRowHeight="13.8" x14ac:dyDescent="0.3"/>
  <cols>
    <col min="1" max="1" width="4.33203125" style="1" customWidth="1"/>
    <col min="2" max="2" width="14.33203125" style="1" customWidth="1"/>
    <col min="3" max="3" width="11" style="1" bestFit="1" customWidth="1"/>
    <col min="4" max="4" width="71.6640625" style="1" customWidth="1"/>
    <col min="5" max="5" width="49.33203125" style="1" bestFit="1" customWidth="1"/>
    <col min="6" max="6" width="28.88671875" style="1" customWidth="1"/>
    <col min="7" max="7" width="63" style="1" customWidth="1"/>
    <col min="8" max="16384" width="9.109375" style="1"/>
  </cols>
  <sheetData>
    <row r="1" spans="1:7" ht="15" customHeight="1" x14ac:dyDescent="0.3">
      <c r="A1" s="114" t="s">
        <v>70</v>
      </c>
      <c r="B1" s="114"/>
      <c r="C1" s="114"/>
      <c r="D1" s="114"/>
      <c r="E1" s="114"/>
      <c r="F1" s="114"/>
      <c r="G1" s="114"/>
    </row>
    <row r="3" spans="1:7" s="2" customFormat="1" ht="27.6" x14ac:dyDescent="0.3">
      <c r="A3" s="115" t="s">
        <v>0</v>
      </c>
      <c r="B3" s="115"/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</row>
    <row r="4" spans="1:7" s="27" customFormat="1" ht="14.4" x14ac:dyDescent="0.3">
      <c r="A4" s="53">
        <v>29</v>
      </c>
      <c r="B4" s="53" t="s">
        <v>6</v>
      </c>
      <c r="C4" s="52" t="s">
        <v>53</v>
      </c>
      <c r="D4" s="53" t="s">
        <v>7</v>
      </c>
      <c r="E4" s="52" t="s">
        <v>8</v>
      </c>
      <c r="F4" s="52" t="s">
        <v>66</v>
      </c>
      <c r="G4" s="52" t="s">
        <v>9</v>
      </c>
    </row>
    <row r="5" spans="1:7" s="27" customFormat="1" ht="14.4" x14ac:dyDescent="0.3">
      <c r="A5" s="28">
        <v>33</v>
      </c>
      <c r="B5" s="28" t="s">
        <v>10</v>
      </c>
      <c r="C5" s="29" t="s">
        <v>54</v>
      </c>
      <c r="D5" s="28" t="s">
        <v>51</v>
      </c>
      <c r="E5" s="29" t="s">
        <v>12</v>
      </c>
      <c r="F5" s="29" t="s">
        <v>13</v>
      </c>
      <c r="G5" s="29" t="s">
        <v>62</v>
      </c>
    </row>
    <row r="6" spans="1:7" s="27" customFormat="1" ht="14.4" x14ac:dyDescent="0.3">
      <c r="A6" s="28">
        <v>33</v>
      </c>
      <c r="B6" s="28" t="s">
        <v>10</v>
      </c>
      <c r="C6" s="29" t="s">
        <v>55</v>
      </c>
      <c r="D6" s="28" t="s">
        <v>22</v>
      </c>
      <c r="E6" s="29" t="s">
        <v>12</v>
      </c>
      <c r="F6" s="29" t="s">
        <v>13</v>
      </c>
      <c r="G6" s="29" t="s">
        <v>23</v>
      </c>
    </row>
    <row r="7" spans="1:7" s="27" customFormat="1" ht="14.4" x14ac:dyDescent="0.3">
      <c r="A7" s="28">
        <v>33</v>
      </c>
      <c r="B7" s="28" t="s">
        <v>10</v>
      </c>
      <c r="C7" s="29" t="s">
        <v>56</v>
      </c>
      <c r="D7" s="28" t="s">
        <v>21</v>
      </c>
      <c r="E7" s="29" t="s">
        <v>12</v>
      </c>
      <c r="F7" s="29" t="s">
        <v>13</v>
      </c>
      <c r="G7" s="29" t="s">
        <v>63</v>
      </c>
    </row>
    <row r="8" spans="1:7" s="27" customFormat="1" ht="14.4" x14ac:dyDescent="0.3">
      <c r="A8" s="28">
        <v>33</v>
      </c>
      <c r="B8" s="28" t="s">
        <v>10</v>
      </c>
      <c r="C8" s="29" t="s">
        <v>57</v>
      </c>
      <c r="D8" s="30" t="s">
        <v>15</v>
      </c>
      <c r="E8" s="29" t="s">
        <v>12</v>
      </c>
      <c r="F8" s="29" t="s">
        <v>66</v>
      </c>
      <c r="G8" s="29" t="s">
        <v>16</v>
      </c>
    </row>
    <row r="9" spans="1:7" s="27" customFormat="1" ht="14.4" x14ac:dyDescent="0.3">
      <c r="A9" s="28">
        <v>33</v>
      </c>
      <c r="B9" s="28" t="s">
        <v>10</v>
      </c>
      <c r="C9" s="29" t="s">
        <v>58</v>
      </c>
      <c r="D9" s="28" t="s">
        <v>19</v>
      </c>
      <c r="E9" s="29" t="s">
        <v>12</v>
      </c>
      <c r="F9" s="29" t="s">
        <v>13</v>
      </c>
      <c r="G9" s="29" t="s">
        <v>20</v>
      </c>
    </row>
    <row r="10" spans="1:7" s="27" customFormat="1" ht="14.4" x14ac:dyDescent="0.3">
      <c r="A10" s="28">
        <v>33</v>
      </c>
      <c r="B10" s="28" t="s">
        <v>10</v>
      </c>
      <c r="C10" s="29" t="s">
        <v>59</v>
      </c>
      <c r="D10" s="28" t="s">
        <v>11</v>
      </c>
      <c r="E10" s="29" t="s">
        <v>12</v>
      </c>
      <c r="F10" s="29" t="s">
        <v>13</v>
      </c>
      <c r="G10" s="29" t="s">
        <v>14</v>
      </c>
    </row>
    <row r="11" spans="1:7" s="27" customFormat="1" ht="14.4" x14ac:dyDescent="0.3">
      <c r="A11" s="28">
        <v>33</v>
      </c>
      <c r="B11" s="28" t="s">
        <v>10</v>
      </c>
      <c r="C11" s="29" t="s">
        <v>60</v>
      </c>
      <c r="D11" s="93" t="s">
        <v>17</v>
      </c>
      <c r="E11" s="29" t="s">
        <v>12</v>
      </c>
      <c r="F11" s="29" t="s">
        <v>13</v>
      </c>
      <c r="G11" s="29" t="s">
        <v>18</v>
      </c>
    </row>
    <row r="12" spans="1:7" s="27" customFormat="1" ht="14.4" x14ac:dyDescent="0.3">
      <c r="A12" s="94">
        <v>43</v>
      </c>
      <c r="B12" s="95" t="s">
        <v>24</v>
      </c>
      <c r="C12" s="32" t="s">
        <v>52</v>
      </c>
      <c r="D12" s="31" t="s">
        <v>50</v>
      </c>
      <c r="E12" s="32" t="s">
        <v>12</v>
      </c>
      <c r="F12" s="32" t="s">
        <v>13</v>
      </c>
      <c r="G12" s="32" t="s">
        <v>61</v>
      </c>
    </row>
    <row r="14" spans="1:7" x14ac:dyDescent="0.3">
      <c r="A14" s="3" t="s">
        <v>25</v>
      </c>
    </row>
  </sheetData>
  <mergeCells count="2">
    <mergeCell ref="A1:G1"/>
    <mergeCell ref="A3:B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4"/>
  <sheetViews>
    <sheetView workbookViewId="0">
      <selection activeCell="D18" sqref="D18"/>
    </sheetView>
  </sheetViews>
  <sheetFormatPr defaultColWidth="9.109375" defaultRowHeight="13.8" x14ac:dyDescent="0.3"/>
  <cols>
    <col min="1" max="1" width="4.33203125" style="1" customWidth="1"/>
    <col min="2" max="2" width="14.33203125" style="1" customWidth="1"/>
    <col min="3" max="3" width="11" style="1" bestFit="1" customWidth="1"/>
    <col min="4" max="4" width="66.77734375" style="1" customWidth="1"/>
    <col min="5" max="5" width="25.6640625" style="1" customWidth="1"/>
    <col min="6" max="16384" width="9.109375" style="1"/>
  </cols>
  <sheetData>
    <row r="1" spans="1:15" ht="14.4" x14ac:dyDescent="0.3">
      <c r="A1" s="114" t="s">
        <v>71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3" spans="1:15" ht="27.6" x14ac:dyDescent="0.3">
      <c r="A3" s="116" t="s">
        <v>0</v>
      </c>
      <c r="B3" s="116"/>
      <c r="C3" s="8" t="s">
        <v>1</v>
      </c>
      <c r="D3" s="8" t="s">
        <v>2</v>
      </c>
      <c r="E3" s="26" t="s">
        <v>4</v>
      </c>
      <c r="F3" s="48" t="s">
        <v>26</v>
      </c>
      <c r="G3" s="13" t="s">
        <v>69</v>
      </c>
      <c r="H3" s="12" t="s">
        <v>27</v>
      </c>
      <c r="I3" s="8" t="s">
        <v>28</v>
      </c>
      <c r="J3" s="12" t="s">
        <v>29</v>
      </c>
      <c r="K3" s="8" t="s">
        <v>30</v>
      </c>
      <c r="L3" s="12" t="s">
        <v>31</v>
      </c>
      <c r="M3" s="8" t="s">
        <v>32</v>
      </c>
      <c r="N3" s="8" t="s">
        <v>33</v>
      </c>
      <c r="O3" s="8" t="s">
        <v>68</v>
      </c>
    </row>
    <row r="4" spans="1:15" s="40" customFormat="1" ht="14.4" x14ac:dyDescent="0.3">
      <c r="A4" s="53">
        <v>29</v>
      </c>
      <c r="B4" s="53" t="s">
        <v>6</v>
      </c>
      <c r="C4" s="52" t="s">
        <v>53</v>
      </c>
      <c r="D4" s="53" t="s">
        <v>7</v>
      </c>
      <c r="E4" s="52" t="s">
        <v>66</v>
      </c>
      <c r="F4" s="96">
        <v>45</v>
      </c>
      <c r="G4" s="96">
        <v>0</v>
      </c>
      <c r="H4" s="96">
        <v>0</v>
      </c>
      <c r="I4" s="51">
        <v>0</v>
      </c>
      <c r="J4" s="51">
        <v>0</v>
      </c>
      <c r="K4" s="51">
        <v>1</v>
      </c>
      <c r="L4" s="51">
        <v>22</v>
      </c>
      <c r="M4" s="51">
        <v>20</v>
      </c>
      <c r="N4" s="51">
        <v>2</v>
      </c>
      <c r="O4" s="96">
        <v>0</v>
      </c>
    </row>
    <row r="5" spans="1:15" s="40" customFormat="1" ht="14.4" x14ac:dyDescent="0.3">
      <c r="A5" s="28">
        <v>33</v>
      </c>
      <c r="B5" s="28" t="s">
        <v>10</v>
      </c>
      <c r="C5" s="29" t="s">
        <v>54</v>
      </c>
      <c r="D5" s="28" t="s">
        <v>51</v>
      </c>
      <c r="E5" s="29" t="s">
        <v>13</v>
      </c>
      <c r="F5" s="42">
        <v>5</v>
      </c>
      <c r="G5" s="42">
        <v>0</v>
      </c>
      <c r="H5" s="42">
        <v>0</v>
      </c>
      <c r="I5" s="43">
        <v>1</v>
      </c>
      <c r="J5" s="43">
        <v>0</v>
      </c>
      <c r="K5" s="43">
        <v>2</v>
      </c>
      <c r="L5" s="43">
        <v>2</v>
      </c>
      <c r="M5" s="43">
        <v>0</v>
      </c>
      <c r="N5" s="43">
        <v>0</v>
      </c>
      <c r="O5" s="42">
        <v>0</v>
      </c>
    </row>
    <row r="6" spans="1:15" s="40" customFormat="1" ht="14.4" x14ac:dyDescent="0.3">
      <c r="A6" s="28">
        <v>33</v>
      </c>
      <c r="B6" s="28" t="s">
        <v>10</v>
      </c>
      <c r="C6" s="29" t="s">
        <v>55</v>
      </c>
      <c r="D6" s="28" t="s">
        <v>22</v>
      </c>
      <c r="E6" s="29" t="s">
        <v>13</v>
      </c>
      <c r="F6" s="42">
        <v>26</v>
      </c>
      <c r="G6" s="42">
        <v>0</v>
      </c>
      <c r="H6" s="42">
        <v>0</v>
      </c>
      <c r="I6" s="43">
        <v>3</v>
      </c>
      <c r="J6" s="43">
        <v>4</v>
      </c>
      <c r="K6" s="43">
        <v>6</v>
      </c>
      <c r="L6" s="43">
        <v>6</v>
      </c>
      <c r="M6" s="43">
        <v>6</v>
      </c>
      <c r="N6" s="43">
        <v>1</v>
      </c>
      <c r="O6" s="42">
        <v>0</v>
      </c>
    </row>
    <row r="7" spans="1:15" s="40" customFormat="1" ht="14.4" x14ac:dyDescent="0.3">
      <c r="A7" s="28">
        <v>33</v>
      </c>
      <c r="B7" s="28" t="s">
        <v>10</v>
      </c>
      <c r="C7" s="29" t="s">
        <v>56</v>
      </c>
      <c r="D7" s="28" t="s">
        <v>21</v>
      </c>
      <c r="E7" s="29" t="s">
        <v>13</v>
      </c>
      <c r="F7" s="42">
        <v>32</v>
      </c>
      <c r="G7" s="42">
        <v>0</v>
      </c>
      <c r="H7" s="42">
        <v>6</v>
      </c>
      <c r="I7" s="43">
        <v>12</v>
      </c>
      <c r="J7" s="43">
        <v>8</v>
      </c>
      <c r="K7" s="43">
        <v>6</v>
      </c>
      <c r="L7" s="43">
        <v>0</v>
      </c>
      <c r="M7" s="43">
        <v>0</v>
      </c>
      <c r="N7" s="43">
        <v>0</v>
      </c>
      <c r="O7" s="42">
        <v>0</v>
      </c>
    </row>
    <row r="8" spans="1:15" s="40" customFormat="1" ht="14.4" x14ac:dyDescent="0.3">
      <c r="A8" s="28">
        <v>33</v>
      </c>
      <c r="B8" s="28" t="s">
        <v>10</v>
      </c>
      <c r="C8" s="29" t="s">
        <v>57</v>
      </c>
      <c r="D8" s="30" t="s">
        <v>15</v>
      </c>
      <c r="E8" s="29" t="s">
        <v>66</v>
      </c>
      <c r="F8" s="42">
        <v>180</v>
      </c>
      <c r="G8" s="42">
        <v>0</v>
      </c>
      <c r="H8" s="42">
        <v>0</v>
      </c>
      <c r="I8" s="43">
        <v>0</v>
      </c>
      <c r="J8" s="43">
        <v>27</v>
      </c>
      <c r="K8" s="43">
        <v>48</v>
      </c>
      <c r="L8" s="43">
        <v>62</v>
      </c>
      <c r="M8" s="43">
        <v>41</v>
      </c>
      <c r="N8" s="43">
        <v>2</v>
      </c>
      <c r="O8" s="42">
        <v>0</v>
      </c>
    </row>
    <row r="9" spans="1:15" s="40" customFormat="1" ht="14.4" x14ac:dyDescent="0.3">
      <c r="A9" s="28">
        <v>33</v>
      </c>
      <c r="B9" s="28" t="s">
        <v>10</v>
      </c>
      <c r="C9" s="29" t="s">
        <v>58</v>
      </c>
      <c r="D9" s="28" t="s">
        <v>19</v>
      </c>
      <c r="E9" s="29" t="s">
        <v>13</v>
      </c>
      <c r="F9" s="42">
        <v>20</v>
      </c>
      <c r="G9" s="42">
        <v>0</v>
      </c>
      <c r="H9" s="42">
        <v>0</v>
      </c>
      <c r="I9" s="43">
        <v>8</v>
      </c>
      <c r="J9" s="43">
        <v>5</v>
      </c>
      <c r="K9" s="43">
        <v>4</v>
      </c>
      <c r="L9" s="43">
        <v>3</v>
      </c>
      <c r="M9" s="43">
        <v>0</v>
      </c>
      <c r="N9" s="43">
        <v>0</v>
      </c>
      <c r="O9" s="42">
        <v>0</v>
      </c>
    </row>
    <row r="10" spans="1:15" s="40" customFormat="1" ht="14.4" x14ac:dyDescent="0.3">
      <c r="A10" s="28">
        <v>33</v>
      </c>
      <c r="B10" s="28" t="s">
        <v>10</v>
      </c>
      <c r="C10" s="29" t="s">
        <v>59</v>
      </c>
      <c r="D10" s="28" t="s">
        <v>11</v>
      </c>
      <c r="E10" s="29" t="s">
        <v>13</v>
      </c>
      <c r="F10" s="42">
        <v>141</v>
      </c>
      <c r="G10" s="42">
        <v>0</v>
      </c>
      <c r="H10" s="42">
        <v>23</v>
      </c>
      <c r="I10" s="43">
        <v>41</v>
      </c>
      <c r="J10" s="43">
        <v>39</v>
      </c>
      <c r="K10" s="43">
        <v>13</v>
      </c>
      <c r="L10" s="43">
        <v>13</v>
      </c>
      <c r="M10" s="43">
        <v>11</v>
      </c>
      <c r="N10" s="43">
        <v>1</v>
      </c>
      <c r="O10" s="42">
        <v>0</v>
      </c>
    </row>
    <row r="11" spans="1:15" s="40" customFormat="1" ht="14.4" x14ac:dyDescent="0.3">
      <c r="A11" s="28">
        <v>33</v>
      </c>
      <c r="B11" s="28" t="s">
        <v>10</v>
      </c>
      <c r="C11" s="29" t="s">
        <v>60</v>
      </c>
      <c r="D11" s="93" t="s">
        <v>17</v>
      </c>
      <c r="E11" s="29" t="s">
        <v>13</v>
      </c>
      <c r="F11" s="42">
        <v>33</v>
      </c>
      <c r="G11" s="42">
        <v>0</v>
      </c>
      <c r="H11" s="42">
        <v>1</v>
      </c>
      <c r="I11" s="43">
        <v>8</v>
      </c>
      <c r="J11" s="43">
        <v>13</v>
      </c>
      <c r="K11" s="43">
        <v>10</v>
      </c>
      <c r="L11" s="43">
        <v>1</v>
      </c>
      <c r="M11" s="43">
        <v>0</v>
      </c>
      <c r="N11" s="43">
        <v>0</v>
      </c>
      <c r="O11" s="42">
        <v>0</v>
      </c>
    </row>
    <row r="12" spans="1:15" s="40" customFormat="1" ht="14.4" x14ac:dyDescent="0.3">
      <c r="A12" s="94">
        <v>43</v>
      </c>
      <c r="B12" s="95" t="s">
        <v>24</v>
      </c>
      <c r="C12" s="32" t="s">
        <v>52</v>
      </c>
      <c r="D12" s="31" t="s">
        <v>65</v>
      </c>
      <c r="E12" s="32" t="s">
        <v>13</v>
      </c>
      <c r="F12" s="44">
        <v>22</v>
      </c>
      <c r="G12" s="44">
        <v>0</v>
      </c>
      <c r="H12" s="44">
        <v>0</v>
      </c>
      <c r="I12" s="45">
        <v>1</v>
      </c>
      <c r="J12" s="45">
        <v>6</v>
      </c>
      <c r="K12" s="45">
        <v>4</v>
      </c>
      <c r="L12" s="45">
        <v>3</v>
      </c>
      <c r="M12" s="45">
        <v>8</v>
      </c>
      <c r="N12" s="45">
        <v>0</v>
      </c>
      <c r="O12" s="44">
        <v>0</v>
      </c>
    </row>
    <row r="13" spans="1:15" s="40" customFormat="1" x14ac:dyDescent="0.3">
      <c r="A13" s="117" t="s">
        <v>34</v>
      </c>
      <c r="B13" s="118"/>
      <c r="C13" s="118"/>
      <c r="D13" s="118"/>
      <c r="E13" s="119"/>
      <c r="F13" s="50">
        <v>504</v>
      </c>
      <c r="G13" s="47">
        <v>0</v>
      </c>
      <c r="H13" s="41">
        <v>30</v>
      </c>
      <c r="I13" s="41">
        <v>74</v>
      </c>
      <c r="J13" s="41">
        <v>102</v>
      </c>
      <c r="K13" s="41">
        <v>94</v>
      </c>
      <c r="L13" s="41">
        <v>112</v>
      </c>
      <c r="M13" s="41">
        <v>86</v>
      </c>
      <c r="N13" s="41">
        <v>6</v>
      </c>
      <c r="O13" s="41">
        <v>0</v>
      </c>
    </row>
    <row r="14" spans="1:15" x14ac:dyDescent="0.3">
      <c r="A14" s="15"/>
      <c r="B14" s="15"/>
      <c r="C14" s="15"/>
      <c r="D14" s="15"/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x14ac:dyDescent="0.3">
      <c r="E15" s="23" t="s">
        <v>64</v>
      </c>
      <c r="F15" s="21">
        <v>513</v>
      </c>
      <c r="G15" s="21">
        <v>0</v>
      </c>
      <c r="H15" s="21">
        <v>11</v>
      </c>
      <c r="I15" s="21">
        <v>98</v>
      </c>
      <c r="J15" s="21">
        <v>134</v>
      </c>
      <c r="K15" s="21">
        <v>106</v>
      </c>
      <c r="L15" s="21">
        <v>84</v>
      </c>
      <c r="M15" s="21">
        <v>70</v>
      </c>
      <c r="N15" s="21">
        <v>10</v>
      </c>
      <c r="O15" s="21">
        <v>0</v>
      </c>
    </row>
    <row r="16" spans="1:15" x14ac:dyDescent="0.3">
      <c r="E16" s="17" t="s">
        <v>35</v>
      </c>
      <c r="F16" s="19">
        <v>497</v>
      </c>
      <c r="G16" s="19">
        <v>0</v>
      </c>
      <c r="H16" s="19">
        <v>18</v>
      </c>
      <c r="I16" s="19">
        <v>120</v>
      </c>
      <c r="J16" s="19">
        <v>86</v>
      </c>
      <c r="K16" s="19">
        <v>78</v>
      </c>
      <c r="L16" s="19">
        <v>81</v>
      </c>
      <c r="M16" s="19">
        <v>107</v>
      </c>
      <c r="N16" s="19">
        <v>7</v>
      </c>
      <c r="O16" s="19">
        <v>0</v>
      </c>
    </row>
    <row r="17" spans="1:15" x14ac:dyDescent="0.3">
      <c r="A17" s="4"/>
      <c r="B17" s="4"/>
      <c r="C17" s="4"/>
      <c r="D17" s="4"/>
      <c r="E17" s="17" t="s">
        <v>36</v>
      </c>
      <c r="F17" s="19">
        <v>593</v>
      </c>
      <c r="G17" s="19">
        <v>0</v>
      </c>
      <c r="H17" s="19">
        <v>41</v>
      </c>
      <c r="I17" s="19">
        <v>103</v>
      </c>
      <c r="J17" s="19">
        <v>121</v>
      </c>
      <c r="K17" s="19">
        <v>79</v>
      </c>
      <c r="L17" s="19">
        <v>136</v>
      </c>
      <c r="M17" s="19">
        <v>103</v>
      </c>
      <c r="N17" s="19">
        <v>10</v>
      </c>
      <c r="O17" s="19">
        <v>0</v>
      </c>
    </row>
    <row r="18" spans="1:15" x14ac:dyDescent="0.3">
      <c r="E18" s="17" t="s">
        <v>37</v>
      </c>
      <c r="F18" s="19">
        <v>628</v>
      </c>
      <c r="G18" s="19">
        <v>0</v>
      </c>
      <c r="H18" s="19">
        <v>22</v>
      </c>
      <c r="I18" s="19">
        <v>123</v>
      </c>
      <c r="J18" s="19">
        <v>99</v>
      </c>
      <c r="K18" s="19">
        <v>133</v>
      </c>
      <c r="L18" s="19">
        <v>138</v>
      </c>
      <c r="M18" s="19">
        <v>102</v>
      </c>
      <c r="N18" s="19">
        <v>11</v>
      </c>
      <c r="O18" s="19">
        <v>0</v>
      </c>
    </row>
    <row r="19" spans="1:15" x14ac:dyDescent="0.3">
      <c r="E19" s="17" t="s">
        <v>38</v>
      </c>
      <c r="F19" s="19">
        <v>612</v>
      </c>
      <c r="G19" s="19">
        <v>0</v>
      </c>
      <c r="H19" s="19">
        <v>19</v>
      </c>
      <c r="I19" s="19">
        <v>100</v>
      </c>
      <c r="J19" s="19">
        <v>141</v>
      </c>
      <c r="K19" s="19">
        <v>118</v>
      </c>
      <c r="L19" s="19">
        <v>111</v>
      </c>
      <c r="M19" s="19">
        <v>115</v>
      </c>
      <c r="N19" s="19">
        <v>8</v>
      </c>
      <c r="O19" s="19">
        <v>0</v>
      </c>
    </row>
    <row r="20" spans="1:15" x14ac:dyDescent="0.3">
      <c r="E20" s="17" t="s">
        <v>39</v>
      </c>
      <c r="F20" s="19">
        <v>705</v>
      </c>
      <c r="G20" s="19">
        <v>0</v>
      </c>
      <c r="H20" s="19">
        <v>33</v>
      </c>
      <c r="I20" s="19">
        <v>127</v>
      </c>
      <c r="J20" s="19">
        <v>134</v>
      </c>
      <c r="K20" s="19">
        <v>112</v>
      </c>
      <c r="L20" s="19">
        <v>128</v>
      </c>
      <c r="M20" s="19">
        <v>155</v>
      </c>
      <c r="N20" s="19">
        <v>14</v>
      </c>
      <c r="O20" s="19">
        <v>2</v>
      </c>
    </row>
    <row r="21" spans="1:15" x14ac:dyDescent="0.3">
      <c r="E21" s="18" t="s">
        <v>40</v>
      </c>
      <c r="F21" s="20">
        <v>731</v>
      </c>
      <c r="G21" s="20">
        <v>1</v>
      </c>
      <c r="H21" s="20">
        <v>56</v>
      </c>
      <c r="I21" s="20">
        <v>136</v>
      </c>
      <c r="J21" s="20">
        <v>112</v>
      </c>
      <c r="K21" s="20">
        <v>107</v>
      </c>
      <c r="L21" s="20">
        <v>164</v>
      </c>
      <c r="M21" s="20">
        <v>142</v>
      </c>
      <c r="N21" s="20">
        <v>13</v>
      </c>
      <c r="O21" s="20">
        <v>0</v>
      </c>
    </row>
    <row r="24" spans="1:15" x14ac:dyDescent="0.3">
      <c r="A24" s="3" t="s">
        <v>25</v>
      </c>
    </row>
  </sheetData>
  <mergeCells count="3">
    <mergeCell ref="A1:O1"/>
    <mergeCell ref="A3:B3"/>
    <mergeCell ref="A13:E1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5"/>
  <sheetViews>
    <sheetView workbookViewId="0">
      <selection activeCell="E12" sqref="E12"/>
    </sheetView>
  </sheetViews>
  <sheetFormatPr defaultColWidth="9.109375" defaultRowHeight="12.75" customHeight="1" x14ac:dyDescent="0.3"/>
  <cols>
    <col min="1" max="1" width="4.33203125" style="1" customWidth="1"/>
    <col min="2" max="2" width="14.33203125" style="1" customWidth="1"/>
    <col min="3" max="3" width="11" style="1" bestFit="1" customWidth="1"/>
    <col min="4" max="4" width="67" style="1" customWidth="1"/>
    <col min="5" max="5" width="25.88671875" style="1" customWidth="1"/>
    <col min="6" max="6" width="9.33203125" style="1" bestFit="1" customWidth="1"/>
    <col min="7" max="7" width="9.33203125" style="1" customWidth="1"/>
    <col min="8" max="14" width="9.33203125" style="1" bestFit="1" customWidth="1"/>
    <col min="15" max="19" width="8.88671875" customWidth="1"/>
    <col min="20" max="16384" width="9.109375" style="1"/>
  </cols>
  <sheetData>
    <row r="1" spans="1:19" ht="23.4" customHeight="1" x14ac:dyDescent="0.3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3" spans="1:19" s="2" customFormat="1" ht="27.6" x14ac:dyDescent="0.3">
      <c r="A3" s="116" t="s">
        <v>0</v>
      </c>
      <c r="B3" s="116"/>
      <c r="C3" s="8" t="s">
        <v>1</v>
      </c>
      <c r="D3" s="8" t="s">
        <v>2</v>
      </c>
      <c r="E3" s="8" t="s">
        <v>4</v>
      </c>
      <c r="F3" s="8" t="s">
        <v>26</v>
      </c>
      <c r="G3" s="13" t="s">
        <v>69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2" t="s">
        <v>33</v>
      </c>
      <c r="O3" s="12" t="s">
        <v>68</v>
      </c>
    </row>
    <row r="4" spans="1:19" s="40" customFormat="1" ht="14.4" x14ac:dyDescent="0.3">
      <c r="A4" s="53">
        <v>29</v>
      </c>
      <c r="B4" s="53" t="s">
        <v>6</v>
      </c>
      <c r="C4" s="52" t="s">
        <v>53</v>
      </c>
      <c r="D4" s="53" t="s">
        <v>7</v>
      </c>
      <c r="E4" s="52" t="s">
        <v>66</v>
      </c>
      <c r="F4" s="51">
        <v>24</v>
      </c>
      <c r="G4" s="51">
        <v>0</v>
      </c>
      <c r="H4" s="51">
        <v>0</v>
      </c>
      <c r="I4" s="51">
        <v>0</v>
      </c>
      <c r="J4" s="51">
        <v>0</v>
      </c>
      <c r="K4" s="51">
        <v>1</v>
      </c>
      <c r="L4" s="51">
        <v>13</v>
      </c>
      <c r="M4" s="51">
        <v>8</v>
      </c>
      <c r="N4" s="51">
        <v>2</v>
      </c>
      <c r="O4" s="51">
        <v>0</v>
      </c>
      <c r="P4" s="54"/>
      <c r="Q4" s="54"/>
      <c r="R4" s="54"/>
      <c r="S4" s="54"/>
    </row>
    <row r="5" spans="1:19" s="40" customFormat="1" ht="14.4" x14ac:dyDescent="0.3">
      <c r="A5" s="28">
        <v>33</v>
      </c>
      <c r="B5" s="28" t="s">
        <v>10</v>
      </c>
      <c r="C5" s="29" t="s">
        <v>54</v>
      </c>
      <c r="D5" s="28" t="s">
        <v>51</v>
      </c>
      <c r="E5" s="29" t="s">
        <v>13</v>
      </c>
      <c r="F5" s="43">
        <v>2</v>
      </c>
      <c r="G5" s="43">
        <v>0</v>
      </c>
      <c r="H5" s="43">
        <v>0</v>
      </c>
      <c r="I5" s="43">
        <v>1</v>
      </c>
      <c r="J5" s="43">
        <v>0</v>
      </c>
      <c r="K5" s="43">
        <v>1</v>
      </c>
      <c r="L5" s="43">
        <v>0</v>
      </c>
      <c r="M5" s="43">
        <v>0</v>
      </c>
      <c r="N5" s="43">
        <v>0</v>
      </c>
      <c r="O5" s="43">
        <v>0</v>
      </c>
      <c r="P5" s="54"/>
      <c r="Q5" s="54"/>
      <c r="R5" s="54"/>
      <c r="S5" s="54"/>
    </row>
    <row r="6" spans="1:19" s="40" customFormat="1" ht="14.4" x14ac:dyDescent="0.3">
      <c r="A6" s="28">
        <v>33</v>
      </c>
      <c r="B6" s="28" t="s">
        <v>10</v>
      </c>
      <c r="C6" s="29" t="s">
        <v>55</v>
      </c>
      <c r="D6" s="28" t="s">
        <v>22</v>
      </c>
      <c r="E6" s="29" t="s">
        <v>13</v>
      </c>
      <c r="F6" s="43">
        <v>11</v>
      </c>
      <c r="G6" s="43">
        <v>0</v>
      </c>
      <c r="H6" s="43">
        <v>0</v>
      </c>
      <c r="I6" s="43">
        <v>2</v>
      </c>
      <c r="J6" s="43">
        <v>0</v>
      </c>
      <c r="K6" s="43">
        <v>2</v>
      </c>
      <c r="L6" s="43">
        <v>1</v>
      </c>
      <c r="M6" s="43">
        <v>5</v>
      </c>
      <c r="N6" s="43">
        <v>1</v>
      </c>
      <c r="O6" s="43">
        <v>0</v>
      </c>
      <c r="P6" s="54"/>
      <c r="Q6" s="54"/>
      <c r="R6" s="54"/>
      <c r="S6" s="54"/>
    </row>
    <row r="7" spans="1:19" s="40" customFormat="1" ht="14.4" x14ac:dyDescent="0.3">
      <c r="A7" s="28">
        <v>33</v>
      </c>
      <c r="B7" s="28" t="s">
        <v>10</v>
      </c>
      <c r="C7" s="29" t="s">
        <v>56</v>
      </c>
      <c r="D7" s="28" t="s">
        <v>21</v>
      </c>
      <c r="E7" s="29" t="s">
        <v>13</v>
      </c>
      <c r="F7" s="43">
        <v>18</v>
      </c>
      <c r="G7" s="43">
        <v>0</v>
      </c>
      <c r="H7" s="43">
        <v>4</v>
      </c>
      <c r="I7" s="43">
        <v>5</v>
      </c>
      <c r="J7" s="43">
        <v>5</v>
      </c>
      <c r="K7" s="43">
        <v>4</v>
      </c>
      <c r="L7" s="43">
        <v>0</v>
      </c>
      <c r="M7" s="43">
        <v>0</v>
      </c>
      <c r="N7" s="43">
        <v>0</v>
      </c>
      <c r="O7" s="43">
        <v>0</v>
      </c>
      <c r="P7" s="54"/>
      <c r="Q7" s="54"/>
      <c r="R7" s="54"/>
      <c r="S7" s="54"/>
    </row>
    <row r="8" spans="1:19" s="40" customFormat="1" ht="14.4" x14ac:dyDescent="0.3">
      <c r="A8" s="28">
        <v>33</v>
      </c>
      <c r="B8" s="28" t="s">
        <v>10</v>
      </c>
      <c r="C8" s="29" t="s">
        <v>57</v>
      </c>
      <c r="D8" s="30" t="s">
        <v>15</v>
      </c>
      <c r="E8" s="29" t="s">
        <v>66</v>
      </c>
      <c r="F8" s="43">
        <v>94</v>
      </c>
      <c r="G8" s="43">
        <v>0</v>
      </c>
      <c r="H8" s="43">
        <v>0</v>
      </c>
      <c r="I8" s="43">
        <v>0</v>
      </c>
      <c r="J8" s="43">
        <v>9</v>
      </c>
      <c r="K8" s="43">
        <v>24</v>
      </c>
      <c r="L8" s="43">
        <v>38</v>
      </c>
      <c r="M8" s="43">
        <v>23</v>
      </c>
      <c r="N8" s="43">
        <v>0</v>
      </c>
      <c r="O8" s="43">
        <v>0</v>
      </c>
      <c r="P8" s="54"/>
      <c r="Q8" s="54"/>
      <c r="R8" s="54"/>
      <c r="S8" s="54"/>
    </row>
    <row r="9" spans="1:19" s="40" customFormat="1" ht="14.4" x14ac:dyDescent="0.3">
      <c r="A9" s="28">
        <v>33</v>
      </c>
      <c r="B9" s="28" t="s">
        <v>10</v>
      </c>
      <c r="C9" s="29" t="s">
        <v>58</v>
      </c>
      <c r="D9" s="28" t="s">
        <v>19</v>
      </c>
      <c r="E9" s="29" t="s">
        <v>13</v>
      </c>
      <c r="F9" s="43">
        <v>12</v>
      </c>
      <c r="G9" s="43">
        <v>0</v>
      </c>
      <c r="H9" s="43">
        <v>0</v>
      </c>
      <c r="I9" s="43">
        <v>7</v>
      </c>
      <c r="J9" s="43">
        <v>2</v>
      </c>
      <c r="K9" s="43">
        <v>2</v>
      </c>
      <c r="L9" s="43">
        <v>1</v>
      </c>
      <c r="M9" s="43">
        <v>0</v>
      </c>
      <c r="N9" s="43">
        <v>0</v>
      </c>
      <c r="O9" s="43">
        <v>0</v>
      </c>
      <c r="P9" s="54"/>
      <c r="Q9" s="54"/>
      <c r="R9" s="54"/>
      <c r="S9" s="54"/>
    </row>
    <row r="10" spans="1:19" s="40" customFormat="1" ht="14.4" x14ac:dyDescent="0.3">
      <c r="A10" s="28">
        <v>33</v>
      </c>
      <c r="B10" s="28" t="s">
        <v>10</v>
      </c>
      <c r="C10" s="29" t="s">
        <v>59</v>
      </c>
      <c r="D10" s="28" t="s">
        <v>11</v>
      </c>
      <c r="E10" s="29" t="s">
        <v>13</v>
      </c>
      <c r="F10" s="43">
        <v>65</v>
      </c>
      <c r="G10" s="43">
        <v>0</v>
      </c>
      <c r="H10" s="43">
        <v>9</v>
      </c>
      <c r="I10" s="43">
        <v>18</v>
      </c>
      <c r="J10" s="43">
        <v>20</v>
      </c>
      <c r="K10" s="43">
        <v>6</v>
      </c>
      <c r="L10" s="43">
        <v>4</v>
      </c>
      <c r="M10" s="43">
        <v>7</v>
      </c>
      <c r="N10" s="43">
        <v>1</v>
      </c>
      <c r="O10" s="43">
        <v>0</v>
      </c>
      <c r="P10" s="54"/>
      <c r="Q10" s="54"/>
      <c r="R10" s="54"/>
      <c r="S10" s="54"/>
    </row>
    <row r="11" spans="1:19" s="40" customFormat="1" ht="14.4" x14ac:dyDescent="0.3">
      <c r="A11" s="28">
        <v>33</v>
      </c>
      <c r="B11" s="28" t="s">
        <v>10</v>
      </c>
      <c r="C11" s="29" t="s">
        <v>60</v>
      </c>
      <c r="D11" s="93" t="s">
        <v>17</v>
      </c>
      <c r="E11" s="29" t="s">
        <v>13</v>
      </c>
      <c r="F11" s="43">
        <v>12</v>
      </c>
      <c r="G11" s="43">
        <v>0</v>
      </c>
      <c r="H11" s="43">
        <v>1</v>
      </c>
      <c r="I11" s="43">
        <v>2</v>
      </c>
      <c r="J11" s="43">
        <v>5</v>
      </c>
      <c r="K11" s="43">
        <v>4</v>
      </c>
      <c r="L11" s="43">
        <v>0</v>
      </c>
      <c r="M11" s="43">
        <v>0</v>
      </c>
      <c r="N11" s="43">
        <v>0</v>
      </c>
      <c r="O11" s="43">
        <v>0</v>
      </c>
      <c r="P11" s="54"/>
      <c r="Q11" s="54"/>
      <c r="R11" s="54"/>
      <c r="S11" s="54"/>
    </row>
    <row r="12" spans="1:19" s="40" customFormat="1" ht="14.4" x14ac:dyDescent="0.3">
      <c r="A12" s="94">
        <v>43</v>
      </c>
      <c r="B12" s="95" t="s">
        <v>24</v>
      </c>
      <c r="C12" s="32" t="s">
        <v>52</v>
      </c>
      <c r="D12" s="31" t="s">
        <v>65</v>
      </c>
      <c r="E12" s="32" t="s">
        <v>13</v>
      </c>
      <c r="F12" s="45">
        <v>8</v>
      </c>
      <c r="G12" s="45">
        <v>0</v>
      </c>
      <c r="H12" s="45">
        <v>0</v>
      </c>
      <c r="I12" s="45">
        <v>1</v>
      </c>
      <c r="J12" s="45">
        <v>3</v>
      </c>
      <c r="K12" s="45">
        <v>1</v>
      </c>
      <c r="L12" s="45">
        <v>0</v>
      </c>
      <c r="M12" s="45">
        <v>3</v>
      </c>
      <c r="N12" s="45">
        <v>0</v>
      </c>
      <c r="O12" s="45">
        <v>0</v>
      </c>
      <c r="P12" s="54"/>
      <c r="Q12" s="54"/>
      <c r="R12" s="54"/>
      <c r="S12" s="54"/>
    </row>
    <row r="13" spans="1:19" s="40" customFormat="1" ht="14.4" x14ac:dyDescent="0.3">
      <c r="A13" s="120" t="s">
        <v>34</v>
      </c>
      <c r="B13" s="120"/>
      <c r="C13" s="120"/>
      <c r="D13" s="120"/>
      <c r="E13" s="120"/>
      <c r="F13" s="55">
        <f>SUM(F4:F12)</f>
        <v>246</v>
      </c>
      <c r="G13" s="55">
        <f t="shared" ref="G13:O13" si="0">SUM(G4:G12)</f>
        <v>0</v>
      </c>
      <c r="H13" s="55">
        <f t="shared" si="0"/>
        <v>14</v>
      </c>
      <c r="I13" s="55">
        <f t="shared" si="0"/>
        <v>36</v>
      </c>
      <c r="J13" s="55">
        <f t="shared" si="0"/>
        <v>44</v>
      </c>
      <c r="K13" s="55">
        <f t="shared" si="0"/>
        <v>45</v>
      </c>
      <c r="L13" s="55">
        <f t="shared" si="0"/>
        <v>57</v>
      </c>
      <c r="M13" s="55">
        <f t="shared" si="0"/>
        <v>46</v>
      </c>
      <c r="N13" s="55">
        <f t="shared" si="0"/>
        <v>4</v>
      </c>
      <c r="O13" s="55">
        <f t="shared" si="0"/>
        <v>0</v>
      </c>
      <c r="P13" s="54"/>
      <c r="Q13" s="54"/>
      <c r="R13" s="54"/>
      <c r="S13" s="54"/>
    </row>
    <row r="14" spans="1:19" s="40" customFormat="1" ht="14.4" x14ac:dyDescent="0.3">
      <c r="A14" s="56"/>
      <c r="B14" s="56"/>
      <c r="C14" s="56"/>
      <c r="D14" s="56"/>
      <c r="E14" s="56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4"/>
      <c r="Q14" s="54"/>
      <c r="R14" s="54"/>
      <c r="S14" s="54"/>
    </row>
    <row r="15" spans="1:19" ht="12.75" customHeight="1" x14ac:dyDescent="0.3">
      <c r="E15" s="23" t="s">
        <v>64</v>
      </c>
      <c r="F15" s="22">
        <v>265</v>
      </c>
      <c r="G15" s="22">
        <v>0</v>
      </c>
      <c r="H15" s="22">
        <v>5</v>
      </c>
      <c r="I15" s="22">
        <v>49</v>
      </c>
      <c r="J15" s="22">
        <v>66</v>
      </c>
      <c r="K15" s="22">
        <v>53</v>
      </c>
      <c r="L15" s="22">
        <v>47</v>
      </c>
      <c r="M15" s="22">
        <v>39</v>
      </c>
      <c r="N15" s="22">
        <v>6</v>
      </c>
    </row>
    <row r="16" spans="1:19" ht="12.75" customHeight="1" x14ac:dyDescent="0.3">
      <c r="E16" s="17" t="s">
        <v>35</v>
      </c>
      <c r="F16" s="19">
        <v>270</v>
      </c>
      <c r="G16" s="19">
        <v>0</v>
      </c>
      <c r="H16" s="19">
        <v>6</v>
      </c>
      <c r="I16" s="19">
        <v>61</v>
      </c>
      <c r="J16" s="19">
        <v>44</v>
      </c>
      <c r="K16" s="19">
        <v>47</v>
      </c>
      <c r="L16" s="19">
        <v>45</v>
      </c>
      <c r="M16" s="19">
        <v>65</v>
      </c>
      <c r="N16" s="19">
        <v>2</v>
      </c>
      <c r="O16" s="7">
        <v>0</v>
      </c>
    </row>
    <row r="17" spans="1:15" ht="14.4" x14ac:dyDescent="0.3">
      <c r="A17" s="4"/>
      <c r="B17" s="4"/>
      <c r="C17" s="4"/>
      <c r="D17" s="4"/>
      <c r="E17" s="17" t="s">
        <v>36</v>
      </c>
      <c r="F17" s="19">
        <v>307</v>
      </c>
      <c r="G17" s="19">
        <v>0</v>
      </c>
      <c r="H17" s="19">
        <v>22</v>
      </c>
      <c r="I17" s="19">
        <v>49</v>
      </c>
      <c r="J17" s="19">
        <v>62</v>
      </c>
      <c r="K17" s="19">
        <v>47</v>
      </c>
      <c r="L17" s="19">
        <v>77</v>
      </c>
      <c r="M17" s="19">
        <v>48</v>
      </c>
      <c r="N17" s="19">
        <v>2</v>
      </c>
      <c r="O17" s="5">
        <v>0</v>
      </c>
    </row>
    <row r="18" spans="1:15" ht="14.4" x14ac:dyDescent="0.3">
      <c r="E18" s="17" t="s">
        <v>37</v>
      </c>
      <c r="F18" s="19">
        <v>322</v>
      </c>
      <c r="G18" s="19">
        <v>0</v>
      </c>
      <c r="H18" s="19">
        <v>13</v>
      </c>
      <c r="I18" s="19">
        <v>69</v>
      </c>
      <c r="J18" s="19">
        <v>53</v>
      </c>
      <c r="K18" s="19">
        <v>73</v>
      </c>
      <c r="L18" s="19">
        <v>63</v>
      </c>
      <c r="M18" s="19">
        <v>48</v>
      </c>
      <c r="N18" s="19">
        <v>3</v>
      </c>
      <c r="O18" s="5">
        <v>0</v>
      </c>
    </row>
    <row r="19" spans="1:15" ht="14.4" x14ac:dyDescent="0.3">
      <c r="E19" s="17" t="s">
        <v>38</v>
      </c>
      <c r="F19" s="19">
        <v>287</v>
      </c>
      <c r="G19" s="19">
        <v>0</v>
      </c>
      <c r="H19" s="19">
        <v>8</v>
      </c>
      <c r="I19" s="19">
        <v>44</v>
      </c>
      <c r="J19" s="19">
        <v>75</v>
      </c>
      <c r="K19" s="19">
        <v>59</v>
      </c>
      <c r="L19" s="19">
        <v>51</v>
      </c>
      <c r="M19" s="19">
        <v>48</v>
      </c>
      <c r="N19" s="19">
        <v>2</v>
      </c>
      <c r="O19" s="5">
        <v>0</v>
      </c>
    </row>
    <row r="20" spans="1:15" ht="14.4" x14ac:dyDescent="0.3">
      <c r="E20" s="17" t="s">
        <v>39</v>
      </c>
      <c r="F20" s="19">
        <v>337</v>
      </c>
      <c r="G20" s="19">
        <v>0</v>
      </c>
      <c r="H20" s="19">
        <v>18</v>
      </c>
      <c r="I20" s="19">
        <v>52</v>
      </c>
      <c r="J20" s="19">
        <v>65</v>
      </c>
      <c r="K20" s="19">
        <v>48</v>
      </c>
      <c r="L20" s="19">
        <v>63</v>
      </c>
      <c r="M20" s="19">
        <v>81</v>
      </c>
      <c r="N20" s="19">
        <v>9</v>
      </c>
      <c r="O20" s="5">
        <v>1</v>
      </c>
    </row>
    <row r="21" spans="1:15" ht="14.4" x14ac:dyDescent="0.3">
      <c r="E21" s="18" t="s">
        <v>40</v>
      </c>
      <c r="F21" s="20">
        <v>364</v>
      </c>
      <c r="G21" s="20">
        <v>1</v>
      </c>
      <c r="H21" s="20">
        <v>33</v>
      </c>
      <c r="I21" s="20">
        <v>62</v>
      </c>
      <c r="J21" s="20">
        <v>55</v>
      </c>
      <c r="K21" s="20">
        <v>48</v>
      </c>
      <c r="L21" s="20">
        <v>83</v>
      </c>
      <c r="M21" s="20">
        <v>78</v>
      </c>
      <c r="N21" s="20">
        <v>4</v>
      </c>
      <c r="O21" s="6">
        <v>0</v>
      </c>
    </row>
    <row r="25" spans="1:15" ht="14.4" x14ac:dyDescent="0.3">
      <c r="A25" s="3" t="s">
        <v>25</v>
      </c>
    </row>
  </sheetData>
  <mergeCells count="3">
    <mergeCell ref="A1:O1"/>
    <mergeCell ref="A3:B3"/>
    <mergeCell ref="A13:E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6"/>
  <sheetViews>
    <sheetView zoomScaleNormal="100" workbookViewId="0">
      <selection activeCell="O5" sqref="O5"/>
    </sheetView>
  </sheetViews>
  <sheetFormatPr defaultColWidth="9.109375" defaultRowHeight="13.8" x14ac:dyDescent="0.3"/>
  <cols>
    <col min="1" max="1" width="4.33203125" style="1" customWidth="1"/>
    <col min="2" max="2" width="14.33203125" style="1" customWidth="1"/>
    <col min="3" max="3" width="21.6640625" style="1" customWidth="1"/>
    <col min="4" max="4" width="62.88671875" style="1" customWidth="1"/>
    <col min="5" max="5" width="5.88671875" style="1" bestFit="1" customWidth="1"/>
    <col min="6" max="6" width="9.44140625" style="1" bestFit="1" customWidth="1"/>
    <col min="7" max="7" width="9.109375" style="1"/>
    <col min="8" max="8" width="5.88671875" style="1" bestFit="1" customWidth="1"/>
    <col min="9" max="9" width="9.44140625" style="1" bestFit="1" customWidth="1"/>
    <col min="10" max="10" width="9.109375" style="1"/>
    <col min="11" max="11" width="5.88671875" style="1" bestFit="1" customWidth="1"/>
    <col min="12" max="12" width="9.44140625" style="1" bestFit="1" customWidth="1"/>
    <col min="13" max="16384" width="9.109375" style="1"/>
  </cols>
  <sheetData>
    <row r="1" spans="1:13" ht="55.2" customHeight="1" x14ac:dyDescent="0.3">
      <c r="A1" s="114" t="s">
        <v>73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3" spans="1:13" s="2" customFormat="1" x14ac:dyDescent="0.3">
      <c r="A3" s="116" t="s">
        <v>0</v>
      </c>
      <c r="B3" s="116"/>
      <c r="C3" s="116" t="s">
        <v>1</v>
      </c>
      <c r="D3" s="116" t="s">
        <v>2</v>
      </c>
      <c r="E3" s="116" t="s">
        <v>41</v>
      </c>
      <c r="F3" s="116"/>
      <c r="G3" s="122"/>
      <c r="H3" s="123" t="s">
        <v>42</v>
      </c>
      <c r="I3" s="116"/>
      <c r="J3" s="116"/>
      <c r="K3" s="116"/>
      <c r="L3" s="116"/>
      <c r="M3" s="116"/>
    </row>
    <row r="4" spans="1:13" s="2" customFormat="1" x14ac:dyDescent="0.3">
      <c r="A4" s="116"/>
      <c r="B4" s="116"/>
      <c r="C4" s="116"/>
      <c r="D4" s="116"/>
      <c r="E4" s="116"/>
      <c r="F4" s="116"/>
      <c r="G4" s="122"/>
      <c r="H4" s="124" t="s">
        <v>43</v>
      </c>
      <c r="I4" s="116"/>
      <c r="J4" s="125"/>
      <c r="K4" s="123" t="s">
        <v>44</v>
      </c>
      <c r="L4" s="116"/>
      <c r="M4" s="116"/>
    </row>
    <row r="5" spans="1:13" s="2" customFormat="1" ht="55.2" x14ac:dyDescent="0.3">
      <c r="A5" s="116"/>
      <c r="B5" s="116"/>
      <c r="C5" s="116"/>
      <c r="D5" s="116"/>
      <c r="E5" s="8" t="s">
        <v>45</v>
      </c>
      <c r="F5" s="8" t="s">
        <v>46</v>
      </c>
      <c r="G5" s="9" t="s">
        <v>67</v>
      </c>
      <c r="H5" s="10" t="s">
        <v>45</v>
      </c>
      <c r="I5" s="8" t="s">
        <v>46</v>
      </c>
      <c r="J5" s="11" t="s">
        <v>67</v>
      </c>
      <c r="K5" s="10" t="s">
        <v>45</v>
      </c>
      <c r="L5" s="8" t="s">
        <v>46</v>
      </c>
      <c r="M5" s="8" t="s">
        <v>67</v>
      </c>
    </row>
    <row r="6" spans="1:13" s="40" customFormat="1" ht="14.4" x14ac:dyDescent="0.3">
      <c r="A6" s="53">
        <v>29</v>
      </c>
      <c r="B6" s="53" t="s">
        <v>6</v>
      </c>
      <c r="C6" s="52" t="s">
        <v>53</v>
      </c>
      <c r="D6" s="53" t="s">
        <v>7</v>
      </c>
      <c r="E6" s="100">
        <v>2</v>
      </c>
      <c r="F6" s="96">
        <v>45</v>
      </c>
      <c r="G6" s="106">
        <v>44</v>
      </c>
      <c r="H6" s="104">
        <v>1</v>
      </c>
      <c r="I6" s="69">
        <v>23</v>
      </c>
      <c r="J6" s="109">
        <v>23</v>
      </c>
      <c r="K6" s="108">
        <v>1</v>
      </c>
      <c r="L6" s="102">
        <v>22</v>
      </c>
      <c r="M6" s="101">
        <v>21</v>
      </c>
    </row>
    <row r="7" spans="1:13" s="40" customFormat="1" ht="14.4" x14ac:dyDescent="0.3">
      <c r="A7" s="28">
        <v>33</v>
      </c>
      <c r="B7" s="28" t="s">
        <v>10</v>
      </c>
      <c r="C7" s="29" t="s">
        <v>54</v>
      </c>
      <c r="D7" s="28" t="s">
        <v>51</v>
      </c>
      <c r="E7" s="33">
        <v>1</v>
      </c>
      <c r="F7" s="33">
        <v>5</v>
      </c>
      <c r="G7" s="64">
        <v>2</v>
      </c>
      <c r="H7" s="72">
        <v>0</v>
      </c>
      <c r="I7" s="70">
        <v>0</v>
      </c>
      <c r="J7" s="73">
        <v>0</v>
      </c>
      <c r="K7" s="74">
        <v>1</v>
      </c>
      <c r="L7" s="71">
        <v>5</v>
      </c>
      <c r="M7" s="71">
        <v>2</v>
      </c>
    </row>
    <row r="8" spans="1:13" s="61" customFormat="1" ht="14.4" x14ac:dyDescent="0.3">
      <c r="A8" s="59">
        <v>33</v>
      </c>
      <c r="B8" s="59" t="s">
        <v>10</v>
      </c>
      <c r="C8" s="60" t="s">
        <v>55</v>
      </c>
      <c r="D8" s="59" t="s">
        <v>22</v>
      </c>
      <c r="E8" s="42">
        <v>2</v>
      </c>
      <c r="F8" s="42">
        <v>26</v>
      </c>
      <c r="G8" s="49">
        <v>13</v>
      </c>
      <c r="H8" s="46">
        <v>2</v>
      </c>
      <c r="I8" s="42">
        <v>26</v>
      </c>
      <c r="J8" s="65">
        <v>13</v>
      </c>
      <c r="K8" s="74">
        <v>0</v>
      </c>
      <c r="L8" s="71">
        <v>0</v>
      </c>
      <c r="M8" s="71">
        <v>0</v>
      </c>
    </row>
    <row r="9" spans="1:13" s="61" customFormat="1" ht="14.4" x14ac:dyDescent="0.3">
      <c r="A9" s="59">
        <v>33</v>
      </c>
      <c r="B9" s="59" t="s">
        <v>10</v>
      </c>
      <c r="C9" s="60" t="s">
        <v>56</v>
      </c>
      <c r="D9" s="59" t="s">
        <v>21</v>
      </c>
      <c r="E9" s="42">
        <v>2</v>
      </c>
      <c r="F9" s="42">
        <v>32</v>
      </c>
      <c r="G9" s="49">
        <v>0</v>
      </c>
      <c r="H9" s="46">
        <v>2</v>
      </c>
      <c r="I9" s="42">
        <v>32</v>
      </c>
      <c r="J9" s="65">
        <v>0</v>
      </c>
      <c r="K9" s="74">
        <v>0</v>
      </c>
      <c r="L9" s="71">
        <v>0</v>
      </c>
      <c r="M9" s="71">
        <v>0</v>
      </c>
    </row>
    <row r="10" spans="1:13" s="61" customFormat="1" ht="14.4" x14ac:dyDescent="0.3">
      <c r="A10" s="59">
        <v>33</v>
      </c>
      <c r="B10" s="59" t="s">
        <v>10</v>
      </c>
      <c r="C10" s="60" t="s">
        <v>57</v>
      </c>
      <c r="D10" s="58" t="s">
        <v>15</v>
      </c>
      <c r="E10" s="42">
        <v>9</v>
      </c>
      <c r="F10" s="42">
        <v>180</v>
      </c>
      <c r="G10" s="49">
        <v>105</v>
      </c>
      <c r="H10" s="46">
        <v>9</v>
      </c>
      <c r="I10" s="42">
        <v>180</v>
      </c>
      <c r="J10" s="65">
        <v>105</v>
      </c>
      <c r="K10" s="74">
        <v>0</v>
      </c>
      <c r="L10" s="71">
        <v>0</v>
      </c>
      <c r="M10" s="71">
        <v>0</v>
      </c>
    </row>
    <row r="11" spans="1:13" s="61" customFormat="1" ht="14.4" x14ac:dyDescent="0.3">
      <c r="A11" s="59">
        <v>33</v>
      </c>
      <c r="B11" s="59" t="s">
        <v>10</v>
      </c>
      <c r="C11" s="60" t="s">
        <v>58</v>
      </c>
      <c r="D11" s="59" t="s">
        <v>19</v>
      </c>
      <c r="E11" s="42">
        <v>1</v>
      </c>
      <c r="F11" s="42">
        <v>20</v>
      </c>
      <c r="G11" s="49">
        <v>3</v>
      </c>
      <c r="H11" s="46">
        <v>1</v>
      </c>
      <c r="I11" s="42">
        <v>20</v>
      </c>
      <c r="J11" s="65">
        <v>3</v>
      </c>
      <c r="K11" s="74">
        <v>0</v>
      </c>
      <c r="L11" s="71">
        <v>0</v>
      </c>
      <c r="M11" s="71">
        <v>0</v>
      </c>
    </row>
    <row r="12" spans="1:13" s="61" customFormat="1" ht="14.4" x14ac:dyDescent="0.3">
      <c r="A12" s="59">
        <v>33</v>
      </c>
      <c r="B12" s="59" t="s">
        <v>10</v>
      </c>
      <c r="C12" s="60" t="s">
        <v>59</v>
      </c>
      <c r="D12" s="59" t="s">
        <v>11</v>
      </c>
      <c r="E12" s="42">
        <v>9</v>
      </c>
      <c r="F12" s="42">
        <v>141</v>
      </c>
      <c r="G12" s="49">
        <v>25</v>
      </c>
      <c r="H12" s="46">
        <v>9</v>
      </c>
      <c r="I12" s="42">
        <v>141</v>
      </c>
      <c r="J12" s="65">
        <v>25</v>
      </c>
      <c r="K12" s="74">
        <v>0</v>
      </c>
      <c r="L12" s="71">
        <v>0</v>
      </c>
      <c r="M12" s="71">
        <v>0</v>
      </c>
    </row>
    <row r="13" spans="1:13" s="61" customFormat="1" ht="14.4" x14ac:dyDescent="0.3">
      <c r="A13" s="59">
        <v>33</v>
      </c>
      <c r="B13" s="59" t="s">
        <v>10</v>
      </c>
      <c r="C13" s="60" t="s">
        <v>60</v>
      </c>
      <c r="D13" s="63" t="s">
        <v>17</v>
      </c>
      <c r="E13" s="42">
        <v>4</v>
      </c>
      <c r="F13" s="42">
        <v>33</v>
      </c>
      <c r="G13" s="49">
        <v>1</v>
      </c>
      <c r="H13" s="46">
        <v>4</v>
      </c>
      <c r="I13" s="42">
        <v>33</v>
      </c>
      <c r="J13" s="65">
        <v>1</v>
      </c>
      <c r="K13" s="74">
        <v>0</v>
      </c>
      <c r="L13" s="71">
        <v>0</v>
      </c>
      <c r="M13" s="71">
        <v>0</v>
      </c>
    </row>
    <row r="14" spans="1:13" s="40" customFormat="1" ht="14.4" x14ac:dyDescent="0.3">
      <c r="A14" s="94">
        <v>43</v>
      </c>
      <c r="B14" s="95" t="s">
        <v>24</v>
      </c>
      <c r="C14" s="32">
        <v>4351803343</v>
      </c>
      <c r="D14" s="31" t="s">
        <v>65</v>
      </c>
      <c r="E14" s="34">
        <v>1</v>
      </c>
      <c r="F14" s="34">
        <v>22</v>
      </c>
      <c r="G14" s="107">
        <v>11</v>
      </c>
      <c r="H14" s="105">
        <v>1</v>
      </c>
      <c r="I14" s="103">
        <v>22</v>
      </c>
      <c r="J14" s="110">
        <v>11</v>
      </c>
      <c r="K14" s="105">
        <v>0</v>
      </c>
      <c r="L14" s="103">
        <v>0</v>
      </c>
      <c r="M14" s="103">
        <v>0</v>
      </c>
    </row>
    <row r="15" spans="1:13" s="62" customFormat="1" ht="14.4" x14ac:dyDescent="0.3">
      <c r="A15" s="121" t="s">
        <v>34</v>
      </c>
      <c r="B15" s="121"/>
      <c r="C15" s="121"/>
      <c r="D15" s="121"/>
      <c r="E15" s="66">
        <v>31</v>
      </c>
      <c r="F15" s="67">
        <v>504</v>
      </c>
      <c r="G15" s="68">
        <v>204</v>
      </c>
      <c r="H15" s="97">
        <v>29</v>
      </c>
      <c r="I15" s="98">
        <v>477</v>
      </c>
      <c r="J15" s="99">
        <v>181</v>
      </c>
      <c r="K15" s="97">
        <v>2</v>
      </c>
      <c r="L15" s="98">
        <v>27</v>
      </c>
      <c r="M15" s="98">
        <v>23</v>
      </c>
    </row>
    <row r="16" spans="1:13" ht="14.4" x14ac:dyDescent="0.3">
      <c r="A16" s="15"/>
      <c r="B16" s="15"/>
      <c r="C16" s="15"/>
      <c r="D16" s="15"/>
      <c r="E16" s="24"/>
      <c r="F16" s="24"/>
      <c r="G16" s="24"/>
      <c r="H16" s="24"/>
      <c r="I16" s="24"/>
      <c r="J16" s="24"/>
      <c r="K16" s="25"/>
      <c r="L16" s="25"/>
      <c r="M16" s="25"/>
    </row>
    <row r="17" spans="1:13" ht="14.4" x14ac:dyDescent="0.3">
      <c r="D17" s="75" t="s">
        <v>64</v>
      </c>
      <c r="E17" s="76">
        <v>32</v>
      </c>
      <c r="F17" s="76">
        <v>513</v>
      </c>
      <c r="G17" s="77">
        <v>164</v>
      </c>
      <c r="H17" s="78">
        <v>31</v>
      </c>
      <c r="I17" s="76">
        <v>491</v>
      </c>
      <c r="J17" s="79">
        <v>144</v>
      </c>
      <c r="K17" s="80">
        <v>1</v>
      </c>
      <c r="L17" s="81">
        <v>22</v>
      </c>
      <c r="M17" s="81">
        <v>20</v>
      </c>
    </row>
    <row r="18" spans="1:13" x14ac:dyDescent="0.3">
      <c r="D18" s="82" t="s">
        <v>35</v>
      </c>
      <c r="E18" s="83">
        <v>31</v>
      </c>
      <c r="F18" s="83">
        <v>497</v>
      </c>
      <c r="G18" s="84">
        <v>195</v>
      </c>
      <c r="H18" s="85">
        <v>29</v>
      </c>
      <c r="I18" s="83">
        <v>473</v>
      </c>
      <c r="J18" s="86">
        <v>171</v>
      </c>
      <c r="K18" s="85">
        <v>2</v>
      </c>
      <c r="L18" s="83">
        <v>24</v>
      </c>
      <c r="M18" s="83">
        <v>24</v>
      </c>
    </row>
    <row r="19" spans="1:13" x14ac:dyDescent="0.3">
      <c r="A19" s="4"/>
      <c r="B19" s="4"/>
      <c r="C19" s="4"/>
      <c r="D19" s="82" t="s">
        <v>36</v>
      </c>
      <c r="E19" s="83">
        <v>40</v>
      </c>
      <c r="F19" s="83">
        <v>593</v>
      </c>
      <c r="G19" s="84">
        <v>249</v>
      </c>
      <c r="H19" s="85">
        <v>39</v>
      </c>
      <c r="I19" s="83">
        <v>567</v>
      </c>
      <c r="J19" s="86">
        <v>223</v>
      </c>
      <c r="K19" s="85">
        <v>1</v>
      </c>
      <c r="L19" s="83">
        <v>26</v>
      </c>
      <c r="M19" s="83">
        <v>26</v>
      </c>
    </row>
    <row r="20" spans="1:13" x14ac:dyDescent="0.3">
      <c r="D20" s="82" t="s">
        <v>37</v>
      </c>
      <c r="E20" s="83">
        <v>42</v>
      </c>
      <c r="F20" s="83">
        <v>628</v>
      </c>
      <c r="G20" s="84">
        <v>251</v>
      </c>
      <c r="H20" s="85">
        <v>41</v>
      </c>
      <c r="I20" s="83">
        <v>603</v>
      </c>
      <c r="J20" s="86">
        <v>227</v>
      </c>
      <c r="K20" s="85">
        <v>1</v>
      </c>
      <c r="L20" s="83">
        <v>25</v>
      </c>
      <c r="M20" s="83">
        <v>24</v>
      </c>
    </row>
    <row r="21" spans="1:13" x14ac:dyDescent="0.3">
      <c r="D21" s="87" t="s">
        <v>38</v>
      </c>
      <c r="E21" s="83">
        <v>43</v>
      </c>
      <c r="F21" s="83">
        <v>612</v>
      </c>
      <c r="G21" s="84">
        <v>234</v>
      </c>
      <c r="H21" s="85">
        <v>42</v>
      </c>
      <c r="I21" s="83">
        <v>588</v>
      </c>
      <c r="J21" s="86">
        <v>210</v>
      </c>
      <c r="K21" s="85">
        <v>1</v>
      </c>
      <c r="L21" s="83">
        <v>24</v>
      </c>
      <c r="M21" s="83">
        <v>24</v>
      </c>
    </row>
    <row r="22" spans="1:13" x14ac:dyDescent="0.3">
      <c r="D22" s="87" t="s">
        <v>39</v>
      </c>
      <c r="E22" s="83">
        <v>49</v>
      </c>
      <c r="F22" s="83">
        <v>705</v>
      </c>
      <c r="G22" s="84">
        <v>299</v>
      </c>
      <c r="H22" s="85">
        <v>48</v>
      </c>
      <c r="I22" s="83">
        <v>685</v>
      </c>
      <c r="J22" s="86">
        <v>282</v>
      </c>
      <c r="K22" s="85">
        <v>1</v>
      </c>
      <c r="L22" s="83">
        <v>20</v>
      </c>
      <c r="M22" s="83">
        <v>17</v>
      </c>
    </row>
    <row r="23" spans="1:13" x14ac:dyDescent="0.3">
      <c r="D23" s="88" t="s">
        <v>40</v>
      </c>
      <c r="E23" s="89">
        <v>51</v>
      </c>
      <c r="F23" s="89">
        <v>731</v>
      </c>
      <c r="G23" s="90">
        <v>319</v>
      </c>
      <c r="H23" s="91">
        <v>50</v>
      </c>
      <c r="I23" s="89">
        <v>705</v>
      </c>
      <c r="J23" s="92">
        <v>295</v>
      </c>
      <c r="K23" s="91">
        <v>1</v>
      </c>
      <c r="L23" s="89">
        <v>26</v>
      </c>
      <c r="M23" s="89">
        <v>24</v>
      </c>
    </row>
    <row r="26" spans="1:13" x14ac:dyDescent="0.3">
      <c r="A26" s="3" t="s">
        <v>25</v>
      </c>
    </row>
  </sheetData>
  <mergeCells count="9">
    <mergeCell ref="A15:D15"/>
    <mergeCell ref="A1:M1"/>
    <mergeCell ref="A3:B5"/>
    <mergeCell ref="C3:C5"/>
    <mergeCell ref="D3:D5"/>
    <mergeCell ref="E3:G4"/>
    <mergeCell ref="H3:M3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"/>
  <sheetViews>
    <sheetView tabSelected="1" workbookViewId="0">
      <selection activeCell="F6" sqref="F6"/>
    </sheetView>
  </sheetViews>
  <sheetFormatPr defaultColWidth="9.109375" defaultRowHeight="13.8" x14ac:dyDescent="0.3"/>
  <cols>
    <col min="1" max="1" width="4.33203125" style="1" customWidth="1"/>
    <col min="2" max="2" width="17.5546875" style="1" customWidth="1"/>
    <col min="3" max="3" width="11" style="1" bestFit="1" customWidth="1"/>
    <col min="4" max="4" width="68.33203125" style="1" customWidth="1"/>
    <col min="5" max="5" width="53.88671875" style="1" customWidth="1"/>
    <col min="6" max="6" width="25.44140625" style="1" customWidth="1"/>
    <col min="7" max="7" width="15.33203125" style="1" customWidth="1"/>
    <col min="8" max="8" width="11.109375" style="1" customWidth="1"/>
    <col min="9" max="9" width="9.109375" style="1"/>
    <col min="10" max="10" width="10.44140625" style="1" customWidth="1"/>
    <col min="11" max="16384" width="9.109375" style="1"/>
  </cols>
  <sheetData>
    <row r="1" spans="1:11" ht="49.8" customHeight="1" x14ac:dyDescent="0.3">
      <c r="A1" s="114" t="s">
        <v>74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3" spans="1:11" s="2" customFormat="1" ht="55.2" x14ac:dyDescent="0.3">
      <c r="A3" s="115" t="s">
        <v>0</v>
      </c>
      <c r="B3" s="115"/>
      <c r="C3" s="14" t="s">
        <v>1</v>
      </c>
      <c r="D3" s="14" t="s">
        <v>2</v>
      </c>
      <c r="E3" s="14" t="s">
        <v>3</v>
      </c>
      <c r="F3" s="14" t="s">
        <v>4</v>
      </c>
      <c r="G3" s="14" t="s">
        <v>47</v>
      </c>
      <c r="H3" s="14" t="s">
        <v>42</v>
      </c>
      <c r="I3" s="14" t="s">
        <v>45</v>
      </c>
      <c r="J3" s="14" t="s">
        <v>46</v>
      </c>
      <c r="K3" s="14" t="s">
        <v>67</v>
      </c>
    </row>
    <row r="4" spans="1:11" s="27" customFormat="1" ht="14.4" x14ac:dyDescent="0.3">
      <c r="A4" s="53">
        <v>29</v>
      </c>
      <c r="B4" s="53" t="s">
        <v>6</v>
      </c>
      <c r="C4" s="52">
        <v>2975902361</v>
      </c>
      <c r="D4" s="53" t="s">
        <v>7</v>
      </c>
      <c r="E4" s="52" t="s">
        <v>8</v>
      </c>
      <c r="F4" s="52" t="s">
        <v>66</v>
      </c>
      <c r="G4" s="111" t="s">
        <v>49</v>
      </c>
      <c r="H4" s="112" t="s">
        <v>43</v>
      </c>
      <c r="I4" s="100">
        <v>2</v>
      </c>
      <c r="J4" s="96">
        <v>45</v>
      </c>
      <c r="K4" s="100">
        <v>44</v>
      </c>
    </row>
    <row r="5" spans="1:11" s="27" customFormat="1" ht="14.4" x14ac:dyDescent="0.3">
      <c r="A5" s="28">
        <v>33</v>
      </c>
      <c r="B5" s="28" t="s">
        <v>10</v>
      </c>
      <c r="C5" s="29">
        <v>3351802906</v>
      </c>
      <c r="D5" s="28" t="s">
        <v>51</v>
      </c>
      <c r="E5" s="29" t="s">
        <v>12</v>
      </c>
      <c r="F5" s="29" t="s">
        <v>13</v>
      </c>
      <c r="G5" s="35" t="s">
        <v>48</v>
      </c>
      <c r="H5" s="38" t="s">
        <v>44</v>
      </c>
      <c r="I5" s="33">
        <v>1</v>
      </c>
      <c r="J5" s="33">
        <v>5</v>
      </c>
      <c r="K5" s="33">
        <v>2</v>
      </c>
    </row>
    <row r="6" spans="1:11" s="27" customFormat="1" ht="14.4" x14ac:dyDescent="0.3">
      <c r="A6" s="28">
        <v>33</v>
      </c>
      <c r="B6" s="28" t="s">
        <v>10</v>
      </c>
      <c r="C6" s="29">
        <v>3351802750</v>
      </c>
      <c r="D6" s="28" t="s">
        <v>22</v>
      </c>
      <c r="E6" s="29" t="s">
        <v>12</v>
      </c>
      <c r="F6" s="29" t="s">
        <v>13</v>
      </c>
      <c r="G6" s="35" t="s">
        <v>49</v>
      </c>
      <c r="H6" s="38" t="s">
        <v>43</v>
      </c>
      <c r="I6" s="42">
        <v>2</v>
      </c>
      <c r="J6" s="42">
        <v>26</v>
      </c>
      <c r="K6" s="42">
        <v>13</v>
      </c>
    </row>
    <row r="7" spans="1:11" s="27" customFormat="1" ht="14.4" x14ac:dyDescent="0.3">
      <c r="A7" s="28">
        <v>33</v>
      </c>
      <c r="B7" s="28" t="s">
        <v>10</v>
      </c>
      <c r="C7" s="29">
        <v>3351802889</v>
      </c>
      <c r="D7" s="28" t="s">
        <v>21</v>
      </c>
      <c r="E7" s="29" t="s">
        <v>12</v>
      </c>
      <c r="F7" s="29" t="s">
        <v>13</v>
      </c>
      <c r="G7" s="35" t="s">
        <v>49</v>
      </c>
      <c r="H7" s="38" t="s">
        <v>43</v>
      </c>
      <c r="I7" s="42">
        <v>2</v>
      </c>
      <c r="J7" s="42">
        <v>32</v>
      </c>
      <c r="K7" s="42">
        <v>0</v>
      </c>
    </row>
    <row r="8" spans="1:11" s="27" customFormat="1" ht="14.4" x14ac:dyDescent="0.3">
      <c r="A8" s="28">
        <v>33</v>
      </c>
      <c r="B8" s="28" t="s">
        <v>10</v>
      </c>
      <c r="C8" s="29">
        <v>3351901696</v>
      </c>
      <c r="D8" s="30" t="s">
        <v>15</v>
      </c>
      <c r="E8" s="29" t="s">
        <v>12</v>
      </c>
      <c r="F8" s="29" t="s">
        <v>66</v>
      </c>
      <c r="G8" s="35" t="s">
        <v>49</v>
      </c>
      <c r="H8" s="38" t="s">
        <v>43</v>
      </c>
      <c r="I8" s="42">
        <v>9</v>
      </c>
      <c r="J8" s="42">
        <v>180</v>
      </c>
      <c r="K8" s="42">
        <v>105</v>
      </c>
    </row>
    <row r="9" spans="1:11" s="27" customFormat="1" ht="14.4" x14ac:dyDescent="0.3">
      <c r="A9" s="28">
        <v>33</v>
      </c>
      <c r="B9" s="28" t="s">
        <v>10</v>
      </c>
      <c r="C9" s="29">
        <v>3351802922</v>
      </c>
      <c r="D9" s="28" t="s">
        <v>19</v>
      </c>
      <c r="E9" s="29" t="s">
        <v>12</v>
      </c>
      <c r="F9" s="29" t="s">
        <v>13</v>
      </c>
      <c r="G9" s="35" t="s">
        <v>49</v>
      </c>
      <c r="H9" s="38" t="s">
        <v>43</v>
      </c>
      <c r="I9" s="42">
        <v>1</v>
      </c>
      <c r="J9" s="42">
        <v>20</v>
      </c>
      <c r="K9" s="42">
        <v>3</v>
      </c>
    </row>
    <row r="10" spans="1:11" s="27" customFormat="1" ht="14.4" x14ac:dyDescent="0.3">
      <c r="A10" s="28">
        <v>33</v>
      </c>
      <c r="B10" s="28" t="s">
        <v>10</v>
      </c>
      <c r="C10" s="29">
        <v>3351801953</v>
      </c>
      <c r="D10" s="28" t="s">
        <v>11</v>
      </c>
      <c r="E10" s="29" t="s">
        <v>12</v>
      </c>
      <c r="F10" s="29" t="s">
        <v>13</v>
      </c>
      <c r="G10" s="35" t="s">
        <v>49</v>
      </c>
      <c r="H10" s="38" t="s">
        <v>43</v>
      </c>
      <c r="I10" s="42">
        <v>9</v>
      </c>
      <c r="J10" s="42">
        <v>141</v>
      </c>
      <c r="K10" s="42">
        <v>25</v>
      </c>
    </row>
    <row r="11" spans="1:11" s="37" customFormat="1" ht="14.4" x14ac:dyDescent="0.3">
      <c r="A11" s="28">
        <v>33</v>
      </c>
      <c r="B11" s="28" t="s">
        <v>10</v>
      </c>
      <c r="C11" s="29">
        <v>3351802553</v>
      </c>
      <c r="D11" s="93" t="s">
        <v>17</v>
      </c>
      <c r="E11" s="29" t="s">
        <v>12</v>
      </c>
      <c r="F11" s="29" t="s">
        <v>13</v>
      </c>
      <c r="G11" s="35" t="s">
        <v>49</v>
      </c>
      <c r="H11" s="38" t="s">
        <v>43</v>
      </c>
      <c r="I11" s="42">
        <v>4</v>
      </c>
      <c r="J11" s="42">
        <v>33</v>
      </c>
      <c r="K11" s="42">
        <v>1</v>
      </c>
    </row>
    <row r="12" spans="1:11" s="27" customFormat="1" ht="14.4" x14ac:dyDescent="0.3">
      <c r="A12" s="94">
        <v>43</v>
      </c>
      <c r="B12" s="95" t="s">
        <v>24</v>
      </c>
      <c r="C12" s="32">
        <v>4351803343</v>
      </c>
      <c r="D12" s="31" t="s">
        <v>65</v>
      </c>
      <c r="E12" s="32" t="s">
        <v>12</v>
      </c>
      <c r="F12" s="32" t="s">
        <v>13</v>
      </c>
      <c r="G12" s="36" t="s">
        <v>49</v>
      </c>
      <c r="H12" s="39" t="s">
        <v>43</v>
      </c>
      <c r="I12" s="34">
        <v>1</v>
      </c>
      <c r="J12" s="34">
        <v>22</v>
      </c>
      <c r="K12" s="34">
        <v>11</v>
      </c>
    </row>
    <row r="13" spans="1:11" ht="14.4" x14ac:dyDescent="0.3">
      <c r="A13" s="126" t="s">
        <v>34</v>
      </c>
      <c r="B13" s="126"/>
      <c r="C13" s="126"/>
      <c r="D13" s="126"/>
      <c r="E13" s="126"/>
      <c r="F13" s="126"/>
      <c r="G13" s="126"/>
      <c r="H13" s="126"/>
      <c r="I13" s="66">
        <v>31</v>
      </c>
      <c r="J13" s="67">
        <v>504</v>
      </c>
      <c r="K13" s="113">
        <v>204</v>
      </c>
    </row>
    <row r="16" spans="1:11" x14ac:dyDescent="0.3">
      <c r="A16" s="3" t="s">
        <v>25</v>
      </c>
    </row>
  </sheetData>
  <mergeCells count="3">
    <mergeCell ref="A1:K1"/>
    <mergeCell ref="A3:B3"/>
    <mergeCell ref="A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Adreses</vt:lpstr>
      <vt:lpstr>Izglitojamie</vt:lpstr>
      <vt:lpstr>Meitenes</vt:lpstr>
      <vt:lpstr>Pēc programmu māc.val.</vt:lpstr>
      <vt:lpstr>Pa programmām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2021-05-26T05:57:23Z</dcterms:modified>
  <cp:category/>
  <cp:contentStatus/>
</cp:coreProperties>
</file>