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lze.paulina\Desktop\SPORTA SKOLAS STATISTIKA_2018\KOPSAVILKUMS\"/>
    </mc:Choice>
  </mc:AlternateContent>
  <bookViews>
    <workbookView xWindow="0" yWindow="0" windowWidth="16170" windowHeight="5820"/>
  </bookViews>
  <sheets>
    <sheet name="Sporta skolas_grupas_likmes" sheetId="1" r:id="rId1"/>
    <sheet name="KOPSAVILKUMS" sheetId="2" r:id="rId2"/>
    <sheet name="Grafiki" sheetId="3" r:id="rId3"/>
    <sheet name="Grafiki_1" sheetId="4" r:id="rId4"/>
  </sheets>
  <externalReferences>
    <externalReference r:id="rId5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5" i="3" l="1"/>
  <c r="N24" i="3"/>
  <c r="N23" i="3"/>
  <c r="N22" i="3"/>
  <c r="N21" i="3"/>
  <c r="N6" i="3"/>
  <c r="N5" i="3"/>
  <c r="N4" i="3"/>
  <c r="N3" i="3"/>
  <c r="N2" i="3"/>
  <c r="BC79" i="2"/>
  <c r="BB79" i="2"/>
  <c r="BB81" i="2" s="1"/>
  <c r="BA79" i="2"/>
  <c r="AZ79" i="2"/>
  <c r="AY79" i="2"/>
  <c r="AX79" i="2"/>
  <c r="AW79" i="2"/>
  <c r="AV79" i="2"/>
  <c r="AU79" i="2"/>
  <c r="AT79" i="2"/>
  <c r="AS79" i="2"/>
  <c r="AR79" i="2"/>
  <c r="AQ79" i="2"/>
  <c r="AP79" i="2"/>
  <c r="AO79" i="2"/>
  <c r="AN79" i="2"/>
  <c r="AM79" i="2"/>
  <c r="AL79" i="2"/>
  <c r="AK79" i="2"/>
  <c r="AJ79" i="2"/>
  <c r="AI79" i="2"/>
  <c r="AH79" i="2"/>
  <c r="AG79" i="2"/>
  <c r="AF79" i="2"/>
  <c r="AE79" i="2"/>
  <c r="AD79" i="2"/>
  <c r="AC79" i="2"/>
  <c r="AB79" i="2"/>
  <c r="AA79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</calcChain>
</file>

<file path=xl/sharedStrings.xml><?xml version="1.0" encoding="utf-8"?>
<sst xmlns="http://schemas.openxmlformats.org/spreadsheetml/2006/main" count="796" uniqueCount="149">
  <si>
    <t>Iestāde</t>
  </si>
  <si>
    <t>Sporta veids</t>
  </si>
  <si>
    <t>SSG</t>
  </si>
  <si>
    <t>MT-1</t>
  </si>
  <si>
    <t>MT-2</t>
  </si>
  <si>
    <t>MT-3</t>
  </si>
  <si>
    <t>MT-4</t>
  </si>
  <si>
    <t>MT-5</t>
  </si>
  <si>
    <t>MT-6</t>
  </si>
  <si>
    <t>MT-7</t>
  </si>
  <si>
    <t>SMP-1</t>
  </si>
  <si>
    <t>SMP-2</t>
  </si>
  <si>
    <t>SMP-3</t>
  </si>
  <si>
    <t>ASM</t>
  </si>
  <si>
    <t>Grupu skaits kopā</t>
  </si>
  <si>
    <t>Audzēkņu skaits kopā</t>
  </si>
  <si>
    <t>Likmju skaits kopā</t>
  </si>
  <si>
    <t>Treneru skaits kopā</t>
  </si>
  <si>
    <t>Grupu skaits</t>
  </si>
  <si>
    <t>Audzēkņu skaits</t>
  </si>
  <si>
    <t>Likmju skaits</t>
  </si>
  <si>
    <t>Treneru skaits</t>
  </si>
  <si>
    <t>Aizkraukles novada Sporta skola</t>
  </si>
  <si>
    <t>Basketbols</t>
  </si>
  <si>
    <t>Biatlons</t>
  </si>
  <si>
    <t>Brīvā cīņa</t>
  </si>
  <si>
    <t>Distanču slēpošana</t>
  </si>
  <si>
    <t>Florbols</t>
  </si>
  <si>
    <t>Handbols</t>
  </si>
  <si>
    <t>Orientēšanās sports</t>
  </si>
  <si>
    <t>Vieglatlētika</t>
  </si>
  <si>
    <t>Volejbols</t>
  </si>
  <si>
    <t>Alojas novada sporta skola</t>
  </si>
  <si>
    <t>Futbols</t>
  </si>
  <si>
    <t>Alūksnes pilsētas
Bērnu un jaunatnes sporta skola</t>
  </si>
  <si>
    <t>Džudo</t>
  </si>
  <si>
    <t>Alūksnes pilsētas Bērnu un jaunatnes sporta skola</t>
  </si>
  <si>
    <t>Ādažu Bērnu un 
jaunatnes sporta skola</t>
  </si>
  <si>
    <t>Grieķu–romiešu cīņa</t>
  </si>
  <si>
    <t>Peldēšana</t>
  </si>
  <si>
    <t>Ādažu Bērnu un jaunatnes sporta skola</t>
  </si>
  <si>
    <t>Balvu Sporta skola</t>
  </si>
  <si>
    <t>Sporta dejas</t>
  </si>
  <si>
    <t>Svarcelšana</t>
  </si>
  <si>
    <t>Bauskas novada Bērnu un jaunatnes sporta skola</t>
  </si>
  <si>
    <t>Dambrete</t>
  </si>
  <si>
    <t>Galda teniss</t>
  </si>
  <si>
    <t>Bērnu un jaunatnes sporta skola "Rīdzene"</t>
  </si>
  <si>
    <t>Airēšanas slaloms</t>
  </si>
  <si>
    <t>Smaiļošana un kanoe airēšana</t>
  </si>
  <si>
    <t>Bērnu un jauniešu basketbola skola "RĪGA"</t>
  </si>
  <si>
    <t>Brocēnu novada Bērnu un jaunatnes sporta skola</t>
  </si>
  <si>
    <t>Hokejs</t>
  </si>
  <si>
    <t>Cēsu pilsētas Sporta skola</t>
  </si>
  <si>
    <t>Dagdas novada Sporta skola</t>
  </si>
  <si>
    <t>Daugavpils Bērnu un jaunatnes sporta skola</t>
  </si>
  <si>
    <t>Airēšana</t>
  </si>
  <si>
    <t>Bokss</t>
  </si>
  <si>
    <t>Daiļslidošana</t>
  </si>
  <si>
    <t>Ložu šaušana</t>
  </si>
  <si>
    <t>Mākslas vingrošana</t>
  </si>
  <si>
    <t>Paukošana</t>
  </si>
  <si>
    <t>Sporta vingrošana</t>
  </si>
  <si>
    <t>Teniss</t>
  </si>
  <si>
    <t>Daugavpils novada sporta skola</t>
  </si>
  <si>
    <t>"Daugavpils Futbola skola"</t>
  </si>
  <si>
    <t>Dinamo Rīga Sporta Skola</t>
  </si>
  <si>
    <t>Dobeles Sporta skola</t>
  </si>
  <si>
    <t>Riteņbraukšana</t>
  </si>
  <si>
    <t>Šaušana (ložu šaušana)</t>
  </si>
  <si>
    <t>Florbola sporta skola</t>
  </si>
  <si>
    <t>Gulbenes novada Bērnu un jaunatnes sporta skola</t>
  </si>
  <si>
    <t>Hokeja skola "Rīga"</t>
  </si>
  <si>
    <t>Iecavas novada sporta skola "Dartija"</t>
  </si>
  <si>
    <t>Ilūkstes novada Sporta skola</t>
  </si>
  <si>
    <t>Jelgavas Bērnu un jaunatnes sporta skola</t>
  </si>
  <si>
    <t>BMX</t>
  </si>
  <si>
    <t>Šahs</t>
  </si>
  <si>
    <t>Jelgavas Ledus sporta skola</t>
  </si>
  <si>
    <t>Šorttreks</t>
  </si>
  <si>
    <t>Jelgavas novada Sporta centrs</t>
  </si>
  <si>
    <t>Regbijs</t>
  </si>
  <si>
    <t>Jelgavas Specializētā peldēšanas skola</t>
  </si>
  <si>
    <t>Jēkabpils Sporta skola</t>
  </si>
  <si>
    <t>Jūrmalas Sporta skola</t>
  </si>
  <si>
    <t>Burāšana</t>
  </si>
  <si>
    <t>Kandavas novada Bērnu un jaunatnes Sporta skola</t>
  </si>
  <si>
    <t>Kocēnu sporta skola</t>
  </si>
  <si>
    <t>Krāslavas Sporta skola</t>
  </si>
  <si>
    <t>Krišjāņa Kundziņa Cīņas sporta skola</t>
  </si>
  <si>
    <t>Kuldīgas novada Sporta skola</t>
  </si>
  <si>
    <t>Ķekavas novada sporta skola</t>
  </si>
  <si>
    <t>Lielvārdes novada Sporta centrs</t>
  </si>
  <si>
    <t>Liepājas Futbola skola</t>
  </si>
  <si>
    <t>Liepājas Kompleksā sporta skola"</t>
  </si>
  <si>
    <t>Liepājas Kompleksā sporta skola</t>
  </si>
  <si>
    <t>Liepājas rajona Sporta skola</t>
  </si>
  <si>
    <t>Šaušana</t>
  </si>
  <si>
    <t>Liepājas Sporta spēļu skola</t>
  </si>
  <si>
    <t>Liepājas Tenisa sporta skola</t>
  </si>
  <si>
    <t>Limbažu un Salacgrīvas novadu sporta skola</t>
  </si>
  <si>
    <t>Līvānu Bērnu un jaunatnes sporta skola</t>
  </si>
  <si>
    <t>Ludzas novada Sporta skola</t>
  </si>
  <si>
    <t>Madonas Bērnu un jaunatnes sporta skola</t>
  </si>
  <si>
    <t>Modernās pieccīņas bērnu un jaunatnes sporta skola</t>
  </si>
  <si>
    <t>Modernā pieccīņa</t>
  </si>
  <si>
    <t>Ogres Basketbola skola</t>
  </si>
  <si>
    <t>Ogres novada sporta centrs</t>
  </si>
  <si>
    <t>Preiļu novada Bērnu un jauniešu sporta skola</t>
  </si>
  <si>
    <t>PISII Jura Docenko futbola skola "Alberts"</t>
  </si>
  <si>
    <t>Profesionālās ievirzes sporta skola "Pārdaugava"</t>
  </si>
  <si>
    <t>Rēzeknes bērnu-jaunatnes sporta skola</t>
  </si>
  <si>
    <t>Rēzeknes novada Bērnu-jaunatnes sporta skola</t>
  </si>
  <si>
    <t>Rēzeknes novada pašvaldības Bērnu-jaunatnes sporta skola</t>
  </si>
  <si>
    <t>Rīgas 3. bērnu un jaunatnes sporta skola</t>
  </si>
  <si>
    <t>Rīgas Futbola skola</t>
  </si>
  <si>
    <t>Rīgas Riteņbraukšanas skola</t>
  </si>
  <si>
    <t>Rīgas Šaha skola</t>
  </si>
  <si>
    <t>Rīgas Vingrošanas skola</t>
  </si>
  <si>
    <t>Rīgas Volejbola skola</t>
  </si>
  <si>
    <t>Rojas novada Sporta skola</t>
  </si>
  <si>
    <t>Rugāju sporta centrs</t>
  </si>
  <si>
    <t>Rūjienas novada Sporta skola</t>
  </si>
  <si>
    <t>Salaspils sporta skola</t>
  </si>
  <si>
    <t>Saldus Sporta skola</t>
  </si>
  <si>
    <t>Sēlijas Sporta skola</t>
  </si>
  <si>
    <t>Siguldas Sporta skola</t>
  </si>
  <si>
    <t>Badmintons</t>
  </si>
  <si>
    <t>Kalnu slēpošana</t>
  </si>
  <si>
    <t>Smiltenes pilsētas Bērnu un jaunatnes sporta skola</t>
  </si>
  <si>
    <t>Sporta skola "Arkādija"</t>
  </si>
  <si>
    <t>Sporta skola "METTA"</t>
  </si>
  <si>
    <t>Talsu novada Sporta skola</t>
  </si>
  <si>
    <t>Tukuma Sporta skola</t>
  </si>
  <si>
    <t>Valkas novada Bērnu - jaunatnes sporta skola</t>
  </si>
  <si>
    <t>Valmieras Bērnu sporta skola</t>
  </si>
  <si>
    <t>Vecumnieku novada Domes Sporta skola</t>
  </si>
  <si>
    <t>Ventspils novada Bērnu un jaunatnes sporta skola</t>
  </si>
  <si>
    <t>Ventspils pilsētas domes IP Sporta skola "Spars"</t>
  </si>
  <si>
    <t>Viļakas novada Bērnu un jaunatnes sporta skola</t>
  </si>
  <si>
    <t>Viļānu novada pašvaldības Sporta skola</t>
  </si>
  <si>
    <t>Nr.p.k.</t>
  </si>
  <si>
    <t>Sporta veidu skaits</t>
  </si>
  <si>
    <t>Ādažu Bērnu un jaunatnes  sporta skola</t>
  </si>
  <si>
    <t>Ventspils IP Sporta skola "Spars"</t>
  </si>
  <si>
    <t>Grupas</t>
  </si>
  <si>
    <t>Izglītojamie</t>
  </si>
  <si>
    <t>Likmes</t>
  </si>
  <si>
    <t>Treneri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</si>
</sst>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426]0.00"/>
    <numFmt numFmtId="165" formatCode="0.000"/>
  </numFmts>
  <fonts count="11" x14ac:knownFonts="1">
    <font>
      <sz val="11"/>
      <color theme="1"/>
      <name val="Calibri"/>
      <family val="2"/>
      <charset val="186"/>
      <scheme val="minor"/>
    </font>
    <font>
      <b/>
      <sz val="9"/>
      <color indexed="8"/>
      <name val="Arial"/>
      <family val="2"/>
      <charset val="186"/>
    </font>
    <font>
      <sz val="9"/>
      <color theme="1"/>
      <name val="Arial"/>
      <family val="2"/>
      <charset val="186"/>
    </font>
    <font>
      <sz val="9"/>
      <color indexed="8"/>
      <name val="Arial"/>
      <family val="2"/>
      <charset val="186"/>
    </font>
    <font>
      <b/>
      <sz val="9"/>
      <color theme="1"/>
      <name val="Arial"/>
      <family val="2"/>
      <charset val="186"/>
    </font>
    <font>
      <b/>
      <sz val="9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10"/>
      <color rgb="FFFF0000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1" xfId="0" applyFont="1" applyBorder="1" applyAlignment="1" applyProtection="1">
      <alignment horizontal="center" vertical="center" wrapText="1" readingOrder="1"/>
      <protection locked="0"/>
    </xf>
    <xf numFmtId="0" fontId="1" fillId="0" borderId="1" xfId="0" applyFont="1" applyBorder="1" applyAlignment="1" applyProtection="1">
      <alignment horizontal="center" vertical="top" wrapText="1" readingOrder="1"/>
      <protection locked="0"/>
    </xf>
    <xf numFmtId="0" fontId="2" fillId="0" borderId="1" xfId="0" applyFont="1" applyBorder="1" applyAlignment="1" applyProtection="1">
      <alignment vertical="top" wrapText="1"/>
      <protection locked="0"/>
    </xf>
    <xf numFmtId="0" fontId="1" fillId="0" borderId="2" xfId="0" applyFont="1" applyBorder="1" applyAlignment="1" applyProtection="1">
      <alignment horizontal="center" vertical="center" wrapText="1" readingOrder="1"/>
      <protection locked="0"/>
    </xf>
    <xf numFmtId="0" fontId="2" fillId="0" borderId="1" xfId="0" applyFont="1" applyBorder="1"/>
    <xf numFmtId="0" fontId="1" fillId="0" borderId="1" xfId="0" applyFont="1" applyFill="1" applyBorder="1" applyAlignment="1" applyProtection="1">
      <alignment horizontal="center" vertical="top" wrapText="1" readingOrder="1"/>
      <protection locked="0"/>
    </xf>
    <xf numFmtId="0" fontId="1" fillId="0" borderId="3" xfId="0" applyFont="1" applyBorder="1" applyAlignment="1" applyProtection="1">
      <alignment horizontal="center" vertical="center" wrapText="1" readingOrder="1"/>
      <protection locked="0"/>
    </xf>
    <xf numFmtId="0" fontId="2" fillId="0" borderId="1" xfId="0" applyFont="1" applyFill="1" applyBorder="1"/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horizontal="right" vertical="top" wrapText="1" readingOrder="1"/>
      <protection locked="0"/>
    </xf>
    <xf numFmtId="164" fontId="3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" fillId="2" borderId="1" xfId="0" applyFont="1" applyFill="1" applyBorder="1" applyAlignment="1" applyProtection="1">
      <alignment vertical="top" wrapText="1" readingOrder="1"/>
      <protection locked="0"/>
    </xf>
    <xf numFmtId="0" fontId="4" fillId="2" borderId="1" xfId="0" applyFont="1" applyFill="1" applyBorder="1"/>
    <xf numFmtId="164" fontId="4" fillId="2" borderId="1" xfId="0" applyNumberFormat="1" applyFont="1" applyFill="1" applyBorder="1"/>
    <xf numFmtId="0" fontId="4" fillId="0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/>
    <xf numFmtId="0" fontId="4" fillId="2" borderId="1" xfId="0" applyFont="1" applyFill="1" applyBorder="1" applyAlignment="1">
      <alignment wrapText="1"/>
    </xf>
    <xf numFmtId="2" fontId="4" fillId="2" borderId="1" xfId="0" applyNumberFormat="1" applyFont="1" applyFill="1" applyBorder="1"/>
    <xf numFmtId="164" fontId="2" fillId="0" borderId="1" xfId="0" applyNumberFormat="1" applyFont="1" applyBorder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/>
    <xf numFmtId="164" fontId="4" fillId="0" borderId="1" xfId="0" applyNumberFormat="1" applyFont="1" applyFill="1" applyBorder="1"/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/>
    <xf numFmtId="0" fontId="4" fillId="2" borderId="3" xfId="0" applyFont="1" applyFill="1" applyBorder="1" applyAlignment="1">
      <alignment vertical="center"/>
    </xf>
    <xf numFmtId="0" fontId="6" fillId="0" borderId="2" xfId="0" applyFont="1" applyBorder="1" applyAlignment="1">
      <alignment horizontal="center"/>
    </xf>
    <xf numFmtId="0" fontId="7" fillId="0" borderId="2" xfId="0" applyFont="1" applyBorder="1" applyAlignment="1" applyProtection="1">
      <alignment horizontal="center" vertical="center" wrapText="1" readingOrder="1"/>
      <protection locked="0"/>
    </xf>
    <xf numFmtId="0" fontId="7" fillId="0" borderId="1" xfId="0" applyFont="1" applyBorder="1" applyAlignment="1" applyProtection="1">
      <alignment horizontal="center" vertical="top" wrapText="1" readingOrder="1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7" fillId="0" borderId="2" xfId="0" applyFont="1" applyBorder="1" applyAlignment="1" applyProtection="1">
      <alignment horizontal="center" vertical="top" wrapText="1" readingOrder="1"/>
      <protection locked="0"/>
    </xf>
    <xf numFmtId="0" fontId="6" fillId="0" borderId="1" xfId="0" applyFont="1" applyBorder="1"/>
    <xf numFmtId="0" fontId="6" fillId="0" borderId="3" xfId="0" applyFont="1" applyBorder="1" applyAlignment="1">
      <alignment horizontal="center"/>
    </xf>
    <xf numFmtId="0" fontId="7" fillId="0" borderId="3" xfId="0" applyFont="1" applyBorder="1" applyAlignment="1" applyProtection="1">
      <alignment horizontal="center" vertical="center" wrapText="1" readingOrder="1"/>
      <protection locked="0"/>
    </xf>
    <xf numFmtId="0" fontId="7" fillId="0" borderId="1" xfId="0" applyFont="1" applyBorder="1" applyAlignment="1" applyProtection="1">
      <alignment horizontal="center" vertical="top" wrapText="1" readingOrder="1"/>
      <protection locked="0"/>
    </xf>
    <xf numFmtId="0" fontId="7" fillId="0" borderId="3" xfId="0" applyFont="1" applyBorder="1" applyAlignment="1" applyProtection="1">
      <alignment horizontal="center" vertical="top" wrapText="1" readingOrder="1"/>
      <protection locked="0"/>
    </xf>
    <xf numFmtId="0" fontId="8" fillId="0" borderId="1" xfId="0" applyFont="1" applyBorder="1" applyAlignment="1" applyProtection="1">
      <alignment vertical="top" wrapText="1" readingOrder="1"/>
      <protection locked="0"/>
    </xf>
    <xf numFmtId="164" fontId="6" fillId="0" borderId="1" xfId="0" applyNumberFormat="1" applyFont="1" applyBorder="1"/>
    <xf numFmtId="0" fontId="6" fillId="0" borderId="1" xfId="0" applyFont="1" applyFill="1" applyBorder="1"/>
    <xf numFmtId="0" fontId="8" fillId="0" borderId="1" xfId="0" applyFont="1" applyFill="1" applyBorder="1" applyAlignment="1" applyProtection="1">
      <alignment vertical="top" wrapText="1" readingOrder="1"/>
      <protection locked="0"/>
    </xf>
    <xf numFmtId="2" fontId="6" fillId="0" borderId="1" xfId="0" applyNumberFormat="1" applyFont="1" applyFill="1" applyBorder="1"/>
    <xf numFmtId="0" fontId="6" fillId="0" borderId="1" xfId="0" applyFont="1" applyBorder="1" applyAlignment="1">
      <alignment wrapText="1"/>
    </xf>
    <xf numFmtId="2" fontId="6" fillId="0" borderId="1" xfId="0" applyNumberFormat="1" applyFont="1" applyBorder="1"/>
    <xf numFmtId="165" fontId="6" fillId="0" borderId="1" xfId="0" applyNumberFormat="1" applyFont="1" applyBorder="1"/>
    <xf numFmtId="0" fontId="9" fillId="2" borderId="1" xfId="0" applyFont="1" applyFill="1" applyBorder="1"/>
    <xf numFmtId="164" fontId="9" fillId="2" borderId="1" xfId="0" applyNumberFormat="1" applyFont="1" applyFill="1" applyBorder="1"/>
    <xf numFmtId="0" fontId="10" fillId="0" borderId="1" xfId="0" applyFont="1" applyBorder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800" b="0" i="0" baseline="0">
                <a:effectLst/>
              </a:rPr>
              <a:t>Izglītojamie sporta skolās (2013 - 2017)</a:t>
            </a:r>
            <a:endParaRPr lang="lv-LV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Grafiki!$A$2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Grafiki!$B$1:$M$1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Grafiki!$B$2:$M$2</c:f>
              <c:numCache>
                <c:formatCode>General</c:formatCode>
                <c:ptCount val="12"/>
                <c:pt idx="0">
                  <c:v>3892</c:v>
                </c:pt>
                <c:pt idx="1">
                  <c:v>3749</c:v>
                </c:pt>
                <c:pt idx="2">
                  <c:v>3712</c:v>
                </c:pt>
                <c:pt idx="3">
                  <c:v>3458</c:v>
                </c:pt>
                <c:pt idx="4">
                  <c:v>2898</c:v>
                </c:pt>
                <c:pt idx="5">
                  <c:v>2678</c:v>
                </c:pt>
                <c:pt idx="6">
                  <c:v>2185</c:v>
                </c:pt>
                <c:pt idx="7">
                  <c:v>1997</c:v>
                </c:pt>
                <c:pt idx="8">
                  <c:v>1425</c:v>
                </c:pt>
                <c:pt idx="9">
                  <c:v>1092</c:v>
                </c:pt>
                <c:pt idx="10">
                  <c:v>718</c:v>
                </c:pt>
                <c:pt idx="11">
                  <c:v>306</c:v>
                </c:pt>
              </c:numCache>
            </c:numRef>
          </c:val>
        </c:ser>
        <c:ser>
          <c:idx val="1"/>
          <c:order val="1"/>
          <c:tx>
            <c:strRef>
              <c:f>Grafiki!$A$3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Grafiki!$B$1:$M$1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Grafiki!$B$3:$M$3</c:f>
              <c:numCache>
                <c:formatCode>General</c:formatCode>
                <c:ptCount val="12"/>
                <c:pt idx="0">
                  <c:v>3983</c:v>
                </c:pt>
                <c:pt idx="1">
                  <c:v>4131</c:v>
                </c:pt>
                <c:pt idx="2">
                  <c:v>3569</c:v>
                </c:pt>
                <c:pt idx="3">
                  <c:v>3483</c:v>
                </c:pt>
                <c:pt idx="4">
                  <c:v>3140</c:v>
                </c:pt>
                <c:pt idx="5">
                  <c:v>2656</c:v>
                </c:pt>
                <c:pt idx="6">
                  <c:v>2320</c:v>
                </c:pt>
                <c:pt idx="7">
                  <c:v>1917</c:v>
                </c:pt>
                <c:pt idx="8">
                  <c:v>1231</c:v>
                </c:pt>
                <c:pt idx="9">
                  <c:v>1337</c:v>
                </c:pt>
                <c:pt idx="10">
                  <c:v>821</c:v>
                </c:pt>
                <c:pt idx="11">
                  <c:v>475</c:v>
                </c:pt>
              </c:numCache>
            </c:numRef>
          </c:val>
        </c:ser>
        <c:ser>
          <c:idx val="2"/>
          <c:order val="2"/>
          <c:tx>
            <c:strRef>
              <c:f>Grafiki!$A$4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Grafiki!$B$1:$M$1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Grafiki!$B$4:$M$4</c:f>
              <c:numCache>
                <c:formatCode>General</c:formatCode>
                <c:ptCount val="12"/>
                <c:pt idx="0">
                  <c:v>3961</c:v>
                </c:pt>
                <c:pt idx="1">
                  <c:v>4156</c:v>
                </c:pt>
                <c:pt idx="2">
                  <c:v>3634</c:v>
                </c:pt>
                <c:pt idx="3">
                  <c:v>3534</c:v>
                </c:pt>
                <c:pt idx="4">
                  <c:v>3156</c:v>
                </c:pt>
                <c:pt idx="5">
                  <c:v>2670</c:v>
                </c:pt>
                <c:pt idx="6">
                  <c:v>2373</c:v>
                </c:pt>
                <c:pt idx="7">
                  <c:v>1908</c:v>
                </c:pt>
                <c:pt idx="8">
                  <c:v>1284</c:v>
                </c:pt>
                <c:pt idx="9">
                  <c:v>1336</c:v>
                </c:pt>
                <c:pt idx="10">
                  <c:v>821</c:v>
                </c:pt>
                <c:pt idx="11">
                  <c:v>487</c:v>
                </c:pt>
              </c:numCache>
            </c:numRef>
          </c:val>
        </c:ser>
        <c:ser>
          <c:idx val="3"/>
          <c:order val="3"/>
          <c:tx>
            <c:strRef>
              <c:f>Grafiki!$A$5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Grafiki!$B$1:$M$1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Grafiki!$B$5:$M$5</c:f>
              <c:numCache>
                <c:formatCode>General</c:formatCode>
                <c:ptCount val="12"/>
                <c:pt idx="0">
                  <c:v>5237</c:v>
                </c:pt>
                <c:pt idx="1">
                  <c:v>4427</c:v>
                </c:pt>
                <c:pt idx="2">
                  <c:v>3608</c:v>
                </c:pt>
                <c:pt idx="3">
                  <c:v>4118</c:v>
                </c:pt>
                <c:pt idx="4" formatCode="#,##0">
                  <c:v>3366</c:v>
                </c:pt>
                <c:pt idx="5">
                  <c:v>2858</c:v>
                </c:pt>
                <c:pt idx="6">
                  <c:v>2456</c:v>
                </c:pt>
                <c:pt idx="7">
                  <c:v>2304</c:v>
                </c:pt>
                <c:pt idx="8">
                  <c:v>1545</c:v>
                </c:pt>
                <c:pt idx="9">
                  <c:v>1158</c:v>
                </c:pt>
                <c:pt idx="10">
                  <c:v>890</c:v>
                </c:pt>
                <c:pt idx="11">
                  <c:v>747</c:v>
                </c:pt>
              </c:numCache>
            </c:numRef>
          </c:val>
        </c:ser>
        <c:ser>
          <c:idx val="4"/>
          <c:order val="4"/>
          <c:tx>
            <c:strRef>
              <c:f>Grafiki!$A$6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Grafiki!$B$1:$M$1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Grafiki!$B$6:$M$6</c:f>
              <c:numCache>
                <c:formatCode>General</c:formatCode>
                <c:ptCount val="12"/>
                <c:pt idx="0">
                  <c:v>3936</c:v>
                </c:pt>
                <c:pt idx="1">
                  <c:v>5575</c:v>
                </c:pt>
                <c:pt idx="2">
                  <c:v>5043</c:v>
                </c:pt>
                <c:pt idx="3">
                  <c:v>4384</c:v>
                </c:pt>
                <c:pt idx="4">
                  <c:v>3426</c:v>
                </c:pt>
                <c:pt idx="5">
                  <c:v>3612</c:v>
                </c:pt>
                <c:pt idx="6">
                  <c:v>2961</c:v>
                </c:pt>
                <c:pt idx="7">
                  <c:v>2335</c:v>
                </c:pt>
                <c:pt idx="8">
                  <c:v>1731</c:v>
                </c:pt>
                <c:pt idx="9">
                  <c:v>1308</c:v>
                </c:pt>
                <c:pt idx="10">
                  <c:v>992</c:v>
                </c:pt>
                <c:pt idx="11">
                  <c:v>717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454496"/>
        <c:axId val="135454888"/>
      </c:barChart>
      <c:catAx>
        <c:axId val="13545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135454888"/>
        <c:crosses val="autoZero"/>
        <c:auto val="1"/>
        <c:lblAlgn val="ctr"/>
        <c:lblOffset val="100"/>
        <c:noMultiLvlLbl val="0"/>
      </c:catAx>
      <c:valAx>
        <c:axId val="13545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v-LV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1354544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800" b="0" i="0" u="none" strike="noStrike" baseline="0">
                <a:effectLst/>
              </a:rPr>
              <a:t>Mācību treniņu grupas sporta skolās (2013-2017)</a:t>
            </a:r>
            <a:endParaRPr lang="lv-LV" sz="18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Grafiki!$A$21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Grafiki!$B$20:$M$20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Grafiki!$B$21:$M$21</c:f>
              <c:numCache>
                <c:formatCode>General</c:formatCode>
                <c:ptCount val="12"/>
                <c:pt idx="0">
                  <c:v>257</c:v>
                </c:pt>
                <c:pt idx="1">
                  <c:v>251</c:v>
                </c:pt>
                <c:pt idx="2">
                  <c:v>257</c:v>
                </c:pt>
                <c:pt idx="3">
                  <c:v>255</c:v>
                </c:pt>
                <c:pt idx="4">
                  <c:v>222</c:v>
                </c:pt>
                <c:pt idx="5">
                  <c:v>223</c:v>
                </c:pt>
                <c:pt idx="6">
                  <c:v>188</c:v>
                </c:pt>
                <c:pt idx="7">
                  <c:v>189</c:v>
                </c:pt>
                <c:pt idx="8">
                  <c:v>139</c:v>
                </c:pt>
                <c:pt idx="9">
                  <c:v>120</c:v>
                </c:pt>
                <c:pt idx="10">
                  <c:v>92</c:v>
                </c:pt>
                <c:pt idx="11">
                  <c:v>64</c:v>
                </c:pt>
              </c:numCache>
            </c:numRef>
          </c:val>
        </c:ser>
        <c:ser>
          <c:idx val="1"/>
          <c:order val="1"/>
          <c:tx>
            <c:strRef>
              <c:f>Grafiki!$A$22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Grafiki!$B$20:$M$20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Grafiki!$B$22:$M$22</c:f>
              <c:numCache>
                <c:formatCode>General</c:formatCode>
                <c:ptCount val="12"/>
                <c:pt idx="0">
                  <c:v>253</c:v>
                </c:pt>
                <c:pt idx="1">
                  <c:v>276</c:v>
                </c:pt>
                <c:pt idx="2">
                  <c:v>240</c:v>
                </c:pt>
                <c:pt idx="3">
                  <c:v>257</c:v>
                </c:pt>
                <c:pt idx="4">
                  <c:v>247</c:v>
                </c:pt>
                <c:pt idx="5">
                  <c:v>214</c:v>
                </c:pt>
                <c:pt idx="6">
                  <c:v>209</c:v>
                </c:pt>
                <c:pt idx="7">
                  <c:v>178</c:v>
                </c:pt>
                <c:pt idx="8">
                  <c:v>129</c:v>
                </c:pt>
                <c:pt idx="9">
                  <c:v>148</c:v>
                </c:pt>
                <c:pt idx="10">
                  <c:v>109</c:v>
                </c:pt>
                <c:pt idx="11">
                  <c:v>89</c:v>
                </c:pt>
              </c:numCache>
            </c:numRef>
          </c:val>
        </c:ser>
        <c:ser>
          <c:idx val="2"/>
          <c:order val="2"/>
          <c:tx>
            <c:strRef>
              <c:f>Grafiki!$A$23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Grafiki!$B$20:$M$20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Grafiki!$B$23:$M$23</c:f>
              <c:numCache>
                <c:formatCode>General</c:formatCode>
                <c:ptCount val="12"/>
                <c:pt idx="0">
                  <c:v>253</c:v>
                </c:pt>
                <c:pt idx="1">
                  <c:v>277</c:v>
                </c:pt>
                <c:pt idx="2">
                  <c:v>245</c:v>
                </c:pt>
                <c:pt idx="3">
                  <c:v>261</c:v>
                </c:pt>
                <c:pt idx="4">
                  <c:v>248</c:v>
                </c:pt>
                <c:pt idx="5">
                  <c:v>216</c:v>
                </c:pt>
                <c:pt idx="6">
                  <c:v>215</c:v>
                </c:pt>
                <c:pt idx="7">
                  <c:v>178</c:v>
                </c:pt>
                <c:pt idx="8">
                  <c:v>134</c:v>
                </c:pt>
                <c:pt idx="9">
                  <c:v>148</c:v>
                </c:pt>
                <c:pt idx="10">
                  <c:v>109</c:v>
                </c:pt>
                <c:pt idx="11">
                  <c:v>94</c:v>
                </c:pt>
              </c:numCache>
            </c:numRef>
          </c:val>
        </c:ser>
        <c:ser>
          <c:idx val="3"/>
          <c:order val="3"/>
          <c:tx>
            <c:strRef>
              <c:f>Grafiki!$A$24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Grafiki!$B$20:$M$20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Grafiki!$B$24:$M$24</c:f>
              <c:numCache>
                <c:formatCode>General</c:formatCode>
                <c:ptCount val="12"/>
                <c:pt idx="0">
                  <c:v>343</c:v>
                </c:pt>
                <c:pt idx="1">
                  <c:v>290</c:v>
                </c:pt>
                <c:pt idx="2">
                  <c:v>250</c:v>
                </c:pt>
                <c:pt idx="3">
                  <c:v>299</c:v>
                </c:pt>
                <c:pt idx="4">
                  <c:v>267</c:v>
                </c:pt>
                <c:pt idx="5">
                  <c:v>225</c:v>
                </c:pt>
                <c:pt idx="6">
                  <c:v>216</c:v>
                </c:pt>
                <c:pt idx="7">
                  <c:v>207</c:v>
                </c:pt>
                <c:pt idx="8">
                  <c:v>159</c:v>
                </c:pt>
                <c:pt idx="9">
                  <c:v>119</c:v>
                </c:pt>
                <c:pt idx="10">
                  <c:v>114</c:v>
                </c:pt>
                <c:pt idx="11">
                  <c:v>134</c:v>
                </c:pt>
              </c:numCache>
            </c:numRef>
          </c:val>
        </c:ser>
        <c:ser>
          <c:idx val="4"/>
          <c:order val="4"/>
          <c:tx>
            <c:strRef>
              <c:f>Grafiki!$A$25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Grafiki!$B$20:$M$20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Grafiki!$B$25:$M$25</c:f>
              <c:numCache>
                <c:formatCode>General</c:formatCode>
                <c:ptCount val="12"/>
                <c:pt idx="0">
                  <c:v>257</c:v>
                </c:pt>
                <c:pt idx="1">
                  <c:v>368</c:v>
                </c:pt>
                <c:pt idx="2">
                  <c:v>339</c:v>
                </c:pt>
                <c:pt idx="3">
                  <c:v>311</c:v>
                </c:pt>
                <c:pt idx="4">
                  <c:v>266</c:v>
                </c:pt>
                <c:pt idx="5">
                  <c:v>290</c:v>
                </c:pt>
                <c:pt idx="6">
                  <c:v>259</c:v>
                </c:pt>
                <c:pt idx="7">
                  <c:v>212</c:v>
                </c:pt>
                <c:pt idx="8">
                  <c:v>183</c:v>
                </c:pt>
                <c:pt idx="9">
                  <c:v>152</c:v>
                </c:pt>
                <c:pt idx="10">
                  <c:v>128</c:v>
                </c:pt>
                <c:pt idx="11">
                  <c:v>126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6856352"/>
        <c:axId val="306856744"/>
      </c:barChart>
      <c:catAx>
        <c:axId val="30685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06856744"/>
        <c:crosses val="autoZero"/>
        <c:auto val="1"/>
        <c:lblAlgn val="ctr"/>
        <c:lblOffset val="100"/>
        <c:noMultiLvlLbl val="0"/>
      </c:catAx>
      <c:valAx>
        <c:axId val="306856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v-LV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0685635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800" b="1" i="0" baseline="0">
                <a:effectLst/>
              </a:rPr>
              <a:t>Likmes un treneri 2017/2018</a:t>
            </a:r>
            <a:endParaRPr lang="lv-LV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Grafiki_1!$G$1</c:f>
              <c:strCache>
                <c:ptCount val="1"/>
                <c:pt idx="0">
                  <c:v>Likmes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Grafiki_1!$F$2:$F$13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Grafiki_1!$G$2:$G$13</c:f>
              <c:numCache>
                <c:formatCode>General</c:formatCode>
                <c:ptCount val="12"/>
                <c:pt idx="0">
                  <c:v>49.63</c:v>
                </c:pt>
                <c:pt idx="1">
                  <c:v>97.87</c:v>
                </c:pt>
                <c:pt idx="2">
                  <c:v>101.67</c:v>
                </c:pt>
                <c:pt idx="3">
                  <c:v>114.5</c:v>
                </c:pt>
                <c:pt idx="4">
                  <c:v>118.15</c:v>
                </c:pt>
                <c:pt idx="5">
                  <c:v>147</c:v>
                </c:pt>
                <c:pt idx="6">
                  <c:v>149.41999999999999</c:v>
                </c:pt>
                <c:pt idx="7">
                  <c:v>138.12</c:v>
                </c:pt>
                <c:pt idx="8">
                  <c:v>122.45</c:v>
                </c:pt>
                <c:pt idx="9">
                  <c:v>104.08</c:v>
                </c:pt>
                <c:pt idx="10">
                  <c:v>92.45</c:v>
                </c:pt>
                <c:pt idx="11">
                  <c:v>101.77</c:v>
                </c:pt>
              </c:numCache>
            </c:numRef>
          </c:val>
        </c:ser>
        <c:ser>
          <c:idx val="1"/>
          <c:order val="1"/>
          <c:tx>
            <c:strRef>
              <c:f>Grafiki_1!$H$1</c:f>
              <c:strCache>
                <c:ptCount val="1"/>
                <c:pt idx="0">
                  <c:v>Treneri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solidFill>
                <a:srgbClr val="FFFF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Grafiki_1!$F$2:$F$13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Grafiki_1!$H$2:$H$13</c:f>
              <c:numCache>
                <c:formatCode>General</c:formatCode>
                <c:ptCount val="12"/>
                <c:pt idx="0">
                  <c:v>253</c:v>
                </c:pt>
                <c:pt idx="1">
                  <c:v>377</c:v>
                </c:pt>
                <c:pt idx="2">
                  <c:v>349</c:v>
                </c:pt>
                <c:pt idx="3">
                  <c:v>352</c:v>
                </c:pt>
                <c:pt idx="4">
                  <c:v>320</c:v>
                </c:pt>
                <c:pt idx="5">
                  <c:v>385</c:v>
                </c:pt>
                <c:pt idx="6">
                  <c:v>341</c:v>
                </c:pt>
                <c:pt idx="7">
                  <c:v>316</c:v>
                </c:pt>
                <c:pt idx="8">
                  <c:v>282</c:v>
                </c:pt>
                <c:pt idx="9">
                  <c:v>240</c:v>
                </c:pt>
                <c:pt idx="10">
                  <c:v>213</c:v>
                </c:pt>
                <c:pt idx="11">
                  <c:v>208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7661128"/>
        <c:axId val="317667008"/>
      </c:barChart>
      <c:catAx>
        <c:axId val="317661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17667008"/>
        <c:crosses val="autoZero"/>
        <c:auto val="1"/>
        <c:lblAlgn val="ctr"/>
        <c:lblOffset val="100"/>
        <c:noMultiLvlLbl val="0"/>
      </c:catAx>
      <c:valAx>
        <c:axId val="31766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17661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800" b="1" i="0" baseline="0">
                <a:effectLst/>
              </a:rPr>
              <a:t>Mācību treniņu grupas 2017/2018</a:t>
            </a:r>
            <a:endParaRPr lang="lv-LV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Grafiki_1!$B$1</c:f>
              <c:strCache>
                <c:ptCount val="1"/>
                <c:pt idx="0">
                  <c:v>Grupas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Grafiki_1!$A$2:$A$13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Grafiki_1!$B$2:$B$13</c:f>
              <c:numCache>
                <c:formatCode>General</c:formatCode>
                <c:ptCount val="12"/>
                <c:pt idx="0">
                  <c:v>257</c:v>
                </c:pt>
                <c:pt idx="1">
                  <c:v>368</c:v>
                </c:pt>
                <c:pt idx="2">
                  <c:v>339</c:v>
                </c:pt>
                <c:pt idx="3">
                  <c:v>311</c:v>
                </c:pt>
                <c:pt idx="4">
                  <c:v>266</c:v>
                </c:pt>
                <c:pt idx="5">
                  <c:v>290</c:v>
                </c:pt>
                <c:pt idx="6">
                  <c:v>259</c:v>
                </c:pt>
                <c:pt idx="7">
                  <c:v>212</c:v>
                </c:pt>
                <c:pt idx="8">
                  <c:v>183</c:v>
                </c:pt>
                <c:pt idx="9">
                  <c:v>152</c:v>
                </c:pt>
                <c:pt idx="10">
                  <c:v>128</c:v>
                </c:pt>
                <c:pt idx="11">
                  <c:v>126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5497128"/>
        <c:axId val="495498304"/>
      </c:barChart>
      <c:catAx>
        <c:axId val="495497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95498304"/>
        <c:crosses val="autoZero"/>
        <c:auto val="1"/>
        <c:lblAlgn val="ctr"/>
        <c:lblOffset val="100"/>
        <c:noMultiLvlLbl val="0"/>
      </c:catAx>
      <c:valAx>
        <c:axId val="495498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95497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Izglītojamie</a:t>
            </a:r>
            <a:r>
              <a:rPr lang="lv-LV" sz="1800" b="1" i="0" baseline="0">
                <a:effectLst/>
              </a:rPr>
              <a:t> 2017/2018</a:t>
            </a:r>
            <a:endParaRPr lang="lv-LV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Grafiki_1!$D$1</c:f>
              <c:strCache>
                <c:ptCount val="1"/>
                <c:pt idx="0">
                  <c:v>Izglītojamie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Grafiki_1!$C$2:$C$13</c:f>
              <c:strCache>
                <c:ptCount val="12"/>
                <c:pt idx="0">
                  <c:v>SSG</c:v>
                </c:pt>
                <c:pt idx="1">
                  <c:v>MT-1</c:v>
                </c:pt>
                <c:pt idx="2">
                  <c:v>MT-2</c:v>
                </c:pt>
                <c:pt idx="3">
                  <c:v>MT-3</c:v>
                </c:pt>
                <c:pt idx="4">
                  <c:v>MT-4</c:v>
                </c:pt>
                <c:pt idx="5">
                  <c:v>MT-5</c:v>
                </c:pt>
                <c:pt idx="6">
                  <c:v>MT-6</c:v>
                </c:pt>
                <c:pt idx="7">
                  <c:v>MT-7</c:v>
                </c:pt>
                <c:pt idx="8">
                  <c:v>SMP-1</c:v>
                </c:pt>
                <c:pt idx="9">
                  <c:v>SMP-2</c:v>
                </c:pt>
                <c:pt idx="10">
                  <c:v>SMP-3</c:v>
                </c:pt>
                <c:pt idx="11">
                  <c:v>ASM</c:v>
                </c:pt>
              </c:strCache>
            </c:strRef>
          </c:cat>
          <c:val>
            <c:numRef>
              <c:f>Grafiki_1!$D$2:$D$13</c:f>
              <c:numCache>
                <c:formatCode>General</c:formatCode>
                <c:ptCount val="12"/>
                <c:pt idx="0">
                  <c:v>3936</c:v>
                </c:pt>
                <c:pt idx="1">
                  <c:v>5575</c:v>
                </c:pt>
                <c:pt idx="2">
                  <c:v>5043</c:v>
                </c:pt>
                <c:pt idx="3">
                  <c:v>4384</c:v>
                </c:pt>
                <c:pt idx="4">
                  <c:v>3426</c:v>
                </c:pt>
                <c:pt idx="5">
                  <c:v>3612</c:v>
                </c:pt>
                <c:pt idx="6">
                  <c:v>2961</c:v>
                </c:pt>
                <c:pt idx="7">
                  <c:v>2335</c:v>
                </c:pt>
                <c:pt idx="8">
                  <c:v>1731</c:v>
                </c:pt>
                <c:pt idx="9">
                  <c:v>1308</c:v>
                </c:pt>
                <c:pt idx="10">
                  <c:v>992</c:v>
                </c:pt>
                <c:pt idx="11">
                  <c:v>717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3824880"/>
        <c:axId val="313828800"/>
      </c:barChart>
      <c:catAx>
        <c:axId val="31382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13828800"/>
        <c:crosses val="autoZero"/>
        <c:auto val="1"/>
        <c:lblAlgn val="ctr"/>
        <c:lblOffset val="100"/>
        <c:noMultiLvlLbl val="0"/>
      </c:catAx>
      <c:valAx>
        <c:axId val="313828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1382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19049</xdr:colOff>
      <xdr:row>1</xdr:row>
      <xdr:rowOff>71437</xdr:rowOff>
    </xdr:from>
    <xdr:to>
      <xdr:col>19</xdr:col>
      <xdr:colOff>28574</xdr:colOff>
      <xdr:row>15</xdr:row>
      <xdr:rowOff>147637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66674</xdr:colOff>
      <xdr:row>15</xdr:row>
      <xdr:rowOff>109537</xdr:rowOff>
    </xdr:from>
    <xdr:to>
      <xdr:col>18</xdr:col>
      <xdr:colOff>361949</xdr:colOff>
      <xdr:row>29</xdr:row>
      <xdr:rowOff>185737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476251</xdr:colOff>
      <xdr:row>1</xdr:row>
      <xdr:rowOff>147637</xdr:rowOff>
    </xdr:from>
    <xdr:to>
      <xdr:col>28</xdr:col>
      <xdr:colOff>504825</xdr:colOff>
      <xdr:row>16</xdr:row>
      <xdr:rowOff>33337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200024</xdr:colOff>
      <xdr:row>13</xdr:row>
      <xdr:rowOff>33337</xdr:rowOff>
    </xdr:from>
    <xdr:to>
      <xdr:col>8</xdr:col>
      <xdr:colOff>361949</xdr:colOff>
      <xdr:row>27</xdr:row>
      <xdr:rowOff>109537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361949</xdr:colOff>
      <xdr:row>14</xdr:row>
      <xdr:rowOff>52387</xdr:rowOff>
    </xdr:from>
    <xdr:to>
      <xdr:col>18</xdr:col>
      <xdr:colOff>219074</xdr:colOff>
      <xdr:row>28</xdr:row>
      <xdr:rowOff>128587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porta%20veid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orta veidi_sporta skolās"/>
      <sheetName val="KOPSAVILKUMS_"/>
      <sheetName val="Graf_skolas_sporta veidi"/>
      <sheetName val="Graf_grupas_sporta veidi"/>
      <sheetName val="Graf_izglītojamie"/>
      <sheetName val="Graf_likmes_sporta veidi"/>
      <sheetName val="Graf_treneri_sporta veid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616"/>
  <sheetViews>
    <sheetView tabSelected="1" topLeftCell="A412" workbookViewId="0">
      <selection activeCell="A49" sqref="A49:A51"/>
    </sheetView>
  </sheetViews>
  <sheetFormatPr defaultRowHeight="12" x14ac:dyDescent="0.2"/>
  <cols>
    <col min="1" max="1" width="49.7109375" style="5" customWidth="1"/>
    <col min="2" max="2" width="20.5703125" style="5" customWidth="1"/>
    <col min="3" max="16384" width="9.140625" style="5"/>
  </cols>
  <sheetData>
    <row r="1" spans="1:202 16319:16319" ht="33" customHeight="1" x14ac:dyDescent="0.2">
      <c r="A1" s="1" t="s">
        <v>0</v>
      </c>
      <c r="B1" s="1" t="s">
        <v>1</v>
      </c>
      <c r="C1" s="2" t="s">
        <v>2</v>
      </c>
      <c r="D1" s="3"/>
      <c r="E1" s="3"/>
      <c r="F1" s="3"/>
      <c r="G1" s="2" t="s">
        <v>3</v>
      </c>
      <c r="H1" s="3"/>
      <c r="I1" s="3"/>
      <c r="J1" s="3"/>
      <c r="K1" s="2" t="s">
        <v>4</v>
      </c>
      <c r="L1" s="3"/>
      <c r="M1" s="3"/>
      <c r="N1" s="3"/>
      <c r="O1" s="2" t="s">
        <v>5</v>
      </c>
      <c r="P1" s="3"/>
      <c r="Q1" s="3"/>
      <c r="R1" s="3"/>
      <c r="S1" s="2" t="s">
        <v>6</v>
      </c>
      <c r="T1" s="3"/>
      <c r="U1" s="3"/>
      <c r="V1" s="3"/>
      <c r="W1" s="2" t="s">
        <v>7</v>
      </c>
      <c r="X1" s="3"/>
      <c r="Y1" s="3"/>
      <c r="Z1" s="3"/>
      <c r="AA1" s="2" t="s">
        <v>8</v>
      </c>
      <c r="AB1" s="3"/>
      <c r="AC1" s="3"/>
      <c r="AD1" s="3"/>
      <c r="AE1" s="2" t="s">
        <v>9</v>
      </c>
      <c r="AF1" s="3"/>
      <c r="AG1" s="3"/>
      <c r="AH1" s="3"/>
      <c r="AI1" s="2" t="s">
        <v>10</v>
      </c>
      <c r="AJ1" s="3"/>
      <c r="AK1" s="3"/>
      <c r="AL1" s="3"/>
      <c r="AM1" s="2" t="s">
        <v>11</v>
      </c>
      <c r="AN1" s="3"/>
      <c r="AO1" s="3"/>
      <c r="AP1" s="3"/>
      <c r="AQ1" s="2" t="s">
        <v>12</v>
      </c>
      <c r="AR1" s="3"/>
      <c r="AS1" s="3"/>
      <c r="AT1" s="3"/>
      <c r="AU1" s="2" t="s">
        <v>13</v>
      </c>
      <c r="AV1" s="3"/>
      <c r="AW1" s="3"/>
      <c r="AX1" s="3"/>
      <c r="AY1" s="4" t="s">
        <v>14</v>
      </c>
      <c r="AZ1" s="4" t="s">
        <v>15</v>
      </c>
      <c r="BA1" s="4" t="s">
        <v>16</v>
      </c>
      <c r="BB1" s="4" t="s">
        <v>17</v>
      </c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</row>
    <row r="2" spans="1:202 16319:16319" s="8" customFormat="1" ht="24" x14ac:dyDescent="0.2">
      <c r="A2" s="1"/>
      <c r="B2" s="1"/>
      <c r="C2" s="6" t="s">
        <v>18</v>
      </c>
      <c r="D2" s="6" t="s">
        <v>19</v>
      </c>
      <c r="E2" s="6" t="s">
        <v>20</v>
      </c>
      <c r="F2" s="6" t="s">
        <v>21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18</v>
      </c>
      <c r="L2" s="6" t="s">
        <v>19</v>
      </c>
      <c r="M2" s="6" t="s">
        <v>20</v>
      </c>
      <c r="N2" s="6" t="s">
        <v>21</v>
      </c>
      <c r="O2" s="6" t="s">
        <v>18</v>
      </c>
      <c r="P2" s="6" t="s">
        <v>19</v>
      </c>
      <c r="Q2" s="6" t="s">
        <v>20</v>
      </c>
      <c r="R2" s="6" t="s">
        <v>21</v>
      </c>
      <c r="S2" s="6" t="s">
        <v>18</v>
      </c>
      <c r="T2" s="6" t="s">
        <v>19</v>
      </c>
      <c r="U2" s="6" t="s">
        <v>20</v>
      </c>
      <c r="V2" s="6" t="s">
        <v>21</v>
      </c>
      <c r="W2" s="6" t="s">
        <v>18</v>
      </c>
      <c r="X2" s="6" t="s">
        <v>19</v>
      </c>
      <c r="Y2" s="6" t="s">
        <v>20</v>
      </c>
      <c r="Z2" s="6" t="s">
        <v>21</v>
      </c>
      <c r="AA2" s="6" t="s">
        <v>18</v>
      </c>
      <c r="AB2" s="6" t="s">
        <v>19</v>
      </c>
      <c r="AC2" s="6" t="s">
        <v>20</v>
      </c>
      <c r="AD2" s="6" t="s">
        <v>21</v>
      </c>
      <c r="AE2" s="6" t="s">
        <v>18</v>
      </c>
      <c r="AF2" s="6" t="s">
        <v>19</v>
      </c>
      <c r="AG2" s="6" t="s">
        <v>20</v>
      </c>
      <c r="AH2" s="6" t="s">
        <v>21</v>
      </c>
      <c r="AI2" s="6" t="s">
        <v>18</v>
      </c>
      <c r="AJ2" s="6" t="s">
        <v>19</v>
      </c>
      <c r="AK2" s="6" t="s">
        <v>20</v>
      </c>
      <c r="AL2" s="6" t="s">
        <v>21</v>
      </c>
      <c r="AM2" s="6" t="s">
        <v>18</v>
      </c>
      <c r="AN2" s="6" t="s">
        <v>19</v>
      </c>
      <c r="AO2" s="6" t="s">
        <v>20</v>
      </c>
      <c r="AP2" s="6" t="s">
        <v>21</v>
      </c>
      <c r="AQ2" s="6" t="s">
        <v>18</v>
      </c>
      <c r="AR2" s="6" t="s">
        <v>19</v>
      </c>
      <c r="AS2" s="6" t="s">
        <v>20</v>
      </c>
      <c r="AT2" s="6" t="s">
        <v>21</v>
      </c>
      <c r="AU2" s="6" t="s">
        <v>18</v>
      </c>
      <c r="AV2" s="6" t="s">
        <v>19</v>
      </c>
      <c r="AW2" s="6" t="s">
        <v>20</v>
      </c>
      <c r="AX2" s="6" t="s">
        <v>21</v>
      </c>
      <c r="AY2" s="7"/>
      <c r="AZ2" s="7"/>
      <c r="BA2" s="7"/>
      <c r="BB2" s="7"/>
    </row>
    <row r="3" spans="1:202 16319:16319" ht="13.5" customHeight="1" x14ac:dyDescent="0.2">
      <c r="A3" s="1" t="s">
        <v>22</v>
      </c>
      <c r="B3" s="9" t="s">
        <v>23</v>
      </c>
      <c r="C3" s="10">
        <v>0</v>
      </c>
      <c r="D3" s="10">
        <v>0</v>
      </c>
      <c r="E3" s="11">
        <v>0</v>
      </c>
      <c r="F3" s="10">
        <v>0</v>
      </c>
      <c r="G3" s="10">
        <v>0</v>
      </c>
      <c r="H3" s="10">
        <v>0</v>
      </c>
      <c r="I3" s="11">
        <v>0</v>
      </c>
      <c r="J3" s="10">
        <v>0</v>
      </c>
      <c r="K3" s="10">
        <v>1</v>
      </c>
      <c r="L3" s="10">
        <v>15</v>
      </c>
      <c r="M3" s="11">
        <v>0.3</v>
      </c>
      <c r="N3" s="10">
        <v>1</v>
      </c>
      <c r="O3" s="10">
        <v>0</v>
      </c>
      <c r="P3" s="10">
        <v>0</v>
      </c>
      <c r="Q3" s="11">
        <v>0</v>
      </c>
      <c r="R3" s="10">
        <v>0</v>
      </c>
      <c r="S3" s="10">
        <v>0</v>
      </c>
      <c r="T3" s="10">
        <v>0</v>
      </c>
      <c r="U3" s="11">
        <v>0</v>
      </c>
      <c r="V3" s="10">
        <v>0</v>
      </c>
      <c r="W3" s="10">
        <v>0</v>
      </c>
      <c r="X3" s="10">
        <v>0</v>
      </c>
      <c r="Y3" s="11">
        <v>0</v>
      </c>
      <c r="Z3" s="10">
        <v>0</v>
      </c>
      <c r="AA3" s="10">
        <v>0</v>
      </c>
      <c r="AB3" s="10">
        <v>0</v>
      </c>
      <c r="AC3" s="11">
        <v>0</v>
      </c>
      <c r="AD3" s="10">
        <v>0</v>
      </c>
      <c r="AE3" s="10">
        <v>0</v>
      </c>
      <c r="AF3" s="10">
        <v>0</v>
      </c>
      <c r="AG3" s="11">
        <v>0</v>
      </c>
      <c r="AH3" s="10">
        <v>0</v>
      </c>
      <c r="AI3" s="10">
        <v>0</v>
      </c>
      <c r="AJ3" s="10">
        <v>0</v>
      </c>
      <c r="AK3" s="11">
        <v>0</v>
      </c>
      <c r="AL3" s="10">
        <v>0</v>
      </c>
      <c r="AM3" s="10">
        <v>0</v>
      </c>
      <c r="AN3" s="10">
        <v>0</v>
      </c>
      <c r="AO3" s="11">
        <v>0</v>
      </c>
      <c r="AP3" s="10">
        <v>0</v>
      </c>
      <c r="AQ3" s="10">
        <v>0</v>
      </c>
      <c r="AR3" s="10">
        <v>0</v>
      </c>
      <c r="AS3" s="11">
        <v>0</v>
      </c>
      <c r="AT3" s="10">
        <v>0</v>
      </c>
      <c r="AU3" s="10">
        <v>0</v>
      </c>
      <c r="AV3" s="10">
        <v>0</v>
      </c>
      <c r="AW3" s="11">
        <v>0</v>
      </c>
      <c r="AX3" s="10">
        <v>0</v>
      </c>
      <c r="AY3" s="10">
        <v>1</v>
      </c>
      <c r="AZ3" s="10">
        <v>15</v>
      </c>
      <c r="BA3" s="11">
        <v>0.3</v>
      </c>
      <c r="BB3" s="10">
        <v>1</v>
      </c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</row>
    <row r="4" spans="1:202 16319:16319" ht="11.25" customHeight="1" x14ac:dyDescent="0.2">
      <c r="A4" s="1"/>
      <c r="B4" s="9" t="s">
        <v>24</v>
      </c>
      <c r="C4" s="10">
        <v>0</v>
      </c>
      <c r="D4" s="10">
        <v>0</v>
      </c>
      <c r="E4" s="11">
        <v>0</v>
      </c>
      <c r="F4" s="10">
        <v>0</v>
      </c>
      <c r="G4" s="10">
        <v>0</v>
      </c>
      <c r="H4" s="10">
        <v>0</v>
      </c>
      <c r="I4" s="11">
        <v>0</v>
      </c>
      <c r="J4" s="10">
        <v>0</v>
      </c>
      <c r="K4" s="10">
        <v>0</v>
      </c>
      <c r="L4" s="10">
        <v>0</v>
      </c>
      <c r="M4" s="11">
        <v>0</v>
      </c>
      <c r="N4" s="10">
        <v>0</v>
      </c>
      <c r="O4" s="10">
        <v>0</v>
      </c>
      <c r="P4" s="10">
        <v>0</v>
      </c>
      <c r="Q4" s="11">
        <v>0</v>
      </c>
      <c r="R4" s="10">
        <v>0</v>
      </c>
      <c r="S4" s="10">
        <v>1</v>
      </c>
      <c r="T4" s="10">
        <v>7</v>
      </c>
      <c r="U4" s="11">
        <v>0.43333333333333002</v>
      </c>
      <c r="V4" s="10">
        <v>1</v>
      </c>
      <c r="W4" s="10">
        <v>0</v>
      </c>
      <c r="X4" s="10">
        <v>0</v>
      </c>
      <c r="Y4" s="11">
        <v>0</v>
      </c>
      <c r="Z4" s="10">
        <v>0</v>
      </c>
      <c r="AA4" s="10">
        <v>0</v>
      </c>
      <c r="AB4" s="10">
        <v>0</v>
      </c>
      <c r="AC4" s="11">
        <v>0</v>
      </c>
      <c r="AD4" s="10">
        <v>0</v>
      </c>
      <c r="AE4" s="10">
        <v>1</v>
      </c>
      <c r="AF4" s="10">
        <v>8</v>
      </c>
      <c r="AG4" s="11">
        <v>0.63333333333332997</v>
      </c>
      <c r="AH4" s="10">
        <v>1</v>
      </c>
      <c r="AI4" s="10">
        <v>0</v>
      </c>
      <c r="AJ4" s="10">
        <v>0</v>
      </c>
      <c r="AK4" s="11">
        <v>0</v>
      </c>
      <c r="AL4" s="10">
        <v>0</v>
      </c>
      <c r="AM4" s="10">
        <v>0</v>
      </c>
      <c r="AN4" s="10">
        <v>0</v>
      </c>
      <c r="AO4" s="11">
        <v>0</v>
      </c>
      <c r="AP4" s="10">
        <v>0</v>
      </c>
      <c r="AQ4" s="10">
        <v>1</v>
      </c>
      <c r="AR4" s="10">
        <v>2</v>
      </c>
      <c r="AS4" s="11">
        <v>0.7</v>
      </c>
      <c r="AT4" s="10">
        <v>1</v>
      </c>
      <c r="AU4" s="10">
        <v>0</v>
      </c>
      <c r="AV4" s="10">
        <v>0</v>
      </c>
      <c r="AW4" s="11">
        <v>0</v>
      </c>
      <c r="AX4" s="10">
        <v>0</v>
      </c>
      <c r="AY4" s="10">
        <v>3</v>
      </c>
      <c r="AZ4" s="10">
        <v>17</v>
      </c>
      <c r="BA4" s="11">
        <v>1.7666666666666599</v>
      </c>
      <c r="BB4" s="10">
        <v>2</v>
      </c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</row>
    <row r="5" spans="1:202 16319:16319" ht="12.75" customHeight="1" x14ac:dyDescent="0.2">
      <c r="A5" s="1"/>
      <c r="B5" s="9" t="s">
        <v>25</v>
      </c>
      <c r="C5" s="10">
        <v>0</v>
      </c>
      <c r="D5" s="10">
        <v>0</v>
      </c>
      <c r="E5" s="11">
        <v>0</v>
      </c>
      <c r="F5" s="10">
        <v>0</v>
      </c>
      <c r="G5" s="10">
        <v>1</v>
      </c>
      <c r="H5" s="10">
        <v>10</v>
      </c>
      <c r="I5" s="11">
        <v>0.26666666666666</v>
      </c>
      <c r="J5" s="10">
        <v>1</v>
      </c>
      <c r="K5" s="10">
        <v>0</v>
      </c>
      <c r="L5" s="10">
        <v>0</v>
      </c>
      <c r="M5" s="11">
        <v>0</v>
      </c>
      <c r="N5" s="10">
        <v>0</v>
      </c>
      <c r="O5" s="10">
        <v>1</v>
      </c>
      <c r="P5" s="10">
        <v>8</v>
      </c>
      <c r="Q5" s="11">
        <v>0.36666666666665998</v>
      </c>
      <c r="R5" s="10">
        <v>1</v>
      </c>
      <c r="S5" s="10">
        <v>1</v>
      </c>
      <c r="T5" s="10">
        <v>9</v>
      </c>
      <c r="U5" s="11">
        <v>0.43333333333333002</v>
      </c>
      <c r="V5" s="10">
        <v>1</v>
      </c>
      <c r="W5" s="10">
        <v>0</v>
      </c>
      <c r="X5" s="10">
        <v>0</v>
      </c>
      <c r="Y5" s="11">
        <v>0</v>
      </c>
      <c r="Z5" s="10">
        <v>0</v>
      </c>
      <c r="AA5" s="10">
        <v>0</v>
      </c>
      <c r="AB5" s="10">
        <v>0</v>
      </c>
      <c r="AC5" s="11">
        <v>0</v>
      </c>
      <c r="AD5" s="10">
        <v>0</v>
      </c>
      <c r="AE5" s="10">
        <v>0</v>
      </c>
      <c r="AF5" s="10">
        <v>0</v>
      </c>
      <c r="AG5" s="11">
        <v>0</v>
      </c>
      <c r="AH5" s="10">
        <v>0</v>
      </c>
      <c r="AI5" s="10">
        <v>0</v>
      </c>
      <c r="AJ5" s="10">
        <v>0</v>
      </c>
      <c r="AK5" s="11">
        <v>0</v>
      </c>
      <c r="AL5" s="10">
        <v>0</v>
      </c>
      <c r="AM5" s="10">
        <v>0</v>
      </c>
      <c r="AN5" s="10">
        <v>0</v>
      </c>
      <c r="AO5" s="11">
        <v>0</v>
      </c>
      <c r="AP5" s="10">
        <v>0</v>
      </c>
      <c r="AQ5" s="10">
        <v>0</v>
      </c>
      <c r="AR5" s="10">
        <v>0</v>
      </c>
      <c r="AS5" s="11">
        <v>0</v>
      </c>
      <c r="AT5" s="10">
        <v>0</v>
      </c>
      <c r="AU5" s="10">
        <v>0</v>
      </c>
      <c r="AV5" s="10">
        <v>0</v>
      </c>
      <c r="AW5" s="11">
        <v>0</v>
      </c>
      <c r="AX5" s="10">
        <v>0</v>
      </c>
      <c r="AY5" s="10">
        <v>3</v>
      </c>
      <c r="AZ5" s="10">
        <v>27</v>
      </c>
      <c r="BA5" s="11">
        <v>1.06666666666665</v>
      </c>
      <c r="BB5" s="10">
        <v>2</v>
      </c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</row>
    <row r="6" spans="1:202 16319:16319" ht="12.75" customHeight="1" x14ac:dyDescent="0.2">
      <c r="A6" s="1"/>
      <c r="B6" s="9" t="s">
        <v>26</v>
      </c>
      <c r="C6" s="10">
        <v>0</v>
      </c>
      <c r="D6" s="10">
        <v>0</v>
      </c>
      <c r="E6" s="11">
        <v>0</v>
      </c>
      <c r="F6" s="10">
        <v>0</v>
      </c>
      <c r="G6" s="10">
        <v>0</v>
      </c>
      <c r="H6" s="10">
        <v>0</v>
      </c>
      <c r="I6" s="11">
        <v>0</v>
      </c>
      <c r="J6" s="10">
        <v>0</v>
      </c>
      <c r="K6" s="10">
        <v>1</v>
      </c>
      <c r="L6" s="10">
        <v>11</v>
      </c>
      <c r="M6" s="11">
        <v>0.3</v>
      </c>
      <c r="N6" s="10">
        <v>1</v>
      </c>
      <c r="O6" s="10">
        <v>0</v>
      </c>
      <c r="P6" s="10">
        <v>0</v>
      </c>
      <c r="Q6" s="11">
        <v>0</v>
      </c>
      <c r="R6" s="10">
        <v>0</v>
      </c>
      <c r="S6" s="10">
        <v>0</v>
      </c>
      <c r="T6" s="10">
        <v>0</v>
      </c>
      <c r="U6" s="11">
        <v>0</v>
      </c>
      <c r="V6" s="10">
        <v>0</v>
      </c>
      <c r="W6" s="10">
        <v>1</v>
      </c>
      <c r="X6" s="10">
        <v>9</v>
      </c>
      <c r="Y6" s="11">
        <v>0.5</v>
      </c>
      <c r="Z6" s="10">
        <v>1</v>
      </c>
      <c r="AA6" s="10">
        <v>0</v>
      </c>
      <c r="AB6" s="10">
        <v>0</v>
      </c>
      <c r="AC6" s="11">
        <v>0</v>
      </c>
      <c r="AD6" s="10">
        <v>0</v>
      </c>
      <c r="AE6" s="10">
        <v>0</v>
      </c>
      <c r="AF6" s="10">
        <v>0</v>
      </c>
      <c r="AG6" s="11">
        <v>0</v>
      </c>
      <c r="AH6" s="10">
        <v>0</v>
      </c>
      <c r="AI6" s="10">
        <v>0</v>
      </c>
      <c r="AJ6" s="10">
        <v>0</v>
      </c>
      <c r="AK6" s="11">
        <v>0</v>
      </c>
      <c r="AL6" s="10">
        <v>0</v>
      </c>
      <c r="AM6" s="10">
        <v>0</v>
      </c>
      <c r="AN6" s="10">
        <v>0</v>
      </c>
      <c r="AO6" s="11">
        <v>0</v>
      </c>
      <c r="AP6" s="10">
        <v>0</v>
      </c>
      <c r="AQ6" s="10">
        <v>0</v>
      </c>
      <c r="AR6" s="10">
        <v>0</v>
      </c>
      <c r="AS6" s="11">
        <v>0</v>
      </c>
      <c r="AT6" s="10">
        <v>0</v>
      </c>
      <c r="AU6" s="10">
        <v>0</v>
      </c>
      <c r="AV6" s="10">
        <v>0</v>
      </c>
      <c r="AW6" s="11">
        <v>0</v>
      </c>
      <c r="AX6" s="10">
        <v>0</v>
      </c>
      <c r="AY6" s="10">
        <v>2</v>
      </c>
      <c r="AZ6" s="10">
        <v>20</v>
      </c>
      <c r="BA6" s="11">
        <v>0.8</v>
      </c>
      <c r="BB6" s="10">
        <v>1</v>
      </c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</row>
    <row r="7" spans="1:202 16319:16319" ht="11.25" customHeight="1" x14ac:dyDescent="0.2">
      <c r="A7" s="1"/>
      <c r="B7" s="9" t="s">
        <v>27</v>
      </c>
      <c r="C7" s="10">
        <v>0</v>
      </c>
      <c r="D7" s="10">
        <v>0</v>
      </c>
      <c r="E7" s="11">
        <v>0</v>
      </c>
      <c r="F7" s="10">
        <v>0</v>
      </c>
      <c r="G7" s="10">
        <v>0</v>
      </c>
      <c r="H7" s="10">
        <v>0</v>
      </c>
      <c r="I7" s="11">
        <v>0</v>
      </c>
      <c r="J7" s="10">
        <v>0</v>
      </c>
      <c r="K7" s="10">
        <v>0</v>
      </c>
      <c r="L7" s="10">
        <v>0</v>
      </c>
      <c r="M7" s="11">
        <v>0</v>
      </c>
      <c r="N7" s="10">
        <v>0</v>
      </c>
      <c r="O7" s="10">
        <v>0</v>
      </c>
      <c r="P7" s="10">
        <v>0</v>
      </c>
      <c r="Q7" s="11">
        <v>0</v>
      </c>
      <c r="R7" s="10">
        <v>0</v>
      </c>
      <c r="S7" s="10">
        <v>0</v>
      </c>
      <c r="T7" s="10">
        <v>0</v>
      </c>
      <c r="U7" s="11">
        <v>0</v>
      </c>
      <c r="V7" s="10">
        <v>0</v>
      </c>
      <c r="W7" s="10">
        <v>0</v>
      </c>
      <c r="X7" s="10">
        <v>0</v>
      </c>
      <c r="Y7" s="11">
        <v>0</v>
      </c>
      <c r="Z7" s="10">
        <v>0</v>
      </c>
      <c r="AA7" s="10">
        <v>0</v>
      </c>
      <c r="AB7" s="10">
        <v>0</v>
      </c>
      <c r="AC7" s="11">
        <v>0</v>
      </c>
      <c r="AD7" s="10">
        <v>0</v>
      </c>
      <c r="AE7" s="10">
        <v>0</v>
      </c>
      <c r="AF7" s="10">
        <v>0</v>
      </c>
      <c r="AG7" s="11">
        <v>0</v>
      </c>
      <c r="AH7" s="10">
        <v>0</v>
      </c>
      <c r="AI7" s="10">
        <v>0</v>
      </c>
      <c r="AJ7" s="10">
        <v>0</v>
      </c>
      <c r="AK7" s="11">
        <v>0</v>
      </c>
      <c r="AL7" s="10">
        <v>0</v>
      </c>
      <c r="AM7" s="10">
        <v>0</v>
      </c>
      <c r="AN7" s="10">
        <v>0</v>
      </c>
      <c r="AO7" s="11">
        <v>0</v>
      </c>
      <c r="AP7" s="10">
        <v>0</v>
      </c>
      <c r="AQ7" s="10">
        <v>0</v>
      </c>
      <c r="AR7" s="10">
        <v>0</v>
      </c>
      <c r="AS7" s="11">
        <v>0</v>
      </c>
      <c r="AT7" s="10">
        <v>0</v>
      </c>
      <c r="AU7" s="10">
        <v>0</v>
      </c>
      <c r="AV7" s="10">
        <v>0</v>
      </c>
      <c r="AW7" s="11">
        <v>0</v>
      </c>
      <c r="AX7" s="10">
        <v>0</v>
      </c>
      <c r="AY7" s="10">
        <v>0</v>
      </c>
      <c r="AZ7" s="10">
        <v>0</v>
      </c>
      <c r="BA7" s="11">
        <v>0</v>
      </c>
      <c r="BB7" s="10">
        <v>0</v>
      </c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</row>
    <row r="8" spans="1:202 16319:16319" ht="12.75" customHeight="1" x14ac:dyDescent="0.2">
      <c r="A8" s="1"/>
      <c r="B8" s="9" t="s">
        <v>28</v>
      </c>
      <c r="C8" s="10">
        <v>0</v>
      </c>
      <c r="D8" s="10">
        <v>0</v>
      </c>
      <c r="E8" s="11">
        <v>0</v>
      </c>
      <c r="F8" s="10">
        <v>0</v>
      </c>
      <c r="G8" s="10">
        <v>1</v>
      </c>
      <c r="H8" s="10">
        <v>14</v>
      </c>
      <c r="I8" s="11">
        <v>0.26666666666666</v>
      </c>
      <c r="J8" s="10">
        <v>1</v>
      </c>
      <c r="K8" s="10">
        <v>0</v>
      </c>
      <c r="L8" s="10">
        <v>0</v>
      </c>
      <c r="M8" s="11">
        <v>0</v>
      </c>
      <c r="N8" s="10">
        <v>0</v>
      </c>
      <c r="O8" s="10">
        <v>0</v>
      </c>
      <c r="P8" s="10">
        <v>0</v>
      </c>
      <c r="Q8" s="11">
        <v>0</v>
      </c>
      <c r="R8" s="10">
        <v>0</v>
      </c>
      <c r="S8" s="10">
        <v>0</v>
      </c>
      <c r="T8" s="10">
        <v>0</v>
      </c>
      <c r="U8" s="11">
        <v>0</v>
      </c>
      <c r="V8" s="10">
        <v>0</v>
      </c>
      <c r="W8" s="10">
        <v>2</v>
      </c>
      <c r="X8" s="10">
        <v>21</v>
      </c>
      <c r="Y8" s="11">
        <v>1</v>
      </c>
      <c r="Z8" s="10">
        <v>2</v>
      </c>
      <c r="AA8" s="10">
        <v>0</v>
      </c>
      <c r="AB8" s="10">
        <v>0</v>
      </c>
      <c r="AC8" s="11">
        <v>0</v>
      </c>
      <c r="AD8" s="10">
        <v>0</v>
      </c>
      <c r="AE8" s="10">
        <v>1</v>
      </c>
      <c r="AF8" s="10">
        <v>8</v>
      </c>
      <c r="AG8" s="11">
        <v>0.63333333333332997</v>
      </c>
      <c r="AH8" s="10">
        <v>1</v>
      </c>
      <c r="AI8" s="10">
        <v>1</v>
      </c>
      <c r="AJ8" s="10">
        <v>9</v>
      </c>
      <c r="AK8" s="11">
        <v>0.66666666666665997</v>
      </c>
      <c r="AL8" s="10">
        <v>1</v>
      </c>
      <c r="AM8" s="10">
        <v>0</v>
      </c>
      <c r="AN8" s="10">
        <v>0</v>
      </c>
      <c r="AO8" s="11">
        <v>0</v>
      </c>
      <c r="AP8" s="10">
        <v>0</v>
      </c>
      <c r="AQ8" s="10">
        <v>0</v>
      </c>
      <c r="AR8" s="10">
        <v>0</v>
      </c>
      <c r="AS8" s="11">
        <v>0</v>
      </c>
      <c r="AT8" s="10">
        <v>0</v>
      </c>
      <c r="AU8" s="10">
        <v>0</v>
      </c>
      <c r="AV8" s="10">
        <v>0</v>
      </c>
      <c r="AW8" s="11">
        <v>0</v>
      </c>
      <c r="AX8" s="10">
        <v>0</v>
      </c>
      <c r="AY8" s="10">
        <v>5</v>
      </c>
      <c r="AZ8" s="10">
        <v>52</v>
      </c>
      <c r="BA8" s="11">
        <v>2.56666666666665</v>
      </c>
      <c r="BB8" s="10">
        <v>4</v>
      </c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</row>
    <row r="9" spans="1:202 16319:16319" ht="12" customHeight="1" x14ac:dyDescent="0.2">
      <c r="A9" s="1"/>
      <c r="B9" s="9" t="s">
        <v>29</v>
      </c>
      <c r="C9" s="10">
        <v>0</v>
      </c>
      <c r="D9" s="10">
        <v>0</v>
      </c>
      <c r="E9" s="11">
        <v>0</v>
      </c>
      <c r="F9" s="10">
        <v>0</v>
      </c>
      <c r="G9" s="10">
        <v>0</v>
      </c>
      <c r="H9" s="10">
        <v>0</v>
      </c>
      <c r="I9" s="11">
        <v>0</v>
      </c>
      <c r="J9" s="10">
        <v>0</v>
      </c>
      <c r="K9" s="10">
        <v>0</v>
      </c>
      <c r="L9" s="10">
        <v>0</v>
      </c>
      <c r="M9" s="11">
        <v>0</v>
      </c>
      <c r="N9" s="10">
        <v>0</v>
      </c>
      <c r="O9" s="10">
        <v>0</v>
      </c>
      <c r="P9" s="10">
        <v>0</v>
      </c>
      <c r="Q9" s="11">
        <v>0</v>
      </c>
      <c r="R9" s="10">
        <v>0</v>
      </c>
      <c r="S9" s="10">
        <v>0</v>
      </c>
      <c r="T9" s="10">
        <v>0</v>
      </c>
      <c r="U9" s="11">
        <v>0</v>
      </c>
      <c r="V9" s="10">
        <v>0</v>
      </c>
      <c r="W9" s="10">
        <v>0</v>
      </c>
      <c r="X9" s="10">
        <v>0</v>
      </c>
      <c r="Y9" s="11">
        <v>0</v>
      </c>
      <c r="Z9" s="10">
        <v>0</v>
      </c>
      <c r="AA9" s="10">
        <v>0</v>
      </c>
      <c r="AB9" s="10">
        <v>0</v>
      </c>
      <c r="AC9" s="11">
        <v>0</v>
      </c>
      <c r="AD9" s="10">
        <v>0</v>
      </c>
      <c r="AE9" s="10">
        <v>0</v>
      </c>
      <c r="AF9" s="10">
        <v>0</v>
      </c>
      <c r="AG9" s="11">
        <v>0</v>
      </c>
      <c r="AH9" s="10">
        <v>0</v>
      </c>
      <c r="AI9" s="10">
        <v>0</v>
      </c>
      <c r="AJ9" s="10">
        <v>0</v>
      </c>
      <c r="AK9" s="11">
        <v>0</v>
      </c>
      <c r="AL9" s="10">
        <v>0</v>
      </c>
      <c r="AM9" s="10">
        <v>0</v>
      </c>
      <c r="AN9" s="10">
        <v>0</v>
      </c>
      <c r="AO9" s="11">
        <v>0</v>
      </c>
      <c r="AP9" s="10">
        <v>0</v>
      </c>
      <c r="AQ9" s="10">
        <v>0</v>
      </c>
      <c r="AR9" s="10">
        <v>0</v>
      </c>
      <c r="AS9" s="11">
        <v>0</v>
      </c>
      <c r="AT9" s="10">
        <v>0</v>
      </c>
      <c r="AU9" s="10">
        <v>0</v>
      </c>
      <c r="AV9" s="10">
        <v>0</v>
      </c>
      <c r="AW9" s="11">
        <v>0</v>
      </c>
      <c r="AX9" s="10">
        <v>0</v>
      </c>
      <c r="AY9" s="10">
        <v>0</v>
      </c>
      <c r="AZ9" s="10">
        <v>0</v>
      </c>
      <c r="BA9" s="11">
        <v>0</v>
      </c>
      <c r="BB9" s="10">
        <v>0</v>
      </c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</row>
    <row r="10" spans="1:202 16319:16319" ht="13.5" customHeight="1" x14ac:dyDescent="0.2">
      <c r="A10" s="1"/>
      <c r="B10" s="9" t="s">
        <v>30</v>
      </c>
      <c r="C10" s="10">
        <v>1</v>
      </c>
      <c r="D10" s="10">
        <v>15</v>
      </c>
      <c r="E10" s="11">
        <v>0.2</v>
      </c>
      <c r="F10" s="10">
        <v>1</v>
      </c>
      <c r="G10" s="10">
        <v>1</v>
      </c>
      <c r="H10" s="10">
        <v>15</v>
      </c>
      <c r="I10" s="11">
        <v>0.26666666666666</v>
      </c>
      <c r="J10" s="10">
        <v>1</v>
      </c>
      <c r="K10" s="10">
        <v>1</v>
      </c>
      <c r="L10" s="10">
        <v>12</v>
      </c>
      <c r="M10" s="11">
        <v>0.3</v>
      </c>
      <c r="N10" s="10">
        <v>1</v>
      </c>
      <c r="O10" s="10">
        <v>1</v>
      </c>
      <c r="P10" s="10">
        <v>13</v>
      </c>
      <c r="Q10" s="11">
        <v>0.36666666666665998</v>
      </c>
      <c r="R10" s="10">
        <v>1</v>
      </c>
      <c r="S10" s="10">
        <v>3</v>
      </c>
      <c r="T10" s="10">
        <v>25</v>
      </c>
      <c r="U10" s="11">
        <v>1.2999999999999901</v>
      </c>
      <c r="V10" s="10">
        <v>3</v>
      </c>
      <c r="W10" s="10">
        <v>3</v>
      </c>
      <c r="X10" s="10">
        <v>41</v>
      </c>
      <c r="Y10" s="11">
        <v>1.5</v>
      </c>
      <c r="Z10" s="10">
        <v>3</v>
      </c>
      <c r="AA10" s="10">
        <v>2</v>
      </c>
      <c r="AB10" s="10">
        <v>14</v>
      </c>
      <c r="AC10" s="11">
        <v>1.13333333333332</v>
      </c>
      <c r="AD10" s="10">
        <v>2</v>
      </c>
      <c r="AE10" s="10">
        <v>2</v>
      </c>
      <c r="AF10" s="10">
        <v>14</v>
      </c>
      <c r="AG10" s="11">
        <v>1.2666666666666599</v>
      </c>
      <c r="AH10" s="10">
        <v>2</v>
      </c>
      <c r="AI10" s="10">
        <v>2</v>
      </c>
      <c r="AJ10" s="10">
        <v>14</v>
      </c>
      <c r="AK10" s="11">
        <v>1.3333333333333199</v>
      </c>
      <c r="AL10" s="10">
        <v>2</v>
      </c>
      <c r="AM10" s="10">
        <v>1</v>
      </c>
      <c r="AN10" s="10">
        <v>4</v>
      </c>
      <c r="AO10" s="11">
        <v>0.66666666666665997</v>
      </c>
      <c r="AP10" s="10">
        <v>2</v>
      </c>
      <c r="AQ10" s="10">
        <v>2</v>
      </c>
      <c r="AR10" s="10">
        <v>11</v>
      </c>
      <c r="AS10" s="11">
        <v>1.4</v>
      </c>
      <c r="AT10" s="10">
        <v>2</v>
      </c>
      <c r="AU10" s="10">
        <v>0</v>
      </c>
      <c r="AV10" s="10">
        <v>0</v>
      </c>
      <c r="AW10" s="11">
        <v>0</v>
      </c>
      <c r="AX10" s="10">
        <v>0</v>
      </c>
      <c r="AY10" s="10">
        <v>19</v>
      </c>
      <c r="AZ10" s="10">
        <v>178</v>
      </c>
      <c r="BA10" s="11">
        <v>9.7333333333332703</v>
      </c>
      <c r="BB10" s="10">
        <v>12</v>
      </c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</row>
    <row r="11" spans="1:202 16319:16319" ht="11.25" customHeight="1" x14ac:dyDescent="0.2">
      <c r="A11" s="1"/>
      <c r="B11" s="9" t="s">
        <v>31</v>
      </c>
      <c r="C11" s="10">
        <v>0</v>
      </c>
      <c r="D11" s="10">
        <v>0</v>
      </c>
      <c r="E11" s="11">
        <v>0</v>
      </c>
      <c r="F11" s="10">
        <v>0</v>
      </c>
      <c r="G11" s="10">
        <v>2</v>
      </c>
      <c r="H11" s="10">
        <v>29</v>
      </c>
      <c r="I11" s="11">
        <v>0.53333333333332</v>
      </c>
      <c r="J11" s="10">
        <v>2</v>
      </c>
      <c r="K11" s="10">
        <v>1</v>
      </c>
      <c r="L11" s="10">
        <v>14</v>
      </c>
      <c r="M11" s="11">
        <v>0.3</v>
      </c>
      <c r="N11" s="10">
        <v>1</v>
      </c>
      <c r="O11" s="10">
        <v>0</v>
      </c>
      <c r="P11" s="10">
        <v>0</v>
      </c>
      <c r="Q11" s="11">
        <v>0</v>
      </c>
      <c r="R11" s="10">
        <v>0</v>
      </c>
      <c r="S11" s="10">
        <v>1</v>
      </c>
      <c r="T11" s="10">
        <v>12</v>
      </c>
      <c r="U11" s="11">
        <v>0.43333333333333002</v>
      </c>
      <c r="V11" s="10">
        <v>1</v>
      </c>
      <c r="W11" s="10">
        <v>0</v>
      </c>
      <c r="X11" s="10">
        <v>0</v>
      </c>
      <c r="Y11" s="11">
        <v>0</v>
      </c>
      <c r="Z11" s="10">
        <v>0</v>
      </c>
      <c r="AA11" s="10">
        <v>1</v>
      </c>
      <c r="AB11" s="10">
        <v>12</v>
      </c>
      <c r="AC11" s="11">
        <v>0.56666666666665999</v>
      </c>
      <c r="AD11" s="10">
        <v>1</v>
      </c>
      <c r="AE11" s="10">
        <v>1</v>
      </c>
      <c r="AF11" s="10">
        <v>12</v>
      </c>
      <c r="AG11" s="11">
        <v>0.63333333333332997</v>
      </c>
      <c r="AH11" s="10">
        <v>1</v>
      </c>
      <c r="AI11" s="10">
        <v>1</v>
      </c>
      <c r="AJ11" s="10">
        <v>8</v>
      </c>
      <c r="AK11" s="11">
        <v>0.66666666666665997</v>
      </c>
      <c r="AL11" s="10">
        <v>2</v>
      </c>
      <c r="AM11" s="10">
        <v>0</v>
      </c>
      <c r="AN11" s="10">
        <v>0</v>
      </c>
      <c r="AO11" s="11">
        <v>0</v>
      </c>
      <c r="AP11" s="10">
        <v>0</v>
      </c>
      <c r="AQ11" s="10">
        <v>0</v>
      </c>
      <c r="AR11" s="10">
        <v>0</v>
      </c>
      <c r="AS11" s="11">
        <v>0</v>
      </c>
      <c r="AT11" s="10">
        <v>0</v>
      </c>
      <c r="AU11" s="10">
        <v>0</v>
      </c>
      <c r="AV11" s="10">
        <v>0</v>
      </c>
      <c r="AW11" s="11">
        <v>0</v>
      </c>
      <c r="AX11" s="10">
        <v>0</v>
      </c>
      <c r="AY11" s="10">
        <v>7</v>
      </c>
      <c r="AZ11" s="10">
        <v>87</v>
      </c>
      <c r="BA11" s="11">
        <v>3.1333333333333</v>
      </c>
      <c r="BB11" s="10">
        <v>5</v>
      </c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</row>
    <row r="12" spans="1:202 16319:16319" s="13" customFormat="1" x14ac:dyDescent="0.2">
      <c r="A12" s="12" t="s">
        <v>22</v>
      </c>
      <c r="C12" s="13">
        <f>SUM(C3:C11)</f>
        <v>1</v>
      </c>
      <c r="D12" s="13">
        <f>SUM(D3:D11)</f>
        <v>15</v>
      </c>
      <c r="E12" s="14">
        <f>SUM(E3:E11)</f>
        <v>0.2</v>
      </c>
      <c r="F12" s="13">
        <f>SUM(F3:F11)</f>
        <v>1</v>
      </c>
      <c r="G12" s="13">
        <f>SUM(G3:G11)</f>
        <v>5</v>
      </c>
      <c r="H12" s="13">
        <f>SUM(H3:H11)</f>
        <v>68</v>
      </c>
      <c r="I12" s="14">
        <f>SUM(I3:I11)</f>
        <v>1.3333333333333002</v>
      </c>
      <c r="J12" s="13">
        <f>SUM(J3:J11)</f>
        <v>5</v>
      </c>
      <c r="K12" s="13">
        <f>SUM(K3:K11)</f>
        <v>4</v>
      </c>
      <c r="L12" s="13">
        <f>SUM(L3:L11)</f>
        <v>52</v>
      </c>
      <c r="M12" s="14">
        <f>SUM(M3:M11)</f>
        <v>1.2</v>
      </c>
      <c r="N12" s="13">
        <f>SUM(N3:N11)</f>
        <v>4</v>
      </c>
      <c r="O12" s="13">
        <f>SUM(O3:O11)</f>
        <v>2</v>
      </c>
      <c r="P12" s="13">
        <f>SUM(P3:P11)</f>
        <v>21</v>
      </c>
      <c r="Q12" s="14">
        <f>SUM(Q3:Q11)</f>
        <v>0.73333333333331996</v>
      </c>
      <c r="R12" s="13">
        <f>SUM(R3:R11)</f>
        <v>2</v>
      </c>
      <c r="S12" s="13">
        <f>SUM(S3:S11)</f>
        <v>6</v>
      </c>
      <c r="T12" s="13">
        <f>SUM(T3:T11)</f>
        <v>53</v>
      </c>
      <c r="U12" s="14">
        <f>SUM(U3:U11)</f>
        <v>2.5999999999999801</v>
      </c>
      <c r="V12" s="13">
        <f>SUM(V3:V11)</f>
        <v>6</v>
      </c>
      <c r="W12" s="13">
        <f>SUM(W3:W11)</f>
        <v>6</v>
      </c>
      <c r="X12" s="13">
        <f>SUM(X3:X11)</f>
        <v>71</v>
      </c>
      <c r="Y12" s="14">
        <f>SUM(Y3:Y11)</f>
        <v>3</v>
      </c>
      <c r="Z12" s="13">
        <f>SUM(Z3:Z11)</f>
        <v>6</v>
      </c>
      <c r="AA12" s="13">
        <f>SUM(AA3:AA11)</f>
        <v>3</v>
      </c>
      <c r="AB12" s="13">
        <f>SUM(AB3:AB11)</f>
        <v>26</v>
      </c>
      <c r="AC12" s="14">
        <f>SUM(AC3:AC11)</f>
        <v>1.69999999999998</v>
      </c>
      <c r="AD12" s="13">
        <f>SUM(AD3:AD11)</f>
        <v>3</v>
      </c>
      <c r="AE12" s="13">
        <f>SUM(AE3:AE11)</f>
        <v>5</v>
      </c>
      <c r="AF12" s="13">
        <f>SUM(AF3:AF11)</f>
        <v>42</v>
      </c>
      <c r="AG12" s="14">
        <f>SUM(AG3:AG11)</f>
        <v>3.1666666666666501</v>
      </c>
      <c r="AH12" s="13">
        <f>SUM(AH3:AH11)</f>
        <v>5</v>
      </c>
      <c r="AI12" s="13">
        <f>SUM(AI3:AI11)</f>
        <v>4</v>
      </c>
      <c r="AJ12" s="13">
        <f>SUM(AJ3:AJ11)</f>
        <v>31</v>
      </c>
      <c r="AK12" s="14">
        <f>SUM(AK3:AK11)</f>
        <v>2.6666666666666399</v>
      </c>
      <c r="AL12" s="13">
        <f>SUM(AL3:AL11)</f>
        <v>5</v>
      </c>
      <c r="AM12" s="13">
        <f>SUM(AM3:AM11)</f>
        <v>1</v>
      </c>
      <c r="AN12" s="13">
        <f>SUM(AN3:AN11)</f>
        <v>4</v>
      </c>
      <c r="AO12" s="14">
        <f>SUM(AO3:AO11)</f>
        <v>0.66666666666665997</v>
      </c>
      <c r="AP12" s="13">
        <f>SUM(AP3:AP11)</f>
        <v>2</v>
      </c>
      <c r="AQ12" s="13">
        <f>SUM(AQ3:AQ11)</f>
        <v>3</v>
      </c>
      <c r="AR12" s="13">
        <f>SUM(AR3:AR11)</f>
        <v>13</v>
      </c>
      <c r="AS12" s="14">
        <f>SUM(AS3:AS11)</f>
        <v>2.0999999999999996</v>
      </c>
      <c r="AT12" s="13">
        <f>SUM(AT3:AT11)</f>
        <v>3</v>
      </c>
      <c r="AU12" s="13">
        <f>SUM(AU3:AU11)</f>
        <v>0</v>
      </c>
      <c r="AV12" s="13">
        <f>SUM(AV3:AV11)</f>
        <v>0</v>
      </c>
      <c r="AW12" s="14">
        <f>SUM(AW3:AW11)</f>
        <v>0</v>
      </c>
      <c r="AX12" s="13">
        <f>SUM(AX3:AX11)</f>
        <v>0</v>
      </c>
      <c r="AY12" s="13">
        <f>SUM(AY3:AY11)</f>
        <v>40</v>
      </c>
      <c r="AZ12" s="13">
        <f>SUM(AZ3:AZ11)</f>
        <v>396</v>
      </c>
      <c r="BA12" s="14">
        <f>SUM(BA3:BA11)</f>
        <v>19.366666666666529</v>
      </c>
      <c r="BB12" s="13">
        <f>SUM(BB3:BB11)</f>
        <v>27</v>
      </c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</row>
    <row r="13" spans="1:202 16319:16319" x14ac:dyDescent="0.2">
      <c r="A13" s="1" t="s">
        <v>32</v>
      </c>
      <c r="B13" s="9" t="s">
        <v>23</v>
      </c>
      <c r="C13" s="10">
        <v>0</v>
      </c>
      <c r="D13" s="10">
        <v>0</v>
      </c>
      <c r="E13" s="11">
        <v>0</v>
      </c>
      <c r="F13" s="10">
        <v>0</v>
      </c>
      <c r="G13" s="10">
        <v>0</v>
      </c>
      <c r="H13" s="10">
        <v>0</v>
      </c>
      <c r="I13" s="11">
        <v>0</v>
      </c>
      <c r="J13" s="10">
        <v>0</v>
      </c>
      <c r="K13" s="10">
        <v>1</v>
      </c>
      <c r="L13" s="10">
        <v>14</v>
      </c>
      <c r="M13" s="11">
        <v>0</v>
      </c>
      <c r="N13" s="10">
        <v>0</v>
      </c>
      <c r="O13" s="10">
        <v>0</v>
      </c>
      <c r="P13" s="10">
        <v>0</v>
      </c>
      <c r="Q13" s="11">
        <v>0</v>
      </c>
      <c r="R13" s="10">
        <v>0</v>
      </c>
      <c r="S13" s="10">
        <v>0</v>
      </c>
      <c r="T13" s="10">
        <v>0</v>
      </c>
      <c r="U13" s="11">
        <v>0</v>
      </c>
      <c r="V13" s="10">
        <v>0</v>
      </c>
      <c r="W13" s="10">
        <v>0</v>
      </c>
      <c r="X13" s="10">
        <v>0</v>
      </c>
      <c r="Y13" s="11">
        <v>0</v>
      </c>
      <c r="Z13" s="10">
        <v>0</v>
      </c>
      <c r="AA13" s="10">
        <v>0</v>
      </c>
      <c r="AB13" s="10">
        <v>0</v>
      </c>
      <c r="AC13" s="11">
        <v>0</v>
      </c>
      <c r="AD13" s="10">
        <v>0</v>
      </c>
      <c r="AE13" s="10">
        <v>0</v>
      </c>
      <c r="AF13" s="10">
        <v>0</v>
      </c>
      <c r="AG13" s="11">
        <v>0</v>
      </c>
      <c r="AH13" s="10">
        <v>0</v>
      </c>
      <c r="AI13" s="10">
        <v>0</v>
      </c>
      <c r="AJ13" s="10">
        <v>0</v>
      </c>
      <c r="AK13" s="11">
        <v>0</v>
      </c>
      <c r="AL13" s="10">
        <v>0</v>
      </c>
      <c r="AM13" s="10">
        <v>0</v>
      </c>
      <c r="AN13" s="10">
        <v>0</v>
      </c>
      <c r="AO13" s="11">
        <v>0</v>
      </c>
      <c r="AP13" s="10">
        <v>0</v>
      </c>
      <c r="AQ13" s="10">
        <v>0</v>
      </c>
      <c r="AR13" s="10">
        <v>0</v>
      </c>
      <c r="AS13" s="11">
        <v>0</v>
      </c>
      <c r="AT13" s="10">
        <v>0</v>
      </c>
      <c r="AU13" s="10">
        <v>0</v>
      </c>
      <c r="AV13" s="10">
        <v>0</v>
      </c>
      <c r="AW13" s="11">
        <v>0</v>
      </c>
      <c r="AX13" s="10">
        <v>0</v>
      </c>
      <c r="AY13" s="10">
        <v>1</v>
      </c>
      <c r="AZ13" s="10">
        <v>14</v>
      </c>
      <c r="BA13" s="11">
        <v>0</v>
      </c>
      <c r="BB13" s="10">
        <v>0</v>
      </c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XCQ13" s="5">
        <v>30</v>
      </c>
    </row>
    <row r="14" spans="1:202 16319:16319" x14ac:dyDescent="0.2">
      <c r="A14" s="1"/>
      <c r="B14" s="9" t="s">
        <v>33</v>
      </c>
      <c r="C14" s="10">
        <v>1</v>
      </c>
      <c r="D14" s="10">
        <v>12</v>
      </c>
      <c r="E14" s="11">
        <v>0.2</v>
      </c>
      <c r="F14" s="10">
        <v>1</v>
      </c>
      <c r="G14" s="10">
        <v>0</v>
      </c>
      <c r="H14" s="10">
        <v>0</v>
      </c>
      <c r="I14" s="11">
        <v>0</v>
      </c>
      <c r="J14" s="10">
        <v>0</v>
      </c>
      <c r="K14" s="10">
        <v>0</v>
      </c>
      <c r="L14" s="10">
        <v>0</v>
      </c>
      <c r="M14" s="11">
        <v>0</v>
      </c>
      <c r="N14" s="10">
        <v>0</v>
      </c>
      <c r="O14" s="10">
        <v>1</v>
      </c>
      <c r="P14" s="10">
        <v>11</v>
      </c>
      <c r="Q14" s="11">
        <v>0.36666666666665998</v>
      </c>
      <c r="R14" s="10">
        <v>1</v>
      </c>
      <c r="S14" s="10">
        <v>1</v>
      </c>
      <c r="T14" s="10">
        <v>13</v>
      </c>
      <c r="U14" s="11">
        <v>0.43333333333333002</v>
      </c>
      <c r="V14" s="10">
        <v>1</v>
      </c>
      <c r="W14" s="10">
        <v>0</v>
      </c>
      <c r="X14" s="10">
        <v>0</v>
      </c>
      <c r="Y14" s="11">
        <v>0</v>
      </c>
      <c r="Z14" s="10">
        <v>0</v>
      </c>
      <c r="AA14" s="10">
        <v>1</v>
      </c>
      <c r="AB14" s="10">
        <v>20</v>
      </c>
      <c r="AC14" s="11">
        <v>0.56666666666665999</v>
      </c>
      <c r="AD14" s="10">
        <v>1</v>
      </c>
      <c r="AE14" s="10">
        <v>0</v>
      </c>
      <c r="AF14" s="10">
        <v>0</v>
      </c>
      <c r="AG14" s="11">
        <v>0</v>
      </c>
      <c r="AH14" s="10">
        <v>0</v>
      </c>
      <c r="AI14" s="10">
        <v>0</v>
      </c>
      <c r="AJ14" s="10">
        <v>0</v>
      </c>
      <c r="AK14" s="11">
        <v>0</v>
      </c>
      <c r="AL14" s="10">
        <v>0</v>
      </c>
      <c r="AM14" s="10">
        <v>0</v>
      </c>
      <c r="AN14" s="10">
        <v>0</v>
      </c>
      <c r="AO14" s="11">
        <v>0</v>
      </c>
      <c r="AP14" s="10">
        <v>0</v>
      </c>
      <c r="AQ14" s="10">
        <v>0</v>
      </c>
      <c r="AR14" s="10">
        <v>0</v>
      </c>
      <c r="AS14" s="11">
        <v>0</v>
      </c>
      <c r="AT14" s="10">
        <v>0</v>
      </c>
      <c r="AU14" s="10">
        <v>1</v>
      </c>
      <c r="AV14" s="10">
        <v>6</v>
      </c>
      <c r="AW14" s="11">
        <v>0</v>
      </c>
      <c r="AX14" s="10">
        <v>0</v>
      </c>
      <c r="AY14" s="10">
        <v>5</v>
      </c>
      <c r="AZ14" s="10">
        <v>62</v>
      </c>
      <c r="BA14" s="11">
        <v>1.56666666666665</v>
      </c>
      <c r="BB14" s="10">
        <v>2</v>
      </c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XCQ14" s="5">
        <v>143.13333333333333</v>
      </c>
    </row>
    <row r="15" spans="1:202 16319:16319" s="13" customFormat="1" x14ac:dyDescent="0.2">
      <c r="A15" s="12" t="s">
        <v>32</v>
      </c>
      <c r="C15" s="13">
        <v>1</v>
      </c>
      <c r="D15" s="13">
        <v>12</v>
      </c>
      <c r="E15" s="13">
        <v>0.2</v>
      </c>
      <c r="F15" s="13">
        <v>1</v>
      </c>
      <c r="G15" s="13">
        <v>0</v>
      </c>
      <c r="H15" s="13">
        <v>0</v>
      </c>
      <c r="I15" s="13">
        <v>0</v>
      </c>
      <c r="J15" s="13">
        <v>0</v>
      </c>
      <c r="K15" s="13">
        <v>1</v>
      </c>
      <c r="L15" s="13">
        <v>14</v>
      </c>
      <c r="M15" s="13">
        <v>0</v>
      </c>
      <c r="N15" s="13">
        <v>0</v>
      </c>
      <c r="O15" s="13">
        <v>1</v>
      </c>
      <c r="P15" s="13">
        <v>11</v>
      </c>
      <c r="Q15" s="13">
        <v>0.36666666666665998</v>
      </c>
      <c r="R15" s="13">
        <v>1</v>
      </c>
      <c r="S15" s="13">
        <v>1</v>
      </c>
      <c r="T15" s="13">
        <v>13</v>
      </c>
      <c r="U15" s="13">
        <v>0.43333333333333002</v>
      </c>
      <c r="V15" s="13">
        <v>1</v>
      </c>
      <c r="W15" s="13">
        <v>0</v>
      </c>
      <c r="X15" s="13">
        <v>0</v>
      </c>
      <c r="Y15" s="13">
        <v>0</v>
      </c>
      <c r="Z15" s="13">
        <v>0</v>
      </c>
      <c r="AA15" s="13">
        <v>1</v>
      </c>
      <c r="AB15" s="13">
        <v>20</v>
      </c>
      <c r="AC15" s="13">
        <v>0.56666666666665999</v>
      </c>
      <c r="AD15" s="13">
        <v>1</v>
      </c>
      <c r="AE15" s="13">
        <v>0</v>
      </c>
      <c r="AF15" s="13">
        <v>0</v>
      </c>
      <c r="AG15" s="13">
        <v>0</v>
      </c>
      <c r="AH15" s="13">
        <v>0</v>
      </c>
      <c r="AI15" s="13">
        <v>0</v>
      </c>
      <c r="AJ15" s="13">
        <v>0</v>
      </c>
      <c r="AK15" s="13">
        <v>0</v>
      </c>
      <c r="AL15" s="13">
        <v>0</v>
      </c>
      <c r="AM15" s="13">
        <v>0</v>
      </c>
      <c r="AN15" s="13">
        <v>0</v>
      </c>
      <c r="AO15" s="13">
        <v>0</v>
      </c>
      <c r="AP15" s="13">
        <v>0</v>
      </c>
      <c r="AQ15" s="13">
        <v>0</v>
      </c>
      <c r="AR15" s="13">
        <v>0</v>
      </c>
      <c r="AS15" s="13">
        <v>0</v>
      </c>
      <c r="AT15" s="13">
        <v>0</v>
      </c>
      <c r="AU15" s="13">
        <v>1</v>
      </c>
      <c r="AV15" s="13">
        <v>6</v>
      </c>
      <c r="AW15" s="13">
        <v>0</v>
      </c>
      <c r="AX15" s="13">
        <v>0</v>
      </c>
      <c r="AY15" s="13">
        <v>6</v>
      </c>
      <c r="AZ15" s="13">
        <v>76</v>
      </c>
      <c r="BA15" s="13">
        <v>1.56666666666665</v>
      </c>
      <c r="BB15" s="13">
        <v>2</v>
      </c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XCQ15" s="13">
        <v>0</v>
      </c>
    </row>
    <row r="16" spans="1:202 16319:16319" s="8" customFormat="1" ht="15" customHeight="1" x14ac:dyDescent="0.2">
      <c r="A16" s="15" t="s">
        <v>34</v>
      </c>
      <c r="B16" s="8" t="s">
        <v>23</v>
      </c>
      <c r="C16" s="8">
        <v>1</v>
      </c>
      <c r="D16" s="8">
        <v>12</v>
      </c>
      <c r="E16" s="16">
        <v>0.2</v>
      </c>
      <c r="F16" s="8">
        <v>1</v>
      </c>
      <c r="G16" s="8">
        <v>1</v>
      </c>
      <c r="H16" s="8">
        <v>20</v>
      </c>
      <c r="I16" s="16">
        <v>0.26666666666666</v>
      </c>
      <c r="J16" s="8">
        <v>1</v>
      </c>
      <c r="K16" s="8">
        <v>0</v>
      </c>
      <c r="L16" s="8">
        <v>0</v>
      </c>
      <c r="M16" s="16">
        <v>0</v>
      </c>
      <c r="N16" s="8">
        <v>0</v>
      </c>
      <c r="O16" s="8">
        <v>0</v>
      </c>
      <c r="P16" s="8">
        <v>0</v>
      </c>
      <c r="Q16" s="16">
        <v>0</v>
      </c>
      <c r="R16" s="8">
        <v>0</v>
      </c>
      <c r="S16" s="8">
        <v>1</v>
      </c>
      <c r="T16" s="8">
        <v>19</v>
      </c>
      <c r="U16" s="16">
        <v>0.43333333333333002</v>
      </c>
      <c r="V16" s="8">
        <v>1</v>
      </c>
      <c r="W16" s="8">
        <v>0</v>
      </c>
      <c r="X16" s="8">
        <v>0</v>
      </c>
      <c r="Y16" s="16">
        <v>0</v>
      </c>
      <c r="Z16" s="8">
        <v>0</v>
      </c>
      <c r="AA16" s="8">
        <v>2</v>
      </c>
      <c r="AB16" s="8">
        <v>30</v>
      </c>
      <c r="AC16" s="16">
        <v>1.13333333333332</v>
      </c>
      <c r="AD16" s="8">
        <v>2</v>
      </c>
      <c r="AE16" s="8">
        <v>0</v>
      </c>
      <c r="AF16" s="8">
        <v>0</v>
      </c>
      <c r="AG16" s="16">
        <v>0</v>
      </c>
      <c r="AH16" s="8">
        <v>0</v>
      </c>
      <c r="AI16" s="8">
        <v>1</v>
      </c>
      <c r="AJ16" s="8">
        <v>8</v>
      </c>
      <c r="AK16" s="16">
        <v>0.66666666666665997</v>
      </c>
      <c r="AL16" s="8">
        <v>2</v>
      </c>
      <c r="AM16" s="8">
        <v>1</v>
      </c>
      <c r="AN16" s="8">
        <v>10</v>
      </c>
      <c r="AO16" s="16">
        <v>0.66666666666665997</v>
      </c>
      <c r="AP16" s="8">
        <v>1</v>
      </c>
      <c r="AQ16" s="8">
        <v>0</v>
      </c>
      <c r="AR16" s="8">
        <v>0</v>
      </c>
      <c r="AS16" s="16">
        <v>0</v>
      </c>
      <c r="AT16" s="8">
        <v>0</v>
      </c>
      <c r="AU16" s="8">
        <v>0</v>
      </c>
      <c r="AV16" s="8">
        <v>0</v>
      </c>
      <c r="AW16" s="16">
        <v>0</v>
      </c>
      <c r="AX16" s="8">
        <v>0</v>
      </c>
      <c r="AY16" s="8">
        <v>7</v>
      </c>
      <c r="AZ16" s="8">
        <v>99</v>
      </c>
      <c r="BA16" s="16">
        <v>3.3666666666666298</v>
      </c>
      <c r="BB16" s="8">
        <v>3</v>
      </c>
      <c r="XCQ16" s="8">
        <v>229.73333333333323</v>
      </c>
    </row>
    <row r="17" spans="1:202 16319:16319" s="8" customFormat="1" x14ac:dyDescent="0.2">
      <c r="A17" s="15"/>
      <c r="B17" s="8" t="s">
        <v>24</v>
      </c>
      <c r="C17" s="8">
        <v>0</v>
      </c>
      <c r="D17" s="8">
        <v>0</v>
      </c>
      <c r="E17" s="16">
        <v>0</v>
      </c>
      <c r="F17" s="8">
        <v>0</v>
      </c>
      <c r="G17" s="8">
        <v>0</v>
      </c>
      <c r="H17" s="8">
        <v>0</v>
      </c>
      <c r="I17" s="16">
        <v>0</v>
      </c>
      <c r="J17" s="8">
        <v>0</v>
      </c>
      <c r="K17" s="8">
        <v>0</v>
      </c>
      <c r="L17" s="8">
        <v>0</v>
      </c>
      <c r="M17" s="16">
        <v>0</v>
      </c>
      <c r="N17" s="8">
        <v>0</v>
      </c>
      <c r="O17" s="8">
        <v>0</v>
      </c>
      <c r="P17" s="8">
        <v>0</v>
      </c>
      <c r="Q17" s="16">
        <v>0</v>
      </c>
      <c r="R17" s="8">
        <v>0</v>
      </c>
      <c r="S17" s="8">
        <v>1</v>
      </c>
      <c r="T17" s="8">
        <v>7</v>
      </c>
      <c r="U17" s="16">
        <v>0</v>
      </c>
      <c r="V17" s="8">
        <v>0</v>
      </c>
      <c r="W17" s="8">
        <v>0</v>
      </c>
      <c r="X17" s="8">
        <v>0</v>
      </c>
      <c r="Y17" s="16">
        <v>0</v>
      </c>
      <c r="Z17" s="8">
        <v>0</v>
      </c>
      <c r="AA17" s="8">
        <v>0</v>
      </c>
      <c r="AB17" s="8">
        <v>0</v>
      </c>
      <c r="AC17" s="16">
        <v>0</v>
      </c>
      <c r="AD17" s="8">
        <v>0</v>
      </c>
      <c r="AE17" s="8">
        <v>1</v>
      </c>
      <c r="AF17" s="8">
        <v>4</v>
      </c>
      <c r="AG17" s="16">
        <v>0.63333333333332997</v>
      </c>
      <c r="AH17" s="8">
        <v>1</v>
      </c>
      <c r="AI17" s="8">
        <v>1</v>
      </c>
      <c r="AJ17" s="8">
        <v>3</v>
      </c>
      <c r="AK17" s="16">
        <v>0.66666666666665997</v>
      </c>
      <c r="AL17" s="8">
        <v>2</v>
      </c>
      <c r="AM17" s="8">
        <v>0</v>
      </c>
      <c r="AN17" s="8">
        <v>0</v>
      </c>
      <c r="AO17" s="16">
        <v>0</v>
      </c>
      <c r="AP17" s="8">
        <v>0</v>
      </c>
      <c r="AQ17" s="8">
        <v>0</v>
      </c>
      <c r="AR17" s="8">
        <v>0</v>
      </c>
      <c r="AS17" s="16">
        <v>0</v>
      </c>
      <c r="AT17" s="8">
        <v>0</v>
      </c>
      <c r="AU17" s="8">
        <v>0</v>
      </c>
      <c r="AV17" s="8">
        <v>0</v>
      </c>
      <c r="AW17" s="16">
        <v>0</v>
      </c>
      <c r="AX17" s="8">
        <v>0</v>
      </c>
      <c r="AY17" s="8">
        <v>3</v>
      </c>
      <c r="AZ17" s="8">
        <v>14</v>
      </c>
      <c r="BA17" s="16">
        <v>1.2999999999999901</v>
      </c>
      <c r="BB17" s="8">
        <v>2</v>
      </c>
      <c r="XCQ17" s="8">
        <v>41.59999999999998</v>
      </c>
    </row>
    <row r="18" spans="1:202 16319:16319" s="8" customFormat="1" x14ac:dyDescent="0.2">
      <c r="A18" s="15"/>
      <c r="B18" s="8" t="s">
        <v>35</v>
      </c>
      <c r="C18" s="8">
        <v>1</v>
      </c>
      <c r="D18" s="8">
        <v>20</v>
      </c>
      <c r="E18" s="16">
        <v>0</v>
      </c>
      <c r="F18" s="8">
        <v>0</v>
      </c>
      <c r="G18" s="8">
        <v>1</v>
      </c>
      <c r="H18" s="8">
        <v>12</v>
      </c>
      <c r="I18" s="16">
        <v>0.26666666666666</v>
      </c>
      <c r="J18" s="8">
        <v>1</v>
      </c>
      <c r="K18" s="8">
        <v>1</v>
      </c>
      <c r="L18" s="8">
        <v>11</v>
      </c>
      <c r="M18" s="16">
        <v>0.3</v>
      </c>
      <c r="N18" s="8">
        <v>1</v>
      </c>
      <c r="O18" s="8">
        <v>1</v>
      </c>
      <c r="P18" s="8">
        <v>16</v>
      </c>
      <c r="Q18" s="16">
        <v>0.36666666666665998</v>
      </c>
      <c r="R18" s="8">
        <v>1</v>
      </c>
      <c r="S18" s="8">
        <v>1</v>
      </c>
      <c r="T18" s="8">
        <v>10</v>
      </c>
      <c r="U18" s="16">
        <v>0.43333333333333002</v>
      </c>
      <c r="V18" s="8">
        <v>1</v>
      </c>
      <c r="W18" s="8">
        <v>1</v>
      </c>
      <c r="X18" s="8">
        <v>11</v>
      </c>
      <c r="Y18" s="16">
        <v>0.5</v>
      </c>
      <c r="Z18" s="8">
        <v>1</v>
      </c>
      <c r="AA18" s="8">
        <v>2</v>
      </c>
      <c r="AB18" s="8">
        <v>20</v>
      </c>
      <c r="AC18" s="16">
        <v>1.13333333333332</v>
      </c>
      <c r="AD18" s="8">
        <v>2</v>
      </c>
      <c r="AE18" s="8">
        <v>0</v>
      </c>
      <c r="AF18" s="8">
        <v>0</v>
      </c>
      <c r="AG18" s="16">
        <v>0</v>
      </c>
      <c r="AH18" s="8">
        <v>0</v>
      </c>
      <c r="AI18" s="8">
        <v>0</v>
      </c>
      <c r="AJ18" s="8">
        <v>0</v>
      </c>
      <c r="AK18" s="16">
        <v>0</v>
      </c>
      <c r="AL18" s="8">
        <v>0</v>
      </c>
      <c r="AM18" s="8">
        <v>1</v>
      </c>
      <c r="AN18" s="8">
        <v>11</v>
      </c>
      <c r="AO18" s="16">
        <v>0.66666666666665997</v>
      </c>
      <c r="AP18" s="8">
        <v>1</v>
      </c>
      <c r="AQ18" s="8">
        <v>0</v>
      </c>
      <c r="AR18" s="8">
        <v>0</v>
      </c>
      <c r="AS18" s="16">
        <v>0</v>
      </c>
      <c r="AT18" s="8">
        <v>0</v>
      </c>
      <c r="AU18" s="8">
        <v>0</v>
      </c>
      <c r="AV18" s="8">
        <v>0</v>
      </c>
      <c r="AW18" s="16">
        <v>0</v>
      </c>
      <c r="AX18" s="8">
        <v>0</v>
      </c>
      <c r="AY18" s="8">
        <v>9</v>
      </c>
      <c r="AZ18" s="8">
        <v>111</v>
      </c>
      <c r="BA18" s="16">
        <v>3.6666666666666301</v>
      </c>
      <c r="BB18" s="8">
        <v>3</v>
      </c>
      <c r="XCQ18" s="8">
        <v>258.33333333333326</v>
      </c>
    </row>
    <row r="19" spans="1:202 16319:16319" s="8" customFormat="1" x14ac:dyDescent="0.2">
      <c r="A19" s="15"/>
      <c r="B19" s="8" t="s">
        <v>33</v>
      </c>
      <c r="C19" s="8">
        <v>0</v>
      </c>
      <c r="D19" s="8">
        <v>0</v>
      </c>
      <c r="E19" s="16">
        <v>0</v>
      </c>
      <c r="F19" s="8">
        <v>0</v>
      </c>
      <c r="G19" s="8">
        <v>1</v>
      </c>
      <c r="H19" s="8">
        <v>18</v>
      </c>
      <c r="I19" s="16">
        <v>0.26666666666666</v>
      </c>
      <c r="J19" s="8">
        <v>1</v>
      </c>
      <c r="K19" s="8">
        <v>0</v>
      </c>
      <c r="L19" s="8">
        <v>0</v>
      </c>
      <c r="M19" s="16">
        <v>0</v>
      </c>
      <c r="N19" s="8">
        <v>0</v>
      </c>
      <c r="O19" s="8">
        <v>1</v>
      </c>
      <c r="P19" s="8">
        <v>14</v>
      </c>
      <c r="Q19" s="16">
        <v>0.36666666666665998</v>
      </c>
      <c r="R19" s="8">
        <v>1</v>
      </c>
      <c r="S19" s="8">
        <v>0</v>
      </c>
      <c r="T19" s="8">
        <v>0</v>
      </c>
      <c r="U19" s="16">
        <v>0</v>
      </c>
      <c r="V19" s="8">
        <v>0</v>
      </c>
      <c r="W19" s="8">
        <v>1</v>
      </c>
      <c r="X19" s="8">
        <v>14</v>
      </c>
      <c r="Y19" s="16">
        <v>0.5</v>
      </c>
      <c r="Z19" s="8">
        <v>1</v>
      </c>
      <c r="AA19" s="8">
        <v>0</v>
      </c>
      <c r="AB19" s="8">
        <v>0</v>
      </c>
      <c r="AC19" s="16">
        <v>0</v>
      </c>
      <c r="AD19" s="8">
        <v>0</v>
      </c>
      <c r="AE19" s="8">
        <v>0</v>
      </c>
      <c r="AF19" s="8">
        <v>0</v>
      </c>
      <c r="AG19" s="16">
        <v>0</v>
      </c>
      <c r="AH19" s="8">
        <v>0</v>
      </c>
      <c r="AI19" s="8">
        <v>0</v>
      </c>
      <c r="AJ19" s="8">
        <v>0</v>
      </c>
      <c r="AK19" s="16">
        <v>0</v>
      </c>
      <c r="AL19" s="8">
        <v>0</v>
      </c>
      <c r="AM19" s="8">
        <v>0</v>
      </c>
      <c r="AN19" s="8">
        <v>0</v>
      </c>
      <c r="AO19" s="16">
        <v>0</v>
      </c>
      <c r="AP19" s="8">
        <v>0</v>
      </c>
      <c r="AQ19" s="8">
        <v>0</v>
      </c>
      <c r="AR19" s="8">
        <v>0</v>
      </c>
      <c r="AS19" s="16">
        <v>0</v>
      </c>
      <c r="AT19" s="8">
        <v>0</v>
      </c>
      <c r="AU19" s="8">
        <v>0</v>
      </c>
      <c r="AV19" s="8">
        <v>0</v>
      </c>
      <c r="AW19" s="16">
        <v>0</v>
      </c>
      <c r="AX19" s="8">
        <v>0</v>
      </c>
      <c r="AY19" s="8">
        <v>3</v>
      </c>
      <c r="AZ19" s="8">
        <v>46</v>
      </c>
      <c r="BA19" s="16">
        <v>1.13333333333332</v>
      </c>
      <c r="BB19" s="8">
        <v>2</v>
      </c>
      <c r="XCQ19" s="8">
        <v>105.26666666666665</v>
      </c>
    </row>
    <row r="20" spans="1:202 16319:16319" s="8" customFormat="1" x14ac:dyDescent="0.2">
      <c r="A20" s="15"/>
      <c r="B20" s="8" t="s">
        <v>30</v>
      </c>
      <c r="C20" s="8">
        <v>1</v>
      </c>
      <c r="D20" s="8">
        <v>15</v>
      </c>
      <c r="E20" s="16">
        <v>0.2</v>
      </c>
      <c r="F20" s="8">
        <v>1</v>
      </c>
      <c r="G20" s="8">
        <v>1</v>
      </c>
      <c r="H20" s="8">
        <v>20</v>
      </c>
      <c r="I20" s="16">
        <v>0.26666666666666</v>
      </c>
      <c r="J20" s="8">
        <v>1</v>
      </c>
      <c r="K20" s="8">
        <v>0</v>
      </c>
      <c r="L20" s="8">
        <v>0</v>
      </c>
      <c r="M20" s="16">
        <v>0</v>
      </c>
      <c r="N20" s="8">
        <v>0</v>
      </c>
      <c r="O20" s="8">
        <v>1</v>
      </c>
      <c r="P20" s="8">
        <v>16</v>
      </c>
      <c r="Q20" s="16">
        <v>0.36666666666665998</v>
      </c>
      <c r="R20" s="8">
        <v>1</v>
      </c>
      <c r="S20" s="8">
        <v>1</v>
      </c>
      <c r="T20" s="8">
        <v>11</v>
      </c>
      <c r="U20" s="16">
        <v>0.43333333333333002</v>
      </c>
      <c r="V20" s="8">
        <v>1</v>
      </c>
      <c r="W20" s="8">
        <v>1</v>
      </c>
      <c r="X20" s="8">
        <v>10</v>
      </c>
      <c r="Y20" s="16">
        <v>0.5</v>
      </c>
      <c r="Z20" s="8">
        <v>1</v>
      </c>
      <c r="AA20" s="8">
        <v>0</v>
      </c>
      <c r="AB20" s="8">
        <v>0</v>
      </c>
      <c r="AC20" s="16">
        <v>0</v>
      </c>
      <c r="AD20" s="8">
        <v>0</v>
      </c>
      <c r="AE20" s="8">
        <v>2</v>
      </c>
      <c r="AF20" s="8">
        <v>22</v>
      </c>
      <c r="AG20" s="16">
        <v>1.2666666666666599</v>
      </c>
      <c r="AH20" s="8">
        <v>2</v>
      </c>
      <c r="AI20" s="8">
        <v>0</v>
      </c>
      <c r="AJ20" s="8">
        <v>0</v>
      </c>
      <c r="AK20" s="16">
        <v>0</v>
      </c>
      <c r="AL20" s="8">
        <v>0</v>
      </c>
      <c r="AM20" s="8">
        <v>0</v>
      </c>
      <c r="AN20" s="8">
        <v>0</v>
      </c>
      <c r="AO20" s="16">
        <v>0</v>
      </c>
      <c r="AP20" s="8">
        <v>0</v>
      </c>
      <c r="AQ20" s="8">
        <v>0</v>
      </c>
      <c r="AR20" s="8">
        <v>0</v>
      </c>
      <c r="AS20" s="16">
        <v>0</v>
      </c>
      <c r="AT20" s="8">
        <v>0</v>
      </c>
      <c r="AU20" s="8">
        <v>0</v>
      </c>
      <c r="AV20" s="8">
        <v>0</v>
      </c>
      <c r="AW20" s="16">
        <v>0</v>
      </c>
      <c r="AX20" s="8">
        <v>0</v>
      </c>
      <c r="AY20" s="8">
        <v>7</v>
      </c>
      <c r="AZ20" s="8">
        <v>94</v>
      </c>
      <c r="BA20" s="16">
        <v>3.0333333333333101</v>
      </c>
      <c r="BB20" s="8">
        <v>5</v>
      </c>
      <c r="XCQ20" s="8">
        <v>220.06666666666661</v>
      </c>
    </row>
    <row r="21" spans="1:202 16319:16319" s="13" customFormat="1" ht="13.5" customHeight="1" x14ac:dyDescent="0.2">
      <c r="A21" s="17" t="s">
        <v>36</v>
      </c>
      <c r="C21" s="13">
        <v>3</v>
      </c>
      <c r="D21" s="13">
        <v>47</v>
      </c>
      <c r="E21" s="13">
        <v>0.4</v>
      </c>
      <c r="F21" s="13">
        <v>2</v>
      </c>
      <c r="G21" s="13">
        <v>4</v>
      </c>
      <c r="H21" s="13">
        <v>70</v>
      </c>
      <c r="I21" s="18">
        <v>1.06666666666664</v>
      </c>
      <c r="J21" s="13">
        <v>4</v>
      </c>
      <c r="K21" s="13">
        <v>1</v>
      </c>
      <c r="L21" s="13">
        <v>11</v>
      </c>
      <c r="M21" s="13">
        <v>0.3</v>
      </c>
      <c r="N21" s="13">
        <v>1</v>
      </c>
      <c r="O21" s="13">
        <v>3</v>
      </c>
      <c r="P21" s="13">
        <v>46</v>
      </c>
      <c r="Q21" s="13">
        <v>1.0999999999999799</v>
      </c>
      <c r="R21" s="13">
        <v>3</v>
      </c>
      <c r="S21" s="13">
        <v>4</v>
      </c>
      <c r="T21" s="13">
        <v>47</v>
      </c>
      <c r="U21" s="13">
        <v>1.2999999999999901</v>
      </c>
      <c r="V21" s="13">
        <v>3</v>
      </c>
      <c r="W21" s="13">
        <v>3</v>
      </c>
      <c r="X21" s="13">
        <v>35</v>
      </c>
      <c r="Y21" s="13">
        <v>1.5</v>
      </c>
      <c r="Z21" s="13">
        <v>3</v>
      </c>
      <c r="AA21" s="13">
        <v>4</v>
      </c>
      <c r="AB21" s="13">
        <v>50</v>
      </c>
      <c r="AC21" s="13">
        <v>2.26666666666664</v>
      </c>
      <c r="AD21" s="13">
        <v>4</v>
      </c>
      <c r="AE21" s="13">
        <v>3</v>
      </c>
      <c r="AF21" s="13">
        <v>26</v>
      </c>
      <c r="AG21" s="13">
        <v>1.8999999999999899</v>
      </c>
      <c r="AH21" s="13">
        <v>3</v>
      </c>
      <c r="AI21" s="13">
        <v>2</v>
      </c>
      <c r="AJ21" s="13">
        <v>11</v>
      </c>
      <c r="AK21" s="13">
        <v>1.3333333333333199</v>
      </c>
      <c r="AL21" s="13">
        <v>4</v>
      </c>
      <c r="AM21" s="13">
        <v>2</v>
      </c>
      <c r="AN21" s="13">
        <v>21</v>
      </c>
      <c r="AO21" s="13">
        <v>1.3333333333333199</v>
      </c>
      <c r="AP21" s="13">
        <v>2</v>
      </c>
      <c r="AQ21" s="13">
        <v>0</v>
      </c>
      <c r="AR21" s="13">
        <v>0</v>
      </c>
      <c r="AS21" s="13">
        <v>0</v>
      </c>
      <c r="AT21" s="13">
        <v>0</v>
      </c>
      <c r="AU21" s="13">
        <v>0</v>
      </c>
      <c r="AV21" s="13">
        <v>0</v>
      </c>
      <c r="AW21" s="13">
        <v>0</v>
      </c>
      <c r="AX21" s="13">
        <v>0</v>
      </c>
      <c r="AY21" s="13">
        <v>29</v>
      </c>
      <c r="AZ21" s="13">
        <v>364</v>
      </c>
      <c r="BA21" s="13">
        <v>12.499999999999881</v>
      </c>
      <c r="BB21" s="13">
        <v>15</v>
      </c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XCQ21" s="13">
        <v>0</v>
      </c>
    </row>
    <row r="22" spans="1:202 16319:16319" s="8" customFormat="1" ht="15" customHeight="1" x14ac:dyDescent="0.2">
      <c r="A22" s="15" t="s">
        <v>37</v>
      </c>
      <c r="B22" s="8" t="s">
        <v>23</v>
      </c>
      <c r="C22" s="8">
        <v>0</v>
      </c>
      <c r="D22" s="8">
        <v>0</v>
      </c>
      <c r="E22" s="16">
        <v>0</v>
      </c>
      <c r="F22" s="8">
        <v>0</v>
      </c>
      <c r="G22" s="8">
        <v>0</v>
      </c>
      <c r="H22" s="8">
        <v>0</v>
      </c>
      <c r="I22" s="16">
        <v>0</v>
      </c>
      <c r="J22" s="8">
        <v>0</v>
      </c>
      <c r="K22" s="8">
        <v>0</v>
      </c>
      <c r="L22" s="8">
        <v>0</v>
      </c>
      <c r="M22" s="16">
        <v>0</v>
      </c>
      <c r="N22" s="8">
        <v>0</v>
      </c>
      <c r="O22" s="8">
        <v>1</v>
      </c>
      <c r="P22" s="8">
        <v>9</v>
      </c>
      <c r="Q22" s="16">
        <v>0.36666666666665998</v>
      </c>
      <c r="R22" s="8">
        <v>1</v>
      </c>
      <c r="S22" s="8">
        <v>1</v>
      </c>
      <c r="T22" s="8">
        <v>10</v>
      </c>
      <c r="U22" s="16">
        <v>0.43333333333333002</v>
      </c>
      <c r="V22" s="8">
        <v>1</v>
      </c>
      <c r="W22" s="8">
        <v>0</v>
      </c>
      <c r="X22" s="8">
        <v>0</v>
      </c>
      <c r="Y22" s="16">
        <v>0</v>
      </c>
      <c r="Z22" s="8">
        <v>0</v>
      </c>
      <c r="AA22" s="8">
        <v>1</v>
      </c>
      <c r="AB22" s="8">
        <v>9</v>
      </c>
      <c r="AC22" s="16">
        <v>0.56666666666665999</v>
      </c>
      <c r="AD22" s="8">
        <v>1</v>
      </c>
      <c r="AE22" s="8">
        <v>1</v>
      </c>
      <c r="AF22" s="8">
        <v>8</v>
      </c>
      <c r="AG22" s="16">
        <v>0.63333333333332997</v>
      </c>
      <c r="AH22" s="8">
        <v>1</v>
      </c>
      <c r="AI22" s="8">
        <v>0</v>
      </c>
      <c r="AJ22" s="8">
        <v>0</v>
      </c>
      <c r="AK22" s="16">
        <v>0</v>
      </c>
      <c r="AL22" s="8">
        <v>0</v>
      </c>
      <c r="AM22" s="8">
        <v>0</v>
      </c>
      <c r="AN22" s="8">
        <v>0</v>
      </c>
      <c r="AO22" s="16">
        <v>0</v>
      </c>
      <c r="AP22" s="8">
        <v>0</v>
      </c>
      <c r="AQ22" s="8">
        <v>0</v>
      </c>
      <c r="AR22" s="8">
        <v>0</v>
      </c>
      <c r="AS22" s="16">
        <v>0</v>
      </c>
      <c r="AT22" s="8">
        <v>0</v>
      </c>
      <c r="AU22" s="8">
        <v>0</v>
      </c>
      <c r="AV22" s="8">
        <v>0</v>
      </c>
      <c r="AW22" s="16">
        <v>0</v>
      </c>
      <c r="AX22" s="8">
        <v>0</v>
      </c>
      <c r="AY22" s="8">
        <v>4</v>
      </c>
      <c r="AZ22" s="8">
        <v>36</v>
      </c>
      <c r="BA22" s="16">
        <v>1.99999999999998</v>
      </c>
      <c r="BB22" s="8">
        <v>2</v>
      </c>
    </row>
    <row r="23" spans="1:202 16319:16319" s="8" customFormat="1" x14ac:dyDescent="0.2">
      <c r="A23" s="15"/>
      <c r="B23" s="8" t="s">
        <v>35</v>
      </c>
      <c r="C23" s="8">
        <v>0</v>
      </c>
      <c r="D23" s="8">
        <v>0</v>
      </c>
      <c r="E23" s="16">
        <v>0</v>
      </c>
      <c r="F23" s="8">
        <v>0</v>
      </c>
      <c r="G23" s="8">
        <v>1</v>
      </c>
      <c r="H23" s="8">
        <v>12</v>
      </c>
      <c r="I23" s="16">
        <v>0.26666666666666</v>
      </c>
      <c r="J23" s="8">
        <v>1</v>
      </c>
      <c r="K23" s="8">
        <v>0</v>
      </c>
      <c r="L23" s="8">
        <v>0</v>
      </c>
      <c r="M23" s="16">
        <v>0</v>
      </c>
      <c r="N23" s="8">
        <v>0</v>
      </c>
      <c r="O23" s="8">
        <v>1</v>
      </c>
      <c r="P23" s="8">
        <v>18</v>
      </c>
      <c r="Q23" s="16">
        <v>0.26666666666666</v>
      </c>
      <c r="R23" s="8">
        <v>2</v>
      </c>
      <c r="S23" s="8">
        <v>0</v>
      </c>
      <c r="T23" s="8">
        <v>0</v>
      </c>
      <c r="U23" s="16">
        <v>0</v>
      </c>
      <c r="V23" s="8">
        <v>0</v>
      </c>
      <c r="W23" s="8">
        <v>1</v>
      </c>
      <c r="X23" s="8">
        <v>12</v>
      </c>
      <c r="Y23" s="16">
        <v>0.5</v>
      </c>
      <c r="Z23" s="8">
        <v>1</v>
      </c>
      <c r="AA23" s="8">
        <v>1</v>
      </c>
      <c r="AB23" s="8">
        <v>10</v>
      </c>
      <c r="AC23" s="16">
        <v>0.56666666666665999</v>
      </c>
      <c r="AD23" s="8">
        <v>1</v>
      </c>
      <c r="AE23" s="8">
        <v>1</v>
      </c>
      <c r="AF23" s="8">
        <v>13</v>
      </c>
      <c r="AG23" s="16">
        <v>0.63333333333332997</v>
      </c>
      <c r="AH23" s="8">
        <v>2</v>
      </c>
      <c r="AI23" s="8">
        <v>0</v>
      </c>
      <c r="AJ23" s="8">
        <v>0</v>
      </c>
      <c r="AK23" s="16">
        <v>0</v>
      </c>
      <c r="AL23" s="8">
        <v>0</v>
      </c>
      <c r="AM23" s="8">
        <v>0</v>
      </c>
      <c r="AN23" s="8">
        <v>0</v>
      </c>
      <c r="AO23" s="16">
        <v>0</v>
      </c>
      <c r="AP23" s="8">
        <v>0</v>
      </c>
      <c r="AQ23" s="8">
        <v>1</v>
      </c>
      <c r="AR23" s="8">
        <v>5</v>
      </c>
      <c r="AS23" s="16">
        <v>0.7</v>
      </c>
      <c r="AT23" s="8">
        <v>1</v>
      </c>
      <c r="AU23" s="8">
        <v>0</v>
      </c>
      <c r="AV23" s="8">
        <v>0</v>
      </c>
      <c r="AW23" s="16">
        <v>0</v>
      </c>
      <c r="AX23" s="8">
        <v>0</v>
      </c>
      <c r="AY23" s="8">
        <v>6</v>
      </c>
      <c r="AZ23" s="8">
        <v>70</v>
      </c>
      <c r="BA23" s="16">
        <v>2.93333333333331</v>
      </c>
      <c r="BB23" s="8">
        <v>3</v>
      </c>
    </row>
    <row r="24" spans="1:202 16319:16319" s="8" customFormat="1" x14ac:dyDescent="0.2">
      <c r="A24" s="15"/>
      <c r="B24" s="8" t="s">
        <v>27</v>
      </c>
      <c r="C24" s="8">
        <v>0</v>
      </c>
      <c r="D24" s="8">
        <v>0</v>
      </c>
      <c r="E24" s="16">
        <v>0</v>
      </c>
      <c r="F24" s="8">
        <v>0</v>
      </c>
      <c r="G24" s="8">
        <v>1</v>
      </c>
      <c r="H24" s="8">
        <v>16</v>
      </c>
      <c r="I24" s="16">
        <v>0.26666666666666</v>
      </c>
      <c r="J24" s="8">
        <v>1</v>
      </c>
      <c r="K24" s="8">
        <v>0</v>
      </c>
      <c r="L24" s="8">
        <v>0</v>
      </c>
      <c r="M24" s="16">
        <v>0</v>
      </c>
      <c r="N24" s="8">
        <v>0</v>
      </c>
      <c r="O24" s="8">
        <v>0</v>
      </c>
      <c r="P24" s="8">
        <v>0</v>
      </c>
      <c r="Q24" s="16">
        <v>0</v>
      </c>
      <c r="R24" s="8">
        <v>0</v>
      </c>
      <c r="S24" s="8">
        <v>0</v>
      </c>
      <c r="T24" s="8">
        <v>0</v>
      </c>
      <c r="U24" s="16">
        <v>0</v>
      </c>
      <c r="V24" s="8">
        <v>0</v>
      </c>
      <c r="W24" s="8">
        <v>0</v>
      </c>
      <c r="X24" s="8">
        <v>0</v>
      </c>
      <c r="Y24" s="16">
        <v>0</v>
      </c>
      <c r="Z24" s="8">
        <v>0</v>
      </c>
      <c r="AA24" s="8">
        <v>2</v>
      </c>
      <c r="AB24" s="8">
        <v>23</v>
      </c>
      <c r="AC24" s="16">
        <v>1.13333333333332</v>
      </c>
      <c r="AD24" s="8">
        <v>2</v>
      </c>
      <c r="AE24" s="8">
        <v>0</v>
      </c>
      <c r="AF24" s="8">
        <v>0</v>
      </c>
      <c r="AG24" s="16">
        <v>0</v>
      </c>
      <c r="AH24" s="8">
        <v>0</v>
      </c>
      <c r="AI24" s="8">
        <v>0</v>
      </c>
      <c r="AJ24" s="8">
        <v>0</v>
      </c>
      <c r="AK24" s="16">
        <v>0</v>
      </c>
      <c r="AL24" s="8">
        <v>0</v>
      </c>
      <c r="AM24" s="8">
        <v>0</v>
      </c>
      <c r="AN24" s="8">
        <v>0</v>
      </c>
      <c r="AO24" s="16">
        <v>0</v>
      </c>
      <c r="AP24" s="8">
        <v>0</v>
      </c>
      <c r="AQ24" s="8">
        <v>0</v>
      </c>
      <c r="AR24" s="8">
        <v>0</v>
      </c>
      <c r="AS24" s="16">
        <v>0</v>
      </c>
      <c r="AT24" s="8">
        <v>0</v>
      </c>
      <c r="AU24" s="8">
        <v>0</v>
      </c>
      <c r="AV24" s="8">
        <v>0</v>
      </c>
      <c r="AW24" s="16">
        <v>0</v>
      </c>
      <c r="AX24" s="8">
        <v>0</v>
      </c>
      <c r="AY24" s="8">
        <v>3</v>
      </c>
      <c r="AZ24" s="8">
        <v>39</v>
      </c>
      <c r="BA24" s="16">
        <v>1.3999999999999799</v>
      </c>
      <c r="BB24" s="8">
        <v>2</v>
      </c>
    </row>
    <row r="25" spans="1:202 16319:16319" s="8" customFormat="1" x14ac:dyDescent="0.2">
      <c r="A25" s="15"/>
      <c r="B25" s="8" t="s">
        <v>33</v>
      </c>
      <c r="C25" s="8">
        <v>0</v>
      </c>
      <c r="D25" s="8">
        <v>0</v>
      </c>
      <c r="E25" s="16">
        <v>0</v>
      </c>
      <c r="F25" s="8">
        <v>0</v>
      </c>
      <c r="G25" s="8">
        <v>0</v>
      </c>
      <c r="H25" s="8">
        <v>0</v>
      </c>
      <c r="I25" s="16">
        <v>0</v>
      </c>
      <c r="J25" s="8">
        <v>0</v>
      </c>
      <c r="K25" s="8">
        <v>0</v>
      </c>
      <c r="L25" s="8">
        <v>0</v>
      </c>
      <c r="M25" s="16">
        <v>0</v>
      </c>
      <c r="N25" s="8">
        <v>0</v>
      </c>
      <c r="O25" s="8">
        <v>0</v>
      </c>
      <c r="P25" s="8">
        <v>0</v>
      </c>
      <c r="Q25" s="16">
        <v>0</v>
      </c>
      <c r="R25" s="8">
        <v>0</v>
      </c>
      <c r="S25" s="8">
        <v>0</v>
      </c>
      <c r="T25" s="8">
        <v>0</v>
      </c>
      <c r="U25" s="16">
        <v>0</v>
      </c>
      <c r="V25" s="8">
        <v>0</v>
      </c>
      <c r="W25" s="8">
        <v>1</v>
      </c>
      <c r="X25" s="8">
        <v>12</v>
      </c>
      <c r="Y25" s="16">
        <v>0.5</v>
      </c>
      <c r="Z25" s="8">
        <v>1</v>
      </c>
      <c r="AA25" s="8">
        <v>0</v>
      </c>
      <c r="AB25" s="8">
        <v>0</v>
      </c>
      <c r="AC25" s="16">
        <v>0</v>
      </c>
      <c r="AD25" s="8">
        <v>0</v>
      </c>
      <c r="AE25" s="8">
        <v>1</v>
      </c>
      <c r="AF25" s="8">
        <v>12</v>
      </c>
      <c r="AG25" s="16">
        <v>0.63333333333332997</v>
      </c>
      <c r="AH25" s="8">
        <v>1</v>
      </c>
      <c r="AI25" s="8">
        <v>0</v>
      </c>
      <c r="AJ25" s="8">
        <v>0</v>
      </c>
      <c r="AK25" s="16">
        <v>0</v>
      </c>
      <c r="AL25" s="8">
        <v>0</v>
      </c>
      <c r="AM25" s="8">
        <v>0</v>
      </c>
      <c r="AN25" s="8">
        <v>0</v>
      </c>
      <c r="AO25" s="16">
        <v>0</v>
      </c>
      <c r="AP25" s="8">
        <v>0</v>
      </c>
      <c r="AQ25" s="8">
        <v>0</v>
      </c>
      <c r="AR25" s="8">
        <v>0</v>
      </c>
      <c r="AS25" s="16">
        <v>0</v>
      </c>
      <c r="AT25" s="8">
        <v>0</v>
      </c>
      <c r="AU25" s="8">
        <v>0</v>
      </c>
      <c r="AV25" s="8">
        <v>0</v>
      </c>
      <c r="AW25" s="16">
        <v>0</v>
      </c>
      <c r="AX25" s="8">
        <v>0</v>
      </c>
      <c r="AY25" s="8">
        <v>2</v>
      </c>
      <c r="AZ25" s="8">
        <v>24</v>
      </c>
      <c r="BA25" s="16">
        <v>1.13333333333333</v>
      </c>
      <c r="BB25" s="8">
        <v>1</v>
      </c>
    </row>
    <row r="26" spans="1:202 16319:16319" s="8" customFormat="1" x14ac:dyDescent="0.2">
      <c r="A26" s="15"/>
      <c r="B26" s="8" t="s">
        <v>38</v>
      </c>
      <c r="C26" s="8">
        <v>0</v>
      </c>
      <c r="D26" s="8">
        <v>0</v>
      </c>
      <c r="E26" s="16">
        <v>0</v>
      </c>
      <c r="F26" s="8">
        <v>0</v>
      </c>
      <c r="G26" s="8">
        <v>0</v>
      </c>
      <c r="H26" s="8">
        <v>0</v>
      </c>
      <c r="I26" s="16">
        <v>0</v>
      </c>
      <c r="J26" s="8">
        <v>0</v>
      </c>
      <c r="K26" s="8">
        <v>0</v>
      </c>
      <c r="L26" s="8">
        <v>0</v>
      </c>
      <c r="M26" s="16">
        <v>0</v>
      </c>
      <c r="N26" s="8">
        <v>0</v>
      </c>
      <c r="O26" s="8">
        <v>1</v>
      </c>
      <c r="P26" s="8">
        <v>12</v>
      </c>
      <c r="Q26" s="16">
        <v>0.36666666666665998</v>
      </c>
      <c r="R26" s="8">
        <v>1</v>
      </c>
      <c r="S26" s="8">
        <v>1</v>
      </c>
      <c r="T26" s="8">
        <v>9</v>
      </c>
      <c r="U26" s="16">
        <v>0.43333333333333002</v>
      </c>
      <c r="V26" s="8">
        <v>1</v>
      </c>
      <c r="W26" s="8">
        <v>0</v>
      </c>
      <c r="X26" s="8">
        <v>0</v>
      </c>
      <c r="Y26" s="16">
        <v>0</v>
      </c>
      <c r="Z26" s="8">
        <v>0</v>
      </c>
      <c r="AA26" s="8">
        <v>1</v>
      </c>
      <c r="AB26" s="8">
        <v>9</v>
      </c>
      <c r="AC26" s="16">
        <v>0.56666666666665999</v>
      </c>
      <c r="AD26" s="8">
        <v>1</v>
      </c>
      <c r="AE26" s="8">
        <v>0</v>
      </c>
      <c r="AF26" s="8">
        <v>0</v>
      </c>
      <c r="AG26" s="16">
        <v>0</v>
      </c>
      <c r="AH26" s="8">
        <v>0</v>
      </c>
      <c r="AI26" s="8">
        <v>1</v>
      </c>
      <c r="AJ26" s="8">
        <v>8</v>
      </c>
      <c r="AK26" s="16">
        <v>0.66666666666665997</v>
      </c>
      <c r="AL26" s="8">
        <v>1</v>
      </c>
      <c r="AM26" s="8">
        <v>0</v>
      </c>
      <c r="AN26" s="8">
        <v>0</v>
      </c>
      <c r="AO26" s="16">
        <v>0</v>
      </c>
      <c r="AP26" s="8">
        <v>0</v>
      </c>
      <c r="AQ26" s="8">
        <v>0</v>
      </c>
      <c r="AR26" s="8">
        <v>0</v>
      </c>
      <c r="AS26" s="16">
        <v>0</v>
      </c>
      <c r="AT26" s="8">
        <v>0</v>
      </c>
      <c r="AU26" s="8">
        <v>0</v>
      </c>
      <c r="AV26" s="8">
        <v>0</v>
      </c>
      <c r="AW26" s="16">
        <v>0</v>
      </c>
      <c r="AX26" s="8">
        <v>0</v>
      </c>
      <c r="AY26" s="8">
        <v>4</v>
      </c>
      <c r="AZ26" s="8">
        <v>38</v>
      </c>
      <c r="BA26" s="16">
        <v>2.0333333333333101</v>
      </c>
      <c r="BB26" s="8">
        <v>2</v>
      </c>
    </row>
    <row r="27" spans="1:202 16319:16319" s="8" customFormat="1" x14ac:dyDescent="0.2">
      <c r="A27" s="15"/>
      <c r="B27" s="8" t="s">
        <v>29</v>
      </c>
      <c r="C27" s="8">
        <v>0</v>
      </c>
      <c r="D27" s="8">
        <v>0</v>
      </c>
      <c r="E27" s="16">
        <v>0</v>
      </c>
      <c r="F27" s="8">
        <v>0</v>
      </c>
      <c r="G27" s="8">
        <v>0</v>
      </c>
      <c r="H27" s="8">
        <v>0</v>
      </c>
      <c r="I27" s="16">
        <v>0</v>
      </c>
      <c r="J27" s="8">
        <v>0</v>
      </c>
      <c r="K27" s="8">
        <v>0</v>
      </c>
      <c r="L27" s="8">
        <v>0</v>
      </c>
      <c r="M27" s="16">
        <v>0</v>
      </c>
      <c r="N27" s="8">
        <v>0</v>
      </c>
      <c r="O27" s="8">
        <v>0</v>
      </c>
      <c r="P27" s="8">
        <v>0</v>
      </c>
      <c r="Q27" s="16">
        <v>0</v>
      </c>
      <c r="R27" s="8">
        <v>0</v>
      </c>
      <c r="S27" s="8">
        <v>1</v>
      </c>
      <c r="T27" s="8">
        <v>12</v>
      </c>
      <c r="U27" s="16">
        <v>0.43333333333333002</v>
      </c>
      <c r="V27" s="8">
        <v>1</v>
      </c>
      <c r="W27" s="8">
        <v>0</v>
      </c>
      <c r="X27" s="8">
        <v>0</v>
      </c>
      <c r="Y27" s="16">
        <v>0</v>
      </c>
      <c r="Z27" s="8">
        <v>0</v>
      </c>
      <c r="AA27" s="8">
        <v>0</v>
      </c>
      <c r="AB27" s="8">
        <v>0</v>
      </c>
      <c r="AC27" s="16">
        <v>0</v>
      </c>
      <c r="AD27" s="8">
        <v>0</v>
      </c>
      <c r="AE27" s="8">
        <v>0</v>
      </c>
      <c r="AF27" s="8">
        <v>0</v>
      </c>
      <c r="AG27" s="16">
        <v>0</v>
      </c>
      <c r="AH27" s="8">
        <v>0</v>
      </c>
      <c r="AI27" s="8">
        <v>0</v>
      </c>
      <c r="AJ27" s="8">
        <v>0</v>
      </c>
      <c r="AK27" s="16">
        <v>0</v>
      </c>
      <c r="AL27" s="8">
        <v>0</v>
      </c>
      <c r="AM27" s="8">
        <v>0</v>
      </c>
      <c r="AN27" s="8">
        <v>0</v>
      </c>
      <c r="AO27" s="16">
        <v>0</v>
      </c>
      <c r="AP27" s="8">
        <v>0</v>
      </c>
      <c r="AQ27" s="8">
        <v>0</v>
      </c>
      <c r="AR27" s="8">
        <v>0</v>
      </c>
      <c r="AS27" s="16">
        <v>0</v>
      </c>
      <c r="AT27" s="8">
        <v>0</v>
      </c>
      <c r="AU27" s="8">
        <v>1</v>
      </c>
      <c r="AV27" s="8">
        <v>2</v>
      </c>
      <c r="AW27" s="16">
        <v>0.76666666666665995</v>
      </c>
      <c r="AX27" s="8">
        <v>1</v>
      </c>
      <c r="AY27" s="8">
        <v>2</v>
      </c>
      <c r="AZ27" s="8">
        <v>14</v>
      </c>
      <c r="BA27" s="16">
        <v>1.19999999999999</v>
      </c>
      <c r="BB27" s="8">
        <v>1</v>
      </c>
    </row>
    <row r="28" spans="1:202 16319:16319" s="8" customFormat="1" x14ac:dyDescent="0.2">
      <c r="A28" s="15"/>
      <c r="B28" s="8" t="s">
        <v>39</v>
      </c>
      <c r="C28" s="8">
        <v>2</v>
      </c>
      <c r="D28" s="8">
        <v>17</v>
      </c>
      <c r="E28" s="16">
        <v>0.4</v>
      </c>
      <c r="F28" s="8">
        <v>1</v>
      </c>
      <c r="G28" s="8">
        <v>1</v>
      </c>
      <c r="H28" s="8">
        <v>16</v>
      </c>
      <c r="I28" s="16">
        <v>0.26666666666666</v>
      </c>
      <c r="J28" s="8">
        <v>1</v>
      </c>
      <c r="K28" s="8">
        <v>1</v>
      </c>
      <c r="L28" s="8">
        <v>14</v>
      </c>
      <c r="M28" s="16">
        <v>0.3</v>
      </c>
      <c r="N28" s="8">
        <v>1</v>
      </c>
      <c r="O28" s="8">
        <v>0</v>
      </c>
      <c r="P28" s="8">
        <v>0</v>
      </c>
      <c r="Q28" s="16">
        <v>0</v>
      </c>
      <c r="R28" s="8">
        <v>0</v>
      </c>
      <c r="S28" s="8">
        <v>1</v>
      </c>
      <c r="T28" s="8">
        <v>10</v>
      </c>
      <c r="U28" s="16">
        <v>0.43333333333333002</v>
      </c>
      <c r="V28" s="8">
        <v>1</v>
      </c>
      <c r="W28" s="8">
        <v>1</v>
      </c>
      <c r="X28" s="8">
        <v>12</v>
      </c>
      <c r="Y28" s="16">
        <v>0.5</v>
      </c>
      <c r="Z28" s="8">
        <v>1</v>
      </c>
      <c r="AA28" s="8">
        <v>1</v>
      </c>
      <c r="AB28" s="8">
        <v>9</v>
      </c>
      <c r="AC28" s="16">
        <v>0.56666666666665999</v>
      </c>
      <c r="AD28" s="8">
        <v>1</v>
      </c>
      <c r="AE28" s="8">
        <v>0</v>
      </c>
      <c r="AF28" s="8">
        <v>0</v>
      </c>
      <c r="AG28" s="16">
        <v>0</v>
      </c>
      <c r="AH28" s="8">
        <v>0</v>
      </c>
      <c r="AI28" s="8">
        <v>0</v>
      </c>
      <c r="AJ28" s="8">
        <v>0</v>
      </c>
      <c r="AK28" s="16">
        <v>0</v>
      </c>
      <c r="AL28" s="8">
        <v>0</v>
      </c>
      <c r="AM28" s="8">
        <v>0</v>
      </c>
      <c r="AN28" s="8">
        <v>0</v>
      </c>
      <c r="AO28" s="16">
        <v>0</v>
      </c>
      <c r="AP28" s="8">
        <v>0</v>
      </c>
      <c r="AQ28" s="8">
        <v>0</v>
      </c>
      <c r="AR28" s="8">
        <v>0</v>
      </c>
      <c r="AS28" s="16">
        <v>0</v>
      </c>
      <c r="AT28" s="8">
        <v>0</v>
      </c>
      <c r="AU28" s="8">
        <v>0</v>
      </c>
      <c r="AV28" s="8">
        <v>0</v>
      </c>
      <c r="AW28" s="16">
        <v>0</v>
      </c>
      <c r="AX28" s="8">
        <v>0</v>
      </c>
      <c r="AY28" s="8">
        <v>7</v>
      </c>
      <c r="AZ28" s="8">
        <v>78</v>
      </c>
      <c r="BA28" s="16">
        <v>2.4666666666666499</v>
      </c>
      <c r="BB28" s="8">
        <v>3</v>
      </c>
    </row>
    <row r="29" spans="1:202 16319:16319" s="8" customFormat="1" x14ac:dyDescent="0.2">
      <c r="A29" s="15"/>
      <c r="B29" s="8" t="s">
        <v>30</v>
      </c>
      <c r="C29" s="8">
        <v>0</v>
      </c>
      <c r="D29" s="8">
        <v>0</v>
      </c>
      <c r="E29" s="16">
        <v>0</v>
      </c>
      <c r="F29" s="8">
        <v>0</v>
      </c>
      <c r="G29" s="8">
        <v>1</v>
      </c>
      <c r="H29" s="8">
        <v>15</v>
      </c>
      <c r="I29" s="16">
        <v>0.26666666666666</v>
      </c>
      <c r="J29" s="8">
        <v>1</v>
      </c>
      <c r="K29" s="8">
        <v>1</v>
      </c>
      <c r="L29" s="8">
        <v>10</v>
      </c>
      <c r="M29" s="16">
        <v>0.3</v>
      </c>
      <c r="N29" s="8">
        <v>1</v>
      </c>
      <c r="O29" s="8">
        <v>1</v>
      </c>
      <c r="P29" s="8">
        <v>13</v>
      </c>
      <c r="Q29" s="16">
        <v>0.26666666666666</v>
      </c>
      <c r="R29" s="8">
        <v>2</v>
      </c>
      <c r="S29" s="8">
        <v>0</v>
      </c>
      <c r="T29" s="8">
        <v>0</v>
      </c>
      <c r="U29" s="16">
        <v>0</v>
      </c>
      <c r="V29" s="8">
        <v>0</v>
      </c>
      <c r="W29" s="8">
        <v>0</v>
      </c>
      <c r="X29" s="8">
        <v>0</v>
      </c>
      <c r="Y29" s="16">
        <v>0</v>
      </c>
      <c r="Z29" s="8">
        <v>0</v>
      </c>
      <c r="AA29" s="8">
        <v>2</v>
      </c>
      <c r="AB29" s="8">
        <v>17</v>
      </c>
      <c r="AC29" s="16">
        <v>1.13333333333332</v>
      </c>
      <c r="AD29" s="8">
        <v>1</v>
      </c>
      <c r="AE29" s="8">
        <v>0</v>
      </c>
      <c r="AF29" s="8">
        <v>0</v>
      </c>
      <c r="AG29" s="16">
        <v>0</v>
      </c>
      <c r="AH29" s="8">
        <v>0</v>
      </c>
      <c r="AI29" s="8">
        <v>0</v>
      </c>
      <c r="AJ29" s="8">
        <v>0</v>
      </c>
      <c r="AK29" s="16">
        <v>0</v>
      </c>
      <c r="AL29" s="8">
        <v>0</v>
      </c>
      <c r="AM29" s="8">
        <v>0</v>
      </c>
      <c r="AN29" s="8">
        <v>0</v>
      </c>
      <c r="AO29" s="16">
        <v>0</v>
      </c>
      <c r="AP29" s="8">
        <v>0</v>
      </c>
      <c r="AQ29" s="8">
        <v>0</v>
      </c>
      <c r="AR29" s="8">
        <v>0</v>
      </c>
      <c r="AS29" s="16">
        <v>0</v>
      </c>
      <c r="AT29" s="8">
        <v>0</v>
      </c>
      <c r="AU29" s="8">
        <v>0</v>
      </c>
      <c r="AV29" s="8">
        <v>0</v>
      </c>
      <c r="AW29" s="16">
        <v>0</v>
      </c>
      <c r="AX29" s="8">
        <v>0</v>
      </c>
      <c r="AY29" s="8">
        <v>5</v>
      </c>
      <c r="AZ29" s="8">
        <v>55</v>
      </c>
      <c r="BA29" s="16">
        <v>1.9666666666666399</v>
      </c>
      <c r="BB29" s="8">
        <v>2</v>
      </c>
    </row>
    <row r="30" spans="1:202 16319:16319" s="8" customFormat="1" x14ac:dyDescent="0.2">
      <c r="A30" s="15"/>
      <c r="B30" s="8" t="s">
        <v>31</v>
      </c>
      <c r="C30" s="8">
        <v>0</v>
      </c>
      <c r="D30" s="8">
        <v>0</v>
      </c>
      <c r="E30" s="16">
        <v>0</v>
      </c>
      <c r="F30" s="8">
        <v>0</v>
      </c>
      <c r="G30" s="8">
        <v>0</v>
      </c>
      <c r="H30" s="8">
        <v>0</v>
      </c>
      <c r="I30" s="16">
        <v>0</v>
      </c>
      <c r="J30" s="8">
        <v>0</v>
      </c>
      <c r="K30" s="8">
        <v>0</v>
      </c>
      <c r="L30" s="8">
        <v>0</v>
      </c>
      <c r="M30" s="16">
        <v>0</v>
      </c>
      <c r="N30" s="8">
        <v>0</v>
      </c>
      <c r="O30" s="8">
        <v>2</v>
      </c>
      <c r="P30" s="8">
        <v>23</v>
      </c>
      <c r="Q30" s="16">
        <v>0.73333333333331996</v>
      </c>
      <c r="R30" s="8">
        <v>1</v>
      </c>
      <c r="S30" s="8">
        <v>0</v>
      </c>
      <c r="T30" s="8">
        <v>0</v>
      </c>
      <c r="U30" s="16">
        <v>0</v>
      </c>
      <c r="V30" s="8">
        <v>0</v>
      </c>
      <c r="W30" s="8">
        <v>0</v>
      </c>
      <c r="X30" s="8">
        <v>0</v>
      </c>
      <c r="Y30" s="16">
        <v>0</v>
      </c>
      <c r="Z30" s="8">
        <v>0</v>
      </c>
      <c r="AA30" s="8">
        <v>0</v>
      </c>
      <c r="AB30" s="8">
        <v>0</v>
      </c>
      <c r="AC30" s="16">
        <v>0</v>
      </c>
      <c r="AD30" s="8">
        <v>0</v>
      </c>
      <c r="AE30" s="8">
        <v>0</v>
      </c>
      <c r="AF30" s="8">
        <v>0</v>
      </c>
      <c r="AG30" s="16">
        <v>0</v>
      </c>
      <c r="AH30" s="8">
        <v>0</v>
      </c>
      <c r="AI30" s="8">
        <v>0</v>
      </c>
      <c r="AJ30" s="8">
        <v>0</v>
      </c>
      <c r="AK30" s="16">
        <v>0</v>
      </c>
      <c r="AL30" s="8">
        <v>0</v>
      </c>
      <c r="AM30" s="8">
        <v>0</v>
      </c>
      <c r="AN30" s="8">
        <v>0</v>
      </c>
      <c r="AO30" s="16">
        <v>0</v>
      </c>
      <c r="AP30" s="8">
        <v>0</v>
      </c>
      <c r="AQ30" s="8">
        <v>0</v>
      </c>
      <c r="AR30" s="8">
        <v>0</v>
      </c>
      <c r="AS30" s="16">
        <v>0</v>
      </c>
      <c r="AT30" s="8">
        <v>0</v>
      </c>
      <c r="AU30" s="8">
        <v>0</v>
      </c>
      <c r="AV30" s="8">
        <v>0</v>
      </c>
      <c r="AW30" s="16">
        <v>0</v>
      </c>
      <c r="AX30" s="8">
        <v>0</v>
      </c>
      <c r="AY30" s="8">
        <v>2</v>
      </c>
      <c r="AZ30" s="8">
        <v>23</v>
      </c>
      <c r="BA30" s="16">
        <v>0.73333333333331996</v>
      </c>
      <c r="BB30" s="8">
        <v>1</v>
      </c>
    </row>
    <row r="31" spans="1:202 16319:16319" s="13" customFormat="1" x14ac:dyDescent="0.2">
      <c r="A31" s="13" t="s">
        <v>40</v>
      </c>
      <c r="C31" s="13">
        <v>2</v>
      </c>
      <c r="D31" s="13">
        <v>17</v>
      </c>
      <c r="E31" s="13">
        <v>0.4</v>
      </c>
      <c r="F31" s="13">
        <v>1</v>
      </c>
      <c r="G31" s="13">
        <v>4</v>
      </c>
      <c r="H31" s="13">
        <v>59</v>
      </c>
      <c r="I31" s="18">
        <v>1.06666666666664</v>
      </c>
      <c r="J31" s="13">
        <v>4</v>
      </c>
      <c r="K31" s="13">
        <v>2</v>
      </c>
      <c r="L31" s="13">
        <v>24</v>
      </c>
      <c r="M31" s="13">
        <v>0.6</v>
      </c>
      <c r="N31" s="13">
        <v>2</v>
      </c>
      <c r="O31" s="13">
        <v>6</v>
      </c>
      <c r="P31" s="13">
        <v>75</v>
      </c>
      <c r="Q31" s="13">
        <v>1.99999999999996</v>
      </c>
      <c r="R31" s="13">
        <v>7</v>
      </c>
      <c r="S31" s="13">
        <v>4</v>
      </c>
      <c r="T31" s="13">
        <v>41</v>
      </c>
      <c r="U31" s="13">
        <v>1.7333333333333201</v>
      </c>
      <c r="V31" s="13">
        <v>4</v>
      </c>
      <c r="W31" s="13">
        <v>3</v>
      </c>
      <c r="X31" s="13">
        <v>36</v>
      </c>
      <c r="Y31" s="13">
        <v>1.5</v>
      </c>
      <c r="Z31" s="13">
        <v>3</v>
      </c>
      <c r="AA31" s="13">
        <v>8</v>
      </c>
      <c r="AB31" s="13">
        <v>77</v>
      </c>
      <c r="AC31" s="13">
        <v>4.5333333333332799</v>
      </c>
      <c r="AD31" s="13">
        <v>7</v>
      </c>
      <c r="AE31" s="13">
        <v>3</v>
      </c>
      <c r="AF31" s="13">
        <v>33</v>
      </c>
      <c r="AG31" s="13">
        <v>1.8999999999999899</v>
      </c>
      <c r="AH31" s="13">
        <v>4</v>
      </c>
      <c r="AI31" s="13">
        <v>1</v>
      </c>
      <c r="AJ31" s="13">
        <v>8</v>
      </c>
      <c r="AK31" s="13">
        <v>0.66666666666665997</v>
      </c>
      <c r="AL31" s="13">
        <v>1</v>
      </c>
      <c r="AM31" s="13">
        <v>0</v>
      </c>
      <c r="AN31" s="13">
        <v>0</v>
      </c>
      <c r="AO31" s="13">
        <v>0</v>
      </c>
      <c r="AP31" s="13">
        <v>0</v>
      </c>
      <c r="AQ31" s="13">
        <v>1</v>
      </c>
      <c r="AR31" s="13">
        <v>5</v>
      </c>
      <c r="AS31" s="13">
        <v>0.7</v>
      </c>
      <c r="AT31" s="13">
        <v>1</v>
      </c>
      <c r="AU31" s="13">
        <v>1</v>
      </c>
      <c r="AV31" s="13">
        <v>2</v>
      </c>
      <c r="AW31" s="13">
        <v>0.76666666666665995</v>
      </c>
      <c r="AX31" s="13">
        <v>1</v>
      </c>
      <c r="AY31" s="13">
        <v>35</v>
      </c>
      <c r="AZ31" s="13">
        <v>377</v>
      </c>
      <c r="BA31" s="13">
        <v>15.866666666666511</v>
      </c>
      <c r="BB31" s="13">
        <v>17</v>
      </c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</row>
    <row r="32" spans="1:202 16319:16319" x14ac:dyDescent="0.2">
      <c r="A32" s="20" t="s">
        <v>41</v>
      </c>
      <c r="B32" s="5" t="s">
        <v>23</v>
      </c>
      <c r="C32" s="5">
        <v>0</v>
      </c>
      <c r="D32" s="5">
        <v>0</v>
      </c>
      <c r="E32" s="19">
        <v>0</v>
      </c>
      <c r="F32" s="5">
        <v>0</v>
      </c>
      <c r="G32" s="5">
        <v>1</v>
      </c>
      <c r="H32" s="5">
        <v>15</v>
      </c>
      <c r="I32" s="19">
        <v>0.26666666666666</v>
      </c>
      <c r="J32" s="5">
        <v>1</v>
      </c>
      <c r="K32" s="5">
        <v>0</v>
      </c>
      <c r="L32" s="5">
        <v>0</v>
      </c>
      <c r="M32" s="19">
        <v>0</v>
      </c>
      <c r="N32" s="5">
        <v>0</v>
      </c>
      <c r="O32" s="5">
        <v>0</v>
      </c>
      <c r="P32" s="5">
        <v>0</v>
      </c>
      <c r="Q32" s="19">
        <v>0</v>
      </c>
      <c r="R32" s="5">
        <v>0</v>
      </c>
      <c r="S32" s="5">
        <v>0</v>
      </c>
      <c r="T32" s="5">
        <v>0</v>
      </c>
      <c r="U32" s="19">
        <v>0</v>
      </c>
      <c r="V32" s="5">
        <v>0</v>
      </c>
      <c r="W32" s="5">
        <v>1</v>
      </c>
      <c r="X32" s="5">
        <v>11</v>
      </c>
      <c r="Y32" s="19">
        <v>0.5</v>
      </c>
      <c r="Z32" s="5">
        <v>2</v>
      </c>
      <c r="AA32" s="5">
        <v>0</v>
      </c>
      <c r="AB32" s="5">
        <v>0</v>
      </c>
      <c r="AC32" s="19">
        <v>0</v>
      </c>
      <c r="AD32" s="5">
        <v>0</v>
      </c>
      <c r="AE32" s="5">
        <v>0</v>
      </c>
      <c r="AF32" s="5">
        <v>0</v>
      </c>
      <c r="AG32" s="19">
        <v>0</v>
      </c>
      <c r="AH32" s="5">
        <v>0</v>
      </c>
      <c r="AI32" s="5">
        <v>1</v>
      </c>
      <c r="AJ32" s="5">
        <v>7</v>
      </c>
      <c r="AK32" s="19">
        <v>0.66666666666665997</v>
      </c>
      <c r="AL32" s="5">
        <v>2</v>
      </c>
      <c r="AM32" s="5">
        <v>0</v>
      </c>
      <c r="AN32" s="5">
        <v>0</v>
      </c>
      <c r="AO32" s="19">
        <v>0</v>
      </c>
      <c r="AP32" s="5">
        <v>0</v>
      </c>
      <c r="AQ32" s="5">
        <v>0</v>
      </c>
      <c r="AR32" s="5">
        <v>0</v>
      </c>
      <c r="AS32" s="19">
        <v>0</v>
      </c>
      <c r="AT32" s="5">
        <v>0</v>
      </c>
      <c r="AU32" s="5">
        <v>0</v>
      </c>
      <c r="AV32" s="5">
        <v>0</v>
      </c>
      <c r="AW32" s="19">
        <v>0</v>
      </c>
      <c r="AX32" s="5">
        <v>0</v>
      </c>
      <c r="AY32" s="5">
        <v>3</v>
      </c>
      <c r="AZ32" s="5">
        <v>33</v>
      </c>
      <c r="BA32" s="19">
        <v>1.43333333333332</v>
      </c>
      <c r="BB32" s="5">
        <v>2</v>
      </c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XCQ32" s="5">
        <v>81.866666666666632</v>
      </c>
    </row>
    <row r="33" spans="1:202 16319:16319" x14ac:dyDescent="0.2">
      <c r="A33" s="20"/>
      <c r="B33" s="5" t="s">
        <v>38</v>
      </c>
      <c r="C33" s="5">
        <v>0</v>
      </c>
      <c r="D33" s="5">
        <v>0</v>
      </c>
      <c r="E33" s="19">
        <v>0</v>
      </c>
      <c r="F33" s="5">
        <v>0</v>
      </c>
      <c r="G33" s="5">
        <v>1</v>
      </c>
      <c r="H33" s="5">
        <v>12</v>
      </c>
      <c r="I33" s="19">
        <v>0.26666666666666</v>
      </c>
      <c r="J33" s="5">
        <v>1</v>
      </c>
      <c r="K33" s="5">
        <v>0</v>
      </c>
      <c r="L33" s="5">
        <v>0</v>
      </c>
      <c r="M33" s="19">
        <v>0</v>
      </c>
      <c r="N33" s="5">
        <v>0</v>
      </c>
      <c r="O33" s="5">
        <v>0</v>
      </c>
      <c r="P33" s="5">
        <v>0</v>
      </c>
      <c r="Q33" s="19">
        <v>0</v>
      </c>
      <c r="R33" s="5">
        <v>0</v>
      </c>
      <c r="S33" s="5">
        <v>1</v>
      </c>
      <c r="T33" s="5">
        <v>8</v>
      </c>
      <c r="U33" s="19">
        <v>0.43333333333333002</v>
      </c>
      <c r="V33" s="5">
        <v>2</v>
      </c>
      <c r="W33" s="5">
        <v>0</v>
      </c>
      <c r="X33" s="5">
        <v>0</v>
      </c>
      <c r="Y33" s="19">
        <v>0</v>
      </c>
      <c r="Z33" s="5">
        <v>0</v>
      </c>
      <c r="AA33" s="5">
        <v>0</v>
      </c>
      <c r="AB33" s="5">
        <v>0</v>
      </c>
      <c r="AC33" s="19">
        <v>0</v>
      </c>
      <c r="AD33" s="5">
        <v>0</v>
      </c>
      <c r="AE33" s="5">
        <v>0</v>
      </c>
      <c r="AF33" s="5">
        <v>0</v>
      </c>
      <c r="AG33" s="19">
        <v>0</v>
      </c>
      <c r="AH33" s="5">
        <v>0</v>
      </c>
      <c r="AI33" s="5">
        <v>0</v>
      </c>
      <c r="AJ33" s="5">
        <v>0</v>
      </c>
      <c r="AK33" s="19">
        <v>0</v>
      </c>
      <c r="AL33" s="5">
        <v>0</v>
      </c>
      <c r="AM33" s="5">
        <v>1</v>
      </c>
      <c r="AN33" s="5">
        <v>5</v>
      </c>
      <c r="AO33" s="19">
        <v>0.66666666666665997</v>
      </c>
      <c r="AP33" s="5">
        <v>2</v>
      </c>
      <c r="AQ33" s="5">
        <v>0</v>
      </c>
      <c r="AR33" s="5">
        <v>0</v>
      </c>
      <c r="AS33" s="19">
        <v>0</v>
      </c>
      <c r="AT33" s="5">
        <v>0</v>
      </c>
      <c r="AU33" s="5">
        <v>0</v>
      </c>
      <c r="AV33" s="5">
        <v>0</v>
      </c>
      <c r="AW33" s="19">
        <v>0</v>
      </c>
      <c r="AX33" s="5">
        <v>0</v>
      </c>
      <c r="AY33" s="5">
        <v>3</v>
      </c>
      <c r="AZ33" s="5">
        <v>25</v>
      </c>
      <c r="BA33" s="19">
        <v>1.36666666666665</v>
      </c>
      <c r="BB33" s="5">
        <v>2</v>
      </c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XCQ33" s="5">
        <v>65.733333333333292</v>
      </c>
    </row>
    <row r="34" spans="1:202 16319:16319" x14ac:dyDescent="0.2">
      <c r="A34" s="20"/>
      <c r="B34" s="5" t="s">
        <v>39</v>
      </c>
      <c r="C34" s="5">
        <v>2</v>
      </c>
      <c r="D34" s="5">
        <v>24</v>
      </c>
      <c r="E34" s="19">
        <v>0.4</v>
      </c>
      <c r="F34" s="5">
        <v>2</v>
      </c>
      <c r="G34" s="5">
        <v>0</v>
      </c>
      <c r="H34" s="5">
        <v>0</v>
      </c>
      <c r="I34" s="19">
        <v>0</v>
      </c>
      <c r="J34" s="5">
        <v>0</v>
      </c>
      <c r="K34" s="5">
        <v>1</v>
      </c>
      <c r="L34" s="5">
        <v>10</v>
      </c>
      <c r="M34" s="19">
        <v>0.29999999999999</v>
      </c>
      <c r="N34" s="5">
        <v>2</v>
      </c>
      <c r="O34" s="5">
        <v>0</v>
      </c>
      <c r="P34" s="5">
        <v>0</v>
      </c>
      <c r="Q34" s="19">
        <v>0</v>
      </c>
      <c r="R34" s="5">
        <v>0</v>
      </c>
      <c r="S34" s="5">
        <v>0</v>
      </c>
      <c r="T34" s="5">
        <v>0</v>
      </c>
      <c r="U34" s="19">
        <v>0</v>
      </c>
      <c r="V34" s="5">
        <v>0</v>
      </c>
      <c r="W34" s="5">
        <v>1</v>
      </c>
      <c r="X34" s="5">
        <v>9</v>
      </c>
      <c r="Y34" s="19">
        <v>0.5</v>
      </c>
      <c r="Z34" s="5">
        <v>2</v>
      </c>
      <c r="AA34" s="5">
        <v>1</v>
      </c>
      <c r="AB34" s="5">
        <v>10</v>
      </c>
      <c r="AC34" s="19">
        <v>0.56666666666665999</v>
      </c>
      <c r="AD34" s="5">
        <v>2</v>
      </c>
      <c r="AE34" s="5">
        <v>0</v>
      </c>
      <c r="AF34" s="5">
        <v>0</v>
      </c>
      <c r="AG34" s="19">
        <v>0</v>
      </c>
      <c r="AH34" s="5">
        <v>0</v>
      </c>
      <c r="AI34" s="5">
        <v>0</v>
      </c>
      <c r="AJ34" s="5">
        <v>0</v>
      </c>
      <c r="AK34" s="19">
        <v>0</v>
      </c>
      <c r="AL34" s="5">
        <v>0</v>
      </c>
      <c r="AM34" s="5">
        <v>0</v>
      </c>
      <c r="AN34" s="5">
        <v>0</v>
      </c>
      <c r="AO34" s="19">
        <v>0</v>
      </c>
      <c r="AP34" s="5">
        <v>0</v>
      </c>
      <c r="AQ34" s="5">
        <v>0</v>
      </c>
      <c r="AR34" s="5">
        <v>0</v>
      </c>
      <c r="AS34" s="19">
        <v>0</v>
      </c>
      <c r="AT34" s="5">
        <v>0</v>
      </c>
      <c r="AU34" s="5">
        <v>0</v>
      </c>
      <c r="AV34" s="5">
        <v>0</v>
      </c>
      <c r="AW34" s="19">
        <v>0</v>
      </c>
      <c r="AX34" s="5">
        <v>0</v>
      </c>
      <c r="AY34" s="5">
        <v>5</v>
      </c>
      <c r="AZ34" s="5">
        <v>53</v>
      </c>
      <c r="BA34" s="19">
        <v>1.76666666666665</v>
      </c>
      <c r="BB34" s="5">
        <v>2</v>
      </c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XCQ34" s="5">
        <v>129.5333333333333</v>
      </c>
    </row>
    <row r="35" spans="1:202 16319:16319" x14ac:dyDescent="0.2">
      <c r="A35" s="20"/>
      <c r="B35" s="5" t="s">
        <v>42</v>
      </c>
      <c r="C35" s="5">
        <v>2</v>
      </c>
      <c r="D35" s="5">
        <v>39</v>
      </c>
      <c r="E35" s="19">
        <v>0.4</v>
      </c>
      <c r="F35" s="5">
        <v>1</v>
      </c>
      <c r="G35" s="5">
        <v>0</v>
      </c>
      <c r="H35" s="5">
        <v>0</v>
      </c>
      <c r="I35" s="19">
        <v>0</v>
      </c>
      <c r="J35" s="5">
        <v>0</v>
      </c>
      <c r="K35" s="5">
        <v>0</v>
      </c>
      <c r="L35" s="5">
        <v>0</v>
      </c>
      <c r="M35" s="19">
        <v>0</v>
      </c>
      <c r="N35" s="5">
        <v>0</v>
      </c>
      <c r="O35" s="5">
        <v>0</v>
      </c>
      <c r="P35" s="5">
        <v>0</v>
      </c>
      <c r="Q35" s="19">
        <v>0</v>
      </c>
      <c r="R35" s="5">
        <v>0</v>
      </c>
      <c r="S35" s="5">
        <v>0</v>
      </c>
      <c r="T35" s="5">
        <v>0</v>
      </c>
      <c r="U35" s="19">
        <v>0</v>
      </c>
      <c r="V35" s="5">
        <v>0</v>
      </c>
      <c r="W35" s="5">
        <v>1</v>
      </c>
      <c r="X35" s="5">
        <v>8</v>
      </c>
      <c r="Y35" s="19">
        <v>0.5</v>
      </c>
      <c r="Z35" s="5">
        <v>1</v>
      </c>
      <c r="AA35" s="5">
        <v>0</v>
      </c>
      <c r="AB35" s="5">
        <v>0</v>
      </c>
      <c r="AC35" s="19">
        <v>0</v>
      </c>
      <c r="AD35" s="5">
        <v>0</v>
      </c>
      <c r="AE35" s="5">
        <v>0</v>
      </c>
      <c r="AF35" s="5">
        <v>0</v>
      </c>
      <c r="AG35" s="19">
        <v>0</v>
      </c>
      <c r="AH35" s="5">
        <v>0</v>
      </c>
      <c r="AI35" s="5">
        <v>0</v>
      </c>
      <c r="AJ35" s="5">
        <v>0</v>
      </c>
      <c r="AK35" s="19">
        <v>0</v>
      </c>
      <c r="AL35" s="5">
        <v>0</v>
      </c>
      <c r="AM35" s="5">
        <v>0</v>
      </c>
      <c r="AN35" s="5">
        <v>0</v>
      </c>
      <c r="AO35" s="19">
        <v>0</v>
      </c>
      <c r="AP35" s="5">
        <v>0</v>
      </c>
      <c r="AQ35" s="5">
        <v>0</v>
      </c>
      <c r="AR35" s="5">
        <v>0</v>
      </c>
      <c r="AS35" s="19">
        <v>0</v>
      </c>
      <c r="AT35" s="5">
        <v>0</v>
      </c>
      <c r="AU35" s="5">
        <v>0</v>
      </c>
      <c r="AV35" s="5">
        <v>0</v>
      </c>
      <c r="AW35" s="19">
        <v>0</v>
      </c>
      <c r="AX35" s="5">
        <v>0</v>
      </c>
      <c r="AY35" s="5">
        <v>3</v>
      </c>
      <c r="AZ35" s="5">
        <v>47</v>
      </c>
      <c r="BA35" s="19">
        <v>0.9</v>
      </c>
      <c r="BB35" s="5">
        <v>2</v>
      </c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XCQ35" s="5">
        <v>105.80000000000001</v>
      </c>
    </row>
    <row r="36" spans="1:202 16319:16319" x14ac:dyDescent="0.2">
      <c r="A36" s="20"/>
      <c r="B36" s="5" t="s">
        <v>43</v>
      </c>
      <c r="C36" s="5">
        <v>2</v>
      </c>
      <c r="D36" s="5">
        <v>16</v>
      </c>
      <c r="E36" s="19">
        <v>0.4</v>
      </c>
      <c r="F36" s="5">
        <v>1</v>
      </c>
      <c r="G36" s="5">
        <v>1</v>
      </c>
      <c r="H36" s="5">
        <v>9</v>
      </c>
      <c r="I36" s="19">
        <v>0.26666666666666</v>
      </c>
      <c r="J36" s="5">
        <v>1</v>
      </c>
      <c r="K36" s="5">
        <v>1</v>
      </c>
      <c r="L36" s="5">
        <v>8</v>
      </c>
      <c r="M36" s="19">
        <v>0.3</v>
      </c>
      <c r="N36" s="5">
        <v>1</v>
      </c>
      <c r="O36" s="5">
        <v>0</v>
      </c>
      <c r="P36" s="5">
        <v>0</v>
      </c>
      <c r="Q36" s="19">
        <v>0</v>
      </c>
      <c r="R36" s="5">
        <v>0</v>
      </c>
      <c r="S36" s="5">
        <v>0</v>
      </c>
      <c r="T36" s="5">
        <v>0</v>
      </c>
      <c r="U36" s="19">
        <v>0</v>
      </c>
      <c r="V36" s="5">
        <v>0</v>
      </c>
      <c r="W36" s="5">
        <v>0</v>
      </c>
      <c r="X36" s="5">
        <v>0</v>
      </c>
      <c r="Y36" s="19">
        <v>0</v>
      </c>
      <c r="Z36" s="5">
        <v>0</v>
      </c>
      <c r="AA36" s="5">
        <v>1</v>
      </c>
      <c r="AB36" s="5">
        <v>7</v>
      </c>
      <c r="AC36" s="19">
        <v>0.56666666666665999</v>
      </c>
      <c r="AD36" s="5">
        <v>1</v>
      </c>
      <c r="AE36" s="5">
        <v>0</v>
      </c>
      <c r="AF36" s="5">
        <v>0</v>
      </c>
      <c r="AG36" s="19">
        <v>0</v>
      </c>
      <c r="AH36" s="5">
        <v>0</v>
      </c>
      <c r="AI36" s="5">
        <v>0</v>
      </c>
      <c r="AJ36" s="5">
        <v>0</v>
      </c>
      <c r="AK36" s="19">
        <v>0</v>
      </c>
      <c r="AL36" s="5">
        <v>0</v>
      </c>
      <c r="AM36" s="5">
        <v>0</v>
      </c>
      <c r="AN36" s="5">
        <v>0</v>
      </c>
      <c r="AO36" s="19">
        <v>0</v>
      </c>
      <c r="AP36" s="5">
        <v>0</v>
      </c>
      <c r="AQ36" s="5">
        <v>0</v>
      </c>
      <c r="AR36" s="5">
        <v>0</v>
      </c>
      <c r="AS36" s="19">
        <v>0</v>
      </c>
      <c r="AT36" s="5">
        <v>0</v>
      </c>
      <c r="AU36" s="5">
        <v>0</v>
      </c>
      <c r="AV36" s="5">
        <v>0</v>
      </c>
      <c r="AW36" s="19">
        <v>0</v>
      </c>
      <c r="AX36" s="5">
        <v>0</v>
      </c>
      <c r="AY36" s="5">
        <v>5</v>
      </c>
      <c r="AZ36" s="5">
        <v>40</v>
      </c>
      <c r="BA36" s="19">
        <v>1.5333333333333199</v>
      </c>
      <c r="BB36" s="5">
        <v>2</v>
      </c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XCQ36" s="5">
        <v>99.066666666666634</v>
      </c>
    </row>
    <row r="37" spans="1:202 16319:16319" x14ac:dyDescent="0.2">
      <c r="A37" s="20"/>
      <c r="B37" s="5" t="s">
        <v>30</v>
      </c>
      <c r="C37" s="5">
        <v>0</v>
      </c>
      <c r="D37" s="5">
        <v>0</v>
      </c>
      <c r="E37" s="19">
        <v>0</v>
      </c>
      <c r="F37" s="5">
        <v>0</v>
      </c>
      <c r="G37" s="5">
        <v>0</v>
      </c>
      <c r="H37" s="5">
        <v>0</v>
      </c>
      <c r="I37" s="19">
        <v>0</v>
      </c>
      <c r="J37" s="5">
        <v>0</v>
      </c>
      <c r="K37" s="5">
        <v>3</v>
      </c>
      <c r="L37" s="5">
        <v>41</v>
      </c>
      <c r="M37" s="19">
        <v>0.89999999999998004</v>
      </c>
      <c r="N37" s="5">
        <v>4</v>
      </c>
      <c r="O37" s="5">
        <v>0</v>
      </c>
      <c r="P37" s="5">
        <v>0</v>
      </c>
      <c r="Q37" s="19">
        <v>0</v>
      </c>
      <c r="R37" s="5">
        <v>0</v>
      </c>
      <c r="S37" s="5">
        <v>2</v>
      </c>
      <c r="T37" s="5">
        <v>20</v>
      </c>
      <c r="U37" s="19">
        <v>0.86666666666665004</v>
      </c>
      <c r="V37" s="5">
        <v>4</v>
      </c>
      <c r="W37" s="5">
        <v>1</v>
      </c>
      <c r="X37" s="5">
        <v>11</v>
      </c>
      <c r="Y37" s="19">
        <v>0.5</v>
      </c>
      <c r="Z37" s="5">
        <v>2</v>
      </c>
      <c r="AA37" s="5">
        <v>0</v>
      </c>
      <c r="AB37" s="5">
        <v>0</v>
      </c>
      <c r="AC37" s="19">
        <v>0</v>
      </c>
      <c r="AD37" s="5">
        <v>0</v>
      </c>
      <c r="AE37" s="5">
        <v>1</v>
      </c>
      <c r="AF37" s="5">
        <v>8</v>
      </c>
      <c r="AG37" s="19">
        <v>0.63333333333331998</v>
      </c>
      <c r="AH37" s="5">
        <v>2</v>
      </c>
      <c r="AI37" s="5">
        <v>1</v>
      </c>
      <c r="AJ37" s="5">
        <v>5</v>
      </c>
      <c r="AK37" s="19">
        <v>0.66666666666665997</v>
      </c>
      <c r="AL37" s="5">
        <v>2</v>
      </c>
      <c r="AM37" s="5">
        <v>0</v>
      </c>
      <c r="AN37" s="5">
        <v>0</v>
      </c>
      <c r="AO37" s="19">
        <v>0</v>
      </c>
      <c r="AP37" s="5">
        <v>0</v>
      </c>
      <c r="AQ37" s="5">
        <v>1</v>
      </c>
      <c r="AR37" s="5">
        <v>4</v>
      </c>
      <c r="AS37" s="19">
        <v>0.69999999999998996</v>
      </c>
      <c r="AT37" s="5">
        <v>2</v>
      </c>
      <c r="AU37" s="5">
        <v>0</v>
      </c>
      <c r="AV37" s="5">
        <v>0</v>
      </c>
      <c r="AW37" s="19">
        <v>0</v>
      </c>
      <c r="AX37" s="5">
        <v>0</v>
      </c>
      <c r="AY37" s="5">
        <v>9</v>
      </c>
      <c r="AZ37" s="5">
        <v>89</v>
      </c>
      <c r="BA37" s="19">
        <v>4.2666666666666</v>
      </c>
      <c r="BB37" s="5">
        <v>7</v>
      </c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XCQ37" s="5">
        <v>227.53333333333319</v>
      </c>
    </row>
    <row r="38" spans="1:202 16319:16319" x14ac:dyDescent="0.2">
      <c r="A38" s="20"/>
      <c r="B38" s="5" t="s">
        <v>31</v>
      </c>
      <c r="C38" s="5">
        <v>2</v>
      </c>
      <c r="D38" s="5">
        <v>29</v>
      </c>
      <c r="E38" s="19">
        <v>0.4</v>
      </c>
      <c r="F38" s="5">
        <v>1</v>
      </c>
      <c r="G38" s="5">
        <v>1</v>
      </c>
      <c r="H38" s="5">
        <v>13</v>
      </c>
      <c r="I38" s="19">
        <v>0.26666666666666</v>
      </c>
      <c r="J38" s="5">
        <v>2</v>
      </c>
      <c r="K38" s="5">
        <v>0</v>
      </c>
      <c r="L38" s="5">
        <v>0</v>
      </c>
      <c r="M38" s="19">
        <v>0</v>
      </c>
      <c r="N38" s="5">
        <v>0</v>
      </c>
      <c r="O38" s="5">
        <v>0</v>
      </c>
      <c r="P38" s="5">
        <v>0</v>
      </c>
      <c r="Q38" s="19">
        <v>0</v>
      </c>
      <c r="R38" s="5">
        <v>0</v>
      </c>
      <c r="S38" s="5">
        <v>0</v>
      </c>
      <c r="T38" s="5">
        <v>0</v>
      </c>
      <c r="U38" s="19">
        <v>0</v>
      </c>
      <c r="V38" s="5">
        <v>0</v>
      </c>
      <c r="W38" s="5">
        <v>0</v>
      </c>
      <c r="X38" s="5">
        <v>0</v>
      </c>
      <c r="Y38" s="19">
        <v>0</v>
      </c>
      <c r="Z38" s="5">
        <v>0</v>
      </c>
      <c r="AA38" s="5">
        <v>1</v>
      </c>
      <c r="AB38" s="5">
        <v>21</v>
      </c>
      <c r="AC38" s="19">
        <v>0.56666666666665999</v>
      </c>
      <c r="AD38" s="5">
        <v>2</v>
      </c>
      <c r="AE38" s="5">
        <v>0</v>
      </c>
      <c r="AF38" s="5">
        <v>0</v>
      </c>
      <c r="AG38" s="19">
        <v>0</v>
      </c>
      <c r="AH38" s="5">
        <v>0</v>
      </c>
      <c r="AI38" s="5">
        <v>0</v>
      </c>
      <c r="AJ38" s="5">
        <v>0</v>
      </c>
      <c r="AK38" s="19">
        <v>0</v>
      </c>
      <c r="AL38" s="5">
        <v>0</v>
      </c>
      <c r="AM38" s="5">
        <v>2</v>
      </c>
      <c r="AN38" s="5">
        <v>17</v>
      </c>
      <c r="AO38" s="19">
        <v>1.3333333333333199</v>
      </c>
      <c r="AP38" s="5">
        <v>4</v>
      </c>
      <c r="AQ38" s="5">
        <v>0</v>
      </c>
      <c r="AR38" s="5">
        <v>0</v>
      </c>
      <c r="AS38" s="19">
        <v>0</v>
      </c>
      <c r="AT38" s="5">
        <v>0</v>
      </c>
      <c r="AU38" s="5">
        <v>0</v>
      </c>
      <c r="AV38" s="5">
        <v>0</v>
      </c>
      <c r="AW38" s="19">
        <v>0</v>
      </c>
      <c r="AX38" s="5">
        <v>0</v>
      </c>
      <c r="AY38" s="5">
        <v>6</v>
      </c>
      <c r="AZ38" s="5">
        <v>80</v>
      </c>
      <c r="BA38" s="19">
        <v>2.5666666666666398</v>
      </c>
      <c r="BB38" s="5">
        <v>4</v>
      </c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XCQ38" s="5">
        <v>190.13333333333327</v>
      </c>
    </row>
    <row r="39" spans="1:202 16319:16319" s="13" customFormat="1" x14ac:dyDescent="0.2">
      <c r="A39" s="13" t="s">
        <v>41</v>
      </c>
      <c r="C39" s="13">
        <v>8</v>
      </c>
      <c r="D39" s="13">
        <v>108</v>
      </c>
      <c r="E39" s="13">
        <v>1.6</v>
      </c>
      <c r="F39" s="13">
        <v>5</v>
      </c>
      <c r="G39" s="13">
        <v>4</v>
      </c>
      <c r="H39" s="13">
        <v>49</v>
      </c>
      <c r="I39" s="13">
        <v>1.06666666666664</v>
      </c>
      <c r="J39" s="13">
        <v>5</v>
      </c>
      <c r="K39" s="13">
        <v>5</v>
      </c>
      <c r="L39" s="13">
        <v>59</v>
      </c>
      <c r="M39" s="13">
        <v>1.49999999999997</v>
      </c>
      <c r="N39" s="13">
        <v>7</v>
      </c>
      <c r="O39" s="13">
        <v>0</v>
      </c>
      <c r="P39" s="13">
        <v>0</v>
      </c>
      <c r="Q39" s="13">
        <v>0</v>
      </c>
      <c r="R39" s="13">
        <v>0</v>
      </c>
      <c r="S39" s="13">
        <v>3</v>
      </c>
      <c r="T39" s="13">
        <v>28</v>
      </c>
      <c r="U39" s="13">
        <v>1.2999999999999801</v>
      </c>
      <c r="V39" s="13">
        <v>6</v>
      </c>
      <c r="W39" s="13">
        <v>4</v>
      </c>
      <c r="X39" s="13">
        <v>39</v>
      </c>
      <c r="Y39" s="13">
        <v>2</v>
      </c>
      <c r="Z39" s="13">
        <v>7</v>
      </c>
      <c r="AA39" s="13">
        <v>3</v>
      </c>
      <c r="AB39" s="13">
        <v>38</v>
      </c>
      <c r="AC39" s="13">
        <v>1.69999999999998</v>
      </c>
      <c r="AD39" s="13">
        <v>5</v>
      </c>
      <c r="AE39" s="13">
        <v>1</v>
      </c>
      <c r="AF39" s="13">
        <v>8</v>
      </c>
      <c r="AG39" s="13">
        <v>0.63333333333331998</v>
      </c>
      <c r="AH39" s="13">
        <v>2</v>
      </c>
      <c r="AI39" s="13">
        <v>2</v>
      </c>
      <c r="AJ39" s="13">
        <v>12</v>
      </c>
      <c r="AK39" s="13">
        <v>1.3333333333333199</v>
      </c>
      <c r="AL39" s="13">
        <v>4</v>
      </c>
      <c r="AM39" s="13">
        <v>3</v>
      </c>
      <c r="AN39" s="13">
        <v>22</v>
      </c>
      <c r="AO39" s="13">
        <v>1.99999999999998</v>
      </c>
      <c r="AP39" s="13">
        <v>6</v>
      </c>
      <c r="AQ39" s="13">
        <v>1</v>
      </c>
      <c r="AR39" s="13">
        <v>4</v>
      </c>
      <c r="AS39" s="13">
        <v>0.69999999999998996</v>
      </c>
      <c r="AT39" s="13">
        <v>2</v>
      </c>
      <c r="AU39" s="13">
        <v>0</v>
      </c>
      <c r="AV39" s="13">
        <v>0</v>
      </c>
      <c r="AW39" s="13">
        <v>0</v>
      </c>
      <c r="AX39" s="13">
        <v>0</v>
      </c>
      <c r="AY39" s="13">
        <v>34</v>
      </c>
      <c r="AZ39" s="13">
        <v>367</v>
      </c>
      <c r="BA39" s="13">
        <v>13.833333333333181</v>
      </c>
      <c r="BB39" s="13">
        <v>21</v>
      </c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</row>
    <row r="40" spans="1:202 16319:16319" x14ac:dyDescent="0.2">
      <c r="A40" s="20" t="s">
        <v>44</v>
      </c>
      <c r="B40" s="5" t="s">
        <v>23</v>
      </c>
      <c r="C40" s="5">
        <v>1</v>
      </c>
      <c r="D40" s="5">
        <v>14</v>
      </c>
      <c r="E40" s="19">
        <v>0.19999999999998999</v>
      </c>
      <c r="F40" s="5">
        <v>3</v>
      </c>
      <c r="G40" s="5">
        <v>3</v>
      </c>
      <c r="H40" s="5">
        <v>42</v>
      </c>
      <c r="I40" s="19">
        <v>0.79999999999997995</v>
      </c>
      <c r="J40" s="5">
        <v>1</v>
      </c>
      <c r="K40" s="5">
        <v>1</v>
      </c>
      <c r="L40" s="5">
        <v>24</v>
      </c>
      <c r="M40" s="19">
        <v>0.3</v>
      </c>
      <c r="N40" s="5">
        <v>1</v>
      </c>
      <c r="O40" s="5">
        <v>0</v>
      </c>
      <c r="P40" s="5">
        <v>0</v>
      </c>
      <c r="Q40" s="19">
        <v>0</v>
      </c>
      <c r="R40" s="5">
        <v>0</v>
      </c>
      <c r="S40" s="5">
        <v>1</v>
      </c>
      <c r="T40" s="5">
        <v>15</v>
      </c>
      <c r="U40" s="19">
        <v>0.43333333333332003</v>
      </c>
      <c r="V40" s="5">
        <v>2</v>
      </c>
      <c r="W40" s="5">
        <v>1</v>
      </c>
      <c r="X40" s="5">
        <v>11</v>
      </c>
      <c r="Y40" s="19">
        <v>0.5</v>
      </c>
      <c r="Z40" s="5">
        <v>2</v>
      </c>
      <c r="AA40" s="5">
        <v>1</v>
      </c>
      <c r="AB40" s="5">
        <v>11</v>
      </c>
      <c r="AC40" s="19">
        <v>0.56666666666665999</v>
      </c>
      <c r="AD40" s="5">
        <v>2</v>
      </c>
      <c r="AE40" s="5">
        <v>1</v>
      </c>
      <c r="AF40" s="5">
        <v>16</v>
      </c>
      <c r="AG40" s="19">
        <v>0.63333333333331998</v>
      </c>
      <c r="AH40" s="5">
        <v>2</v>
      </c>
      <c r="AI40" s="5">
        <v>2</v>
      </c>
      <c r="AJ40" s="5">
        <v>20</v>
      </c>
      <c r="AK40" s="19">
        <v>1.3333333333333099</v>
      </c>
      <c r="AL40" s="5">
        <v>5</v>
      </c>
      <c r="AM40" s="5">
        <v>0</v>
      </c>
      <c r="AN40" s="5">
        <v>0</v>
      </c>
      <c r="AO40" s="19">
        <v>0</v>
      </c>
      <c r="AP40" s="5">
        <v>0</v>
      </c>
      <c r="AQ40" s="5">
        <v>0</v>
      </c>
      <c r="AR40" s="5">
        <v>0</v>
      </c>
      <c r="AS40" s="19">
        <v>0</v>
      </c>
      <c r="AT40" s="5">
        <v>0</v>
      </c>
      <c r="AU40" s="5">
        <v>0</v>
      </c>
      <c r="AV40" s="5">
        <v>0</v>
      </c>
      <c r="AW40" s="19">
        <v>0</v>
      </c>
      <c r="AX40" s="5">
        <v>0</v>
      </c>
      <c r="AY40" s="5">
        <v>11</v>
      </c>
      <c r="AZ40" s="5">
        <v>153</v>
      </c>
      <c r="BA40" s="19">
        <v>4.7666666666665796</v>
      </c>
      <c r="BB40" s="5">
        <v>8</v>
      </c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XCQ40" s="5">
        <v>363.53333333333319</v>
      </c>
    </row>
    <row r="41" spans="1:202 16319:16319" x14ac:dyDescent="0.2">
      <c r="A41" s="20"/>
      <c r="B41" s="5" t="s">
        <v>25</v>
      </c>
      <c r="C41" s="5">
        <v>1</v>
      </c>
      <c r="D41" s="5">
        <v>13</v>
      </c>
      <c r="E41" s="19">
        <v>0.2</v>
      </c>
      <c r="F41" s="5">
        <v>1</v>
      </c>
      <c r="G41" s="5">
        <v>0</v>
      </c>
      <c r="H41" s="5">
        <v>0</v>
      </c>
      <c r="I41" s="19">
        <v>0</v>
      </c>
      <c r="J41" s="5">
        <v>0</v>
      </c>
      <c r="K41" s="5">
        <v>0</v>
      </c>
      <c r="L41" s="5">
        <v>0</v>
      </c>
      <c r="M41" s="19">
        <v>0</v>
      </c>
      <c r="N41" s="5">
        <v>0</v>
      </c>
      <c r="O41" s="5">
        <v>2</v>
      </c>
      <c r="P41" s="5">
        <v>18</v>
      </c>
      <c r="Q41" s="19">
        <v>0.73333333333331996</v>
      </c>
      <c r="R41" s="5">
        <v>2</v>
      </c>
      <c r="S41" s="5">
        <v>1</v>
      </c>
      <c r="T41" s="5">
        <v>9</v>
      </c>
      <c r="U41" s="19">
        <v>0.43333333333333002</v>
      </c>
      <c r="V41" s="5">
        <v>1</v>
      </c>
      <c r="W41" s="5">
        <v>0</v>
      </c>
      <c r="X41" s="5">
        <v>0</v>
      </c>
      <c r="Y41" s="19">
        <v>0</v>
      </c>
      <c r="Z41" s="5">
        <v>0</v>
      </c>
      <c r="AA41" s="5">
        <v>1</v>
      </c>
      <c r="AB41" s="5">
        <v>7</v>
      </c>
      <c r="AC41" s="19">
        <v>0.56666666666665999</v>
      </c>
      <c r="AD41" s="5">
        <v>1</v>
      </c>
      <c r="AE41" s="5">
        <v>1</v>
      </c>
      <c r="AF41" s="5">
        <v>7</v>
      </c>
      <c r="AG41" s="19">
        <v>0.63333333333332997</v>
      </c>
      <c r="AH41" s="5">
        <v>1</v>
      </c>
      <c r="AI41" s="5">
        <v>0</v>
      </c>
      <c r="AJ41" s="5">
        <v>0</v>
      </c>
      <c r="AK41" s="19">
        <v>0</v>
      </c>
      <c r="AL41" s="5">
        <v>0</v>
      </c>
      <c r="AM41" s="5">
        <v>0</v>
      </c>
      <c r="AN41" s="5">
        <v>0</v>
      </c>
      <c r="AO41" s="19">
        <v>0</v>
      </c>
      <c r="AP41" s="5">
        <v>0</v>
      </c>
      <c r="AQ41" s="5">
        <v>0</v>
      </c>
      <c r="AR41" s="5">
        <v>0</v>
      </c>
      <c r="AS41" s="19">
        <v>0</v>
      </c>
      <c r="AT41" s="5">
        <v>0</v>
      </c>
      <c r="AU41" s="5">
        <v>0</v>
      </c>
      <c r="AV41" s="5">
        <v>0</v>
      </c>
      <c r="AW41" s="19">
        <v>0</v>
      </c>
      <c r="AX41" s="5">
        <v>0</v>
      </c>
      <c r="AY41" s="5">
        <v>6</v>
      </c>
      <c r="AZ41" s="5">
        <v>54</v>
      </c>
      <c r="BA41" s="19">
        <v>2.5666666666666398</v>
      </c>
      <c r="BB41" s="5">
        <v>3</v>
      </c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XCQ41" s="5">
        <v>134.13333333333327</v>
      </c>
    </row>
    <row r="42" spans="1:202 16319:16319" x14ac:dyDescent="0.2">
      <c r="A42" s="20"/>
      <c r="B42" s="5" t="s">
        <v>45</v>
      </c>
      <c r="C42" s="5">
        <v>1</v>
      </c>
      <c r="D42" s="5">
        <v>14</v>
      </c>
      <c r="E42" s="19">
        <v>0.2</v>
      </c>
      <c r="F42" s="5">
        <v>1</v>
      </c>
      <c r="G42" s="5">
        <v>0</v>
      </c>
      <c r="H42" s="5">
        <v>0</v>
      </c>
      <c r="I42" s="19">
        <v>0</v>
      </c>
      <c r="J42" s="5">
        <v>0</v>
      </c>
      <c r="K42" s="5">
        <v>0</v>
      </c>
      <c r="L42" s="5">
        <v>0</v>
      </c>
      <c r="M42" s="19">
        <v>0</v>
      </c>
      <c r="N42" s="5">
        <v>0</v>
      </c>
      <c r="O42" s="5">
        <v>1</v>
      </c>
      <c r="P42" s="5">
        <v>14</v>
      </c>
      <c r="Q42" s="19">
        <v>0.36666666666665998</v>
      </c>
      <c r="R42" s="5">
        <v>1</v>
      </c>
      <c r="S42" s="5">
        <v>0</v>
      </c>
      <c r="T42" s="5">
        <v>0</v>
      </c>
      <c r="U42" s="19">
        <v>0</v>
      </c>
      <c r="V42" s="5">
        <v>0</v>
      </c>
      <c r="W42" s="5">
        <v>0</v>
      </c>
      <c r="X42" s="5">
        <v>0</v>
      </c>
      <c r="Y42" s="19">
        <v>0</v>
      </c>
      <c r="Z42" s="5">
        <v>0</v>
      </c>
      <c r="AA42" s="5">
        <v>1</v>
      </c>
      <c r="AB42" s="5">
        <v>14</v>
      </c>
      <c r="AC42" s="19">
        <v>0.56666666666665999</v>
      </c>
      <c r="AD42" s="5">
        <v>1</v>
      </c>
      <c r="AE42" s="5">
        <v>1</v>
      </c>
      <c r="AF42" s="5">
        <v>9</v>
      </c>
      <c r="AG42" s="19">
        <v>0.63333333333332997</v>
      </c>
      <c r="AH42" s="5">
        <v>1</v>
      </c>
      <c r="AI42" s="5">
        <v>1</v>
      </c>
      <c r="AJ42" s="5">
        <v>11</v>
      </c>
      <c r="AK42" s="19">
        <v>0.66666666666665997</v>
      </c>
      <c r="AL42" s="5">
        <v>2</v>
      </c>
      <c r="AM42" s="5">
        <v>0</v>
      </c>
      <c r="AN42" s="5">
        <v>0</v>
      </c>
      <c r="AO42" s="19">
        <v>0</v>
      </c>
      <c r="AP42" s="5">
        <v>0</v>
      </c>
      <c r="AQ42" s="5">
        <v>0</v>
      </c>
      <c r="AR42" s="5">
        <v>0</v>
      </c>
      <c r="AS42" s="19">
        <v>0</v>
      </c>
      <c r="AT42" s="5">
        <v>0</v>
      </c>
      <c r="AU42" s="5">
        <v>0</v>
      </c>
      <c r="AV42" s="5">
        <v>0</v>
      </c>
      <c r="AW42" s="19">
        <v>0</v>
      </c>
      <c r="AX42" s="5">
        <v>0</v>
      </c>
      <c r="AY42" s="5">
        <v>5</v>
      </c>
      <c r="AZ42" s="5">
        <v>62</v>
      </c>
      <c r="BA42" s="19">
        <v>2.43333333333331</v>
      </c>
      <c r="BB42" s="5">
        <v>2</v>
      </c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XCQ42" s="5">
        <v>146.86666666666662</v>
      </c>
    </row>
    <row r="43" spans="1:202 16319:16319" x14ac:dyDescent="0.2">
      <c r="A43" s="20"/>
      <c r="B43" s="5" t="s">
        <v>27</v>
      </c>
      <c r="C43" s="5">
        <v>0</v>
      </c>
      <c r="D43" s="5">
        <v>0</v>
      </c>
      <c r="E43" s="19">
        <v>0</v>
      </c>
      <c r="F43" s="5">
        <v>0</v>
      </c>
      <c r="G43" s="5">
        <v>1</v>
      </c>
      <c r="H43" s="5">
        <v>18</v>
      </c>
      <c r="I43" s="19">
        <v>0.26666666666666</v>
      </c>
      <c r="J43" s="5">
        <v>1</v>
      </c>
      <c r="K43" s="5">
        <v>1</v>
      </c>
      <c r="L43" s="5">
        <v>20</v>
      </c>
      <c r="M43" s="19">
        <v>0.3</v>
      </c>
      <c r="N43" s="5">
        <v>1</v>
      </c>
      <c r="O43" s="5">
        <v>1</v>
      </c>
      <c r="P43" s="5">
        <v>13</v>
      </c>
      <c r="Q43" s="19">
        <v>0.36666666666665998</v>
      </c>
      <c r="R43" s="5">
        <v>1</v>
      </c>
      <c r="S43" s="5">
        <v>1</v>
      </c>
      <c r="T43" s="5">
        <v>15</v>
      </c>
      <c r="U43" s="19">
        <v>0.43333333333333002</v>
      </c>
      <c r="V43" s="5">
        <v>1</v>
      </c>
      <c r="W43" s="5">
        <v>1</v>
      </c>
      <c r="X43" s="5">
        <v>18</v>
      </c>
      <c r="Y43" s="19">
        <v>0.5</v>
      </c>
      <c r="Z43" s="5">
        <v>1</v>
      </c>
      <c r="AA43" s="5">
        <v>0</v>
      </c>
      <c r="AB43" s="5">
        <v>0</v>
      </c>
      <c r="AC43" s="19">
        <v>0</v>
      </c>
      <c r="AD43" s="5">
        <v>0</v>
      </c>
      <c r="AE43" s="5">
        <v>1</v>
      </c>
      <c r="AF43" s="5">
        <v>14</v>
      </c>
      <c r="AG43" s="19">
        <v>0.63333333333332997</v>
      </c>
      <c r="AH43" s="5">
        <v>2</v>
      </c>
      <c r="AI43" s="5">
        <v>0</v>
      </c>
      <c r="AJ43" s="5">
        <v>0</v>
      </c>
      <c r="AK43" s="19">
        <v>0</v>
      </c>
      <c r="AL43" s="5">
        <v>0</v>
      </c>
      <c r="AM43" s="5">
        <v>1</v>
      </c>
      <c r="AN43" s="5">
        <v>14</v>
      </c>
      <c r="AO43" s="19">
        <v>0.66666666666665997</v>
      </c>
      <c r="AP43" s="5">
        <v>1</v>
      </c>
      <c r="AQ43" s="5">
        <v>0</v>
      </c>
      <c r="AR43" s="5">
        <v>0</v>
      </c>
      <c r="AS43" s="19">
        <v>0</v>
      </c>
      <c r="AT43" s="5">
        <v>0</v>
      </c>
      <c r="AU43" s="5">
        <v>1</v>
      </c>
      <c r="AV43" s="5">
        <v>10</v>
      </c>
      <c r="AW43" s="19">
        <v>0.76666666666664995</v>
      </c>
      <c r="AX43" s="5">
        <v>3</v>
      </c>
      <c r="AY43" s="5">
        <v>8</v>
      </c>
      <c r="AZ43" s="5">
        <v>122</v>
      </c>
      <c r="BA43" s="19">
        <v>3.93333333333329</v>
      </c>
      <c r="BB43" s="5">
        <v>4</v>
      </c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XCQ43" s="5">
        <v>282.86666666666656</v>
      </c>
    </row>
    <row r="44" spans="1:202 16319:16319" x14ac:dyDescent="0.2">
      <c r="A44" s="20"/>
      <c r="B44" s="5" t="s">
        <v>33</v>
      </c>
      <c r="C44" s="5">
        <v>2</v>
      </c>
      <c r="D44" s="5">
        <v>21</v>
      </c>
      <c r="E44" s="19">
        <v>0.4</v>
      </c>
      <c r="F44" s="5">
        <v>2</v>
      </c>
      <c r="G44" s="5">
        <v>2</v>
      </c>
      <c r="H44" s="5">
        <v>31</v>
      </c>
      <c r="I44" s="19">
        <v>0.53333333333332</v>
      </c>
      <c r="J44" s="5">
        <v>3</v>
      </c>
      <c r="K44" s="5">
        <v>0</v>
      </c>
      <c r="L44" s="5">
        <v>0</v>
      </c>
      <c r="M44" s="19">
        <v>0</v>
      </c>
      <c r="N44" s="5">
        <v>0</v>
      </c>
      <c r="O44" s="5">
        <v>1</v>
      </c>
      <c r="P44" s="5">
        <v>15</v>
      </c>
      <c r="Q44" s="19">
        <v>0.36666666666664999</v>
      </c>
      <c r="R44" s="5">
        <v>3</v>
      </c>
      <c r="S44" s="5">
        <v>1</v>
      </c>
      <c r="T44" s="5">
        <v>12</v>
      </c>
      <c r="U44" s="19">
        <v>0.43333333333333002</v>
      </c>
      <c r="V44" s="5">
        <v>1</v>
      </c>
      <c r="W44" s="5">
        <v>1</v>
      </c>
      <c r="X44" s="5">
        <v>15</v>
      </c>
      <c r="Y44" s="19">
        <v>0.5</v>
      </c>
      <c r="Z44" s="5">
        <v>1</v>
      </c>
      <c r="AA44" s="5">
        <v>0</v>
      </c>
      <c r="AB44" s="5">
        <v>0</v>
      </c>
      <c r="AC44" s="19">
        <v>0</v>
      </c>
      <c r="AD44" s="5">
        <v>0</v>
      </c>
      <c r="AE44" s="5">
        <v>0</v>
      </c>
      <c r="AF44" s="5">
        <v>0</v>
      </c>
      <c r="AG44" s="19">
        <v>0</v>
      </c>
      <c r="AH44" s="5">
        <v>0</v>
      </c>
      <c r="AI44" s="5">
        <v>0</v>
      </c>
      <c r="AJ44" s="5">
        <v>0</v>
      </c>
      <c r="AK44" s="19">
        <v>0</v>
      </c>
      <c r="AL44" s="5">
        <v>0</v>
      </c>
      <c r="AM44" s="5">
        <v>0</v>
      </c>
      <c r="AN44" s="5">
        <v>0</v>
      </c>
      <c r="AO44" s="19">
        <v>0</v>
      </c>
      <c r="AP44" s="5">
        <v>0</v>
      </c>
      <c r="AQ44" s="5">
        <v>0</v>
      </c>
      <c r="AR44" s="5">
        <v>0</v>
      </c>
      <c r="AS44" s="19">
        <v>0</v>
      </c>
      <c r="AT44" s="5">
        <v>0</v>
      </c>
      <c r="AU44" s="5">
        <v>0</v>
      </c>
      <c r="AV44" s="5">
        <v>0</v>
      </c>
      <c r="AW44" s="19">
        <v>0</v>
      </c>
      <c r="AX44" s="5">
        <v>0</v>
      </c>
      <c r="AY44" s="5">
        <v>7</v>
      </c>
      <c r="AZ44" s="5">
        <v>94</v>
      </c>
      <c r="BA44" s="19">
        <v>2.2333333333333001</v>
      </c>
      <c r="BB44" s="5">
        <v>5</v>
      </c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XCQ44" s="5">
        <v>221.46666666666658</v>
      </c>
    </row>
    <row r="45" spans="1:202 16319:16319" x14ac:dyDescent="0.2">
      <c r="A45" s="20"/>
      <c r="B45" s="5" t="s">
        <v>46</v>
      </c>
      <c r="C45" s="5">
        <v>1</v>
      </c>
      <c r="D45" s="5">
        <v>16</v>
      </c>
      <c r="E45" s="19">
        <v>0.2</v>
      </c>
      <c r="F45" s="5">
        <v>1</v>
      </c>
      <c r="G45" s="5">
        <v>1</v>
      </c>
      <c r="H45" s="5">
        <v>11</v>
      </c>
      <c r="I45" s="19">
        <v>0.26666666666666</v>
      </c>
      <c r="J45" s="5">
        <v>1</v>
      </c>
      <c r="K45" s="5">
        <v>0</v>
      </c>
      <c r="L45" s="5">
        <v>0</v>
      </c>
      <c r="M45" s="19">
        <v>0</v>
      </c>
      <c r="N45" s="5">
        <v>0</v>
      </c>
      <c r="O45" s="5">
        <v>1</v>
      </c>
      <c r="P45" s="5">
        <v>12</v>
      </c>
      <c r="Q45" s="19">
        <v>0.36666666666665998</v>
      </c>
      <c r="R45" s="5">
        <v>1</v>
      </c>
      <c r="S45" s="5">
        <v>0</v>
      </c>
      <c r="T45" s="5">
        <v>0</v>
      </c>
      <c r="U45" s="19">
        <v>0</v>
      </c>
      <c r="V45" s="5">
        <v>0</v>
      </c>
      <c r="W45" s="5">
        <v>0</v>
      </c>
      <c r="X45" s="5">
        <v>0</v>
      </c>
      <c r="Y45" s="19">
        <v>0</v>
      </c>
      <c r="Z45" s="5">
        <v>0</v>
      </c>
      <c r="AA45" s="5">
        <v>0</v>
      </c>
      <c r="AB45" s="5">
        <v>0</v>
      </c>
      <c r="AC45" s="19">
        <v>0</v>
      </c>
      <c r="AD45" s="5">
        <v>0</v>
      </c>
      <c r="AE45" s="5">
        <v>1</v>
      </c>
      <c r="AF45" s="5">
        <v>10</v>
      </c>
      <c r="AG45" s="19">
        <v>0.63333333333331998</v>
      </c>
      <c r="AH45" s="5">
        <v>2</v>
      </c>
      <c r="AI45" s="5">
        <v>0</v>
      </c>
      <c r="AJ45" s="5">
        <v>0</v>
      </c>
      <c r="AK45" s="19">
        <v>0</v>
      </c>
      <c r="AL45" s="5">
        <v>0</v>
      </c>
      <c r="AM45" s="5">
        <v>0</v>
      </c>
      <c r="AN45" s="5">
        <v>0</v>
      </c>
      <c r="AO45" s="19">
        <v>0</v>
      </c>
      <c r="AP45" s="5">
        <v>0</v>
      </c>
      <c r="AQ45" s="5">
        <v>0</v>
      </c>
      <c r="AR45" s="5">
        <v>0</v>
      </c>
      <c r="AS45" s="19">
        <v>0</v>
      </c>
      <c r="AT45" s="5">
        <v>0</v>
      </c>
      <c r="AU45" s="5">
        <v>0</v>
      </c>
      <c r="AV45" s="5">
        <v>0</v>
      </c>
      <c r="AW45" s="19">
        <v>0.76666666666665995</v>
      </c>
      <c r="AX45" s="5">
        <v>3</v>
      </c>
      <c r="AY45" s="5">
        <v>4</v>
      </c>
      <c r="AZ45" s="5">
        <v>49</v>
      </c>
      <c r="BA45" s="19">
        <v>2.2333333333333001</v>
      </c>
      <c r="BB45" s="5">
        <v>3</v>
      </c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XCQ45" s="5">
        <v>121.4666666666666</v>
      </c>
    </row>
    <row r="46" spans="1:202 16319:16319" x14ac:dyDescent="0.2">
      <c r="A46" s="20"/>
      <c r="B46" s="5" t="s">
        <v>30</v>
      </c>
      <c r="C46" s="5">
        <v>3</v>
      </c>
      <c r="D46" s="5">
        <v>55</v>
      </c>
      <c r="E46" s="19">
        <v>0.6</v>
      </c>
      <c r="F46" s="5">
        <v>3</v>
      </c>
      <c r="G46" s="5">
        <v>5</v>
      </c>
      <c r="H46" s="5">
        <v>71</v>
      </c>
      <c r="I46" s="19">
        <v>1.3333333333333</v>
      </c>
      <c r="J46" s="5">
        <v>5</v>
      </c>
      <c r="K46" s="5">
        <v>3</v>
      </c>
      <c r="L46" s="5">
        <v>41</v>
      </c>
      <c r="M46" s="19">
        <v>0.89999999999999003</v>
      </c>
      <c r="N46" s="5">
        <v>5</v>
      </c>
      <c r="O46" s="5">
        <v>3</v>
      </c>
      <c r="P46" s="5">
        <v>37</v>
      </c>
      <c r="Q46" s="19">
        <v>1.4666666666666399</v>
      </c>
      <c r="R46" s="5">
        <v>3</v>
      </c>
      <c r="S46" s="5">
        <v>0</v>
      </c>
      <c r="T46" s="5">
        <v>0</v>
      </c>
      <c r="U46" s="19">
        <v>0</v>
      </c>
      <c r="V46" s="5">
        <v>0</v>
      </c>
      <c r="W46" s="5">
        <v>2</v>
      </c>
      <c r="X46" s="5">
        <v>19</v>
      </c>
      <c r="Y46" s="19">
        <v>1.49999999999999</v>
      </c>
      <c r="Z46" s="5">
        <v>4</v>
      </c>
      <c r="AA46" s="5">
        <v>1</v>
      </c>
      <c r="AB46" s="5">
        <v>9</v>
      </c>
      <c r="AC46" s="19">
        <v>0.56666666666665999</v>
      </c>
      <c r="AD46" s="5">
        <v>1</v>
      </c>
      <c r="AE46" s="5">
        <v>2</v>
      </c>
      <c r="AF46" s="5">
        <v>20</v>
      </c>
      <c r="AG46" s="19">
        <v>1.26666666666665</v>
      </c>
      <c r="AH46" s="5">
        <v>3</v>
      </c>
      <c r="AI46" s="5">
        <v>1</v>
      </c>
      <c r="AJ46" s="5">
        <v>9</v>
      </c>
      <c r="AK46" s="19">
        <v>0.66666666666665997</v>
      </c>
      <c r="AL46" s="5">
        <v>1</v>
      </c>
      <c r="AM46" s="5">
        <v>1</v>
      </c>
      <c r="AN46" s="5">
        <v>7</v>
      </c>
      <c r="AO46" s="19">
        <v>0.66666666666665997</v>
      </c>
      <c r="AP46" s="5">
        <v>3</v>
      </c>
      <c r="AQ46" s="5">
        <v>2</v>
      </c>
      <c r="AR46" s="5">
        <v>8</v>
      </c>
      <c r="AS46" s="19">
        <v>1.3999999999999899</v>
      </c>
      <c r="AT46" s="5">
        <v>3</v>
      </c>
      <c r="AU46" s="5">
        <v>2</v>
      </c>
      <c r="AV46" s="5">
        <v>4</v>
      </c>
      <c r="AW46" s="19">
        <v>1.5333333333333099</v>
      </c>
      <c r="AX46" s="5">
        <v>4</v>
      </c>
      <c r="AY46" s="5">
        <v>25</v>
      </c>
      <c r="AZ46" s="5">
        <v>280</v>
      </c>
      <c r="BA46" s="19">
        <v>11.899999999999849</v>
      </c>
      <c r="BB46" s="5">
        <v>17</v>
      </c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XCQ46" s="5">
        <v>685.79999999999973</v>
      </c>
    </row>
    <row r="47" spans="1:202 16319:16319" x14ac:dyDescent="0.2">
      <c r="A47" s="20"/>
      <c r="B47" s="5" t="s">
        <v>31</v>
      </c>
      <c r="C47" s="5">
        <v>0</v>
      </c>
      <c r="D47" s="5">
        <v>0</v>
      </c>
      <c r="E47" s="19">
        <v>0</v>
      </c>
      <c r="F47" s="5">
        <v>0</v>
      </c>
      <c r="G47" s="5">
        <v>0</v>
      </c>
      <c r="H47" s="5">
        <v>0</v>
      </c>
      <c r="I47" s="19">
        <v>0</v>
      </c>
      <c r="J47" s="5">
        <v>0</v>
      </c>
      <c r="K47" s="5">
        <v>0</v>
      </c>
      <c r="L47" s="5">
        <v>0</v>
      </c>
      <c r="M47" s="19">
        <v>0</v>
      </c>
      <c r="N47" s="5">
        <v>0</v>
      </c>
      <c r="O47" s="5">
        <v>1</v>
      </c>
      <c r="P47" s="5">
        <v>13</v>
      </c>
      <c r="Q47" s="19">
        <v>0.36666666666665998</v>
      </c>
      <c r="R47" s="5">
        <v>1</v>
      </c>
      <c r="S47" s="5">
        <v>0</v>
      </c>
      <c r="T47" s="5">
        <v>0</v>
      </c>
      <c r="U47" s="19">
        <v>0</v>
      </c>
      <c r="V47" s="5">
        <v>0</v>
      </c>
      <c r="W47" s="5">
        <v>1</v>
      </c>
      <c r="X47" s="5">
        <v>19</v>
      </c>
      <c r="Y47" s="19">
        <v>0.5</v>
      </c>
      <c r="Z47" s="5">
        <v>1</v>
      </c>
      <c r="AA47" s="5">
        <v>0</v>
      </c>
      <c r="AB47" s="5">
        <v>0</v>
      </c>
      <c r="AC47" s="19">
        <v>0</v>
      </c>
      <c r="AD47" s="5">
        <v>0</v>
      </c>
      <c r="AE47" s="5">
        <v>0</v>
      </c>
      <c r="AF47" s="5">
        <v>0</v>
      </c>
      <c r="AG47" s="19">
        <v>0</v>
      </c>
      <c r="AH47" s="5">
        <v>0</v>
      </c>
      <c r="AI47" s="5">
        <v>0</v>
      </c>
      <c r="AJ47" s="5">
        <v>0</v>
      </c>
      <c r="AK47" s="19">
        <v>0</v>
      </c>
      <c r="AL47" s="5">
        <v>0</v>
      </c>
      <c r="AM47" s="5">
        <v>0</v>
      </c>
      <c r="AN47" s="5">
        <v>0</v>
      </c>
      <c r="AO47" s="19">
        <v>0</v>
      </c>
      <c r="AP47" s="5">
        <v>0</v>
      </c>
      <c r="AQ47" s="5">
        <v>0</v>
      </c>
      <c r="AR47" s="5">
        <v>0</v>
      </c>
      <c r="AS47" s="19">
        <v>0</v>
      </c>
      <c r="AT47" s="5">
        <v>0</v>
      </c>
      <c r="AU47" s="5">
        <v>0</v>
      </c>
      <c r="AV47" s="5">
        <v>0</v>
      </c>
      <c r="AW47" s="19">
        <v>0</v>
      </c>
      <c r="AX47" s="5">
        <v>0</v>
      </c>
      <c r="AY47" s="5">
        <v>2</v>
      </c>
      <c r="AZ47" s="5">
        <v>32</v>
      </c>
      <c r="BA47" s="19">
        <v>0.86666666666666003</v>
      </c>
      <c r="BB47" s="5">
        <v>1</v>
      </c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XCQ47" s="5">
        <v>72.73333333333332</v>
      </c>
    </row>
    <row r="48" spans="1:202 16319:16319" s="13" customFormat="1" x14ac:dyDescent="0.2">
      <c r="A48" s="13" t="s">
        <v>44</v>
      </c>
      <c r="C48" s="13">
        <v>9</v>
      </c>
      <c r="D48" s="13">
        <v>133</v>
      </c>
      <c r="E48" s="13">
        <v>1.7999999999999901</v>
      </c>
      <c r="F48" s="13">
        <v>11</v>
      </c>
      <c r="G48" s="13">
        <v>12</v>
      </c>
      <c r="H48" s="13">
        <v>173</v>
      </c>
      <c r="I48" s="13">
        <v>3.1999999999999202</v>
      </c>
      <c r="J48" s="13">
        <v>11</v>
      </c>
      <c r="K48" s="13">
        <v>5</v>
      </c>
      <c r="L48" s="13">
        <v>85</v>
      </c>
      <c r="M48" s="13">
        <v>1.49999999999999</v>
      </c>
      <c r="N48" s="13">
        <v>7</v>
      </c>
      <c r="O48" s="13">
        <v>10</v>
      </c>
      <c r="P48" s="13">
        <v>122</v>
      </c>
      <c r="Q48" s="13">
        <v>4.0333333333332497</v>
      </c>
      <c r="R48" s="13">
        <v>12</v>
      </c>
      <c r="S48" s="13">
        <v>4</v>
      </c>
      <c r="T48" s="13">
        <v>51</v>
      </c>
      <c r="U48" s="13">
        <v>1.7333333333333101</v>
      </c>
      <c r="V48" s="13">
        <v>5</v>
      </c>
      <c r="W48" s="13">
        <v>6</v>
      </c>
      <c r="X48" s="13">
        <v>82</v>
      </c>
      <c r="Y48" s="13">
        <v>3.4999999999999902</v>
      </c>
      <c r="Z48" s="13">
        <v>9</v>
      </c>
      <c r="AA48" s="13">
        <v>4</v>
      </c>
      <c r="AB48" s="13">
        <v>41</v>
      </c>
      <c r="AC48" s="13">
        <v>2.26666666666664</v>
      </c>
      <c r="AD48" s="13">
        <v>5</v>
      </c>
      <c r="AE48" s="13">
        <v>7</v>
      </c>
      <c r="AF48" s="13">
        <v>76</v>
      </c>
      <c r="AG48" s="13">
        <v>4.4333333333332803</v>
      </c>
      <c r="AH48" s="13">
        <v>11</v>
      </c>
      <c r="AI48" s="13">
        <v>4</v>
      </c>
      <c r="AJ48" s="13">
        <v>40</v>
      </c>
      <c r="AK48" s="13">
        <v>2.6666666666666297</v>
      </c>
      <c r="AL48" s="13">
        <v>8</v>
      </c>
      <c r="AM48" s="13">
        <v>2</v>
      </c>
      <c r="AN48" s="13">
        <v>21</v>
      </c>
      <c r="AO48" s="13">
        <v>1.3333333333333199</v>
      </c>
      <c r="AP48" s="13">
        <v>4</v>
      </c>
      <c r="AQ48" s="13">
        <v>2</v>
      </c>
      <c r="AR48" s="13">
        <v>8</v>
      </c>
      <c r="AS48" s="13">
        <v>1.3999999999999899</v>
      </c>
      <c r="AT48" s="13">
        <v>3</v>
      </c>
      <c r="AU48" s="13">
        <v>3</v>
      </c>
      <c r="AV48" s="13">
        <v>14</v>
      </c>
      <c r="AW48" s="13">
        <v>3.0666666666666198</v>
      </c>
      <c r="AX48" s="13">
        <v>10</v>
      </c>
      <c r="AY48" s="13">
        <v>68</v>
      </c>
      <c r="AZ48" s="13">
        <v>846</v>
      </c>
      <c r="BA48" s="13">
        <v>30.933333333332929</v>
      </c>
      <c r="BB48" s="13">
        <v>43</v>
      </c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</row>
    <row r="49" spans="1:202 16319:16319" x14ac:dyDescent="0.2">
      <c r="A49" s="20" t="s">
        <v>47</v>
      </c>
      <c r="B49" s="5" t="s">
        <v>48</v>
      </c>
      <c r="C49" s="5">
        <v>0</v>
      </c>
      <c r="D49" s="5">
        <v>0</v>
      </c>
      <c r="E49" s="19">
        <v>0</v>
      </c>
      <c r="F49" s="5">
        <v>0</v>
      </c>
      <c r="G49" s="5">
        <v>0</v>
      </c>
      <c r="H49" s="5">
        <v>0</v>
      </c>
      <c r="I49" s="19">
        <v>0</v>
      </c>
      <c r="J49" s="5">
        <v>0</v>
      </c>
      <c r="K49" s="5">
        <v>1</v>
      </c>
      <c r="L49" s="5">
        <v>14</v>
      </c>
      <c r="M49" s="19">
        <v>0</v>
      </c>
      <c r="N49" s="5">
        <v>0</v>
      </c>
      <c r="O49" s="5">
        <v>0</v>
      </c>
      <c r="P49" s="5">
        <v>0</v>
      </c>
      <c r="Q49" s="19">
        <v>0</v>
      </c>
      <c r="R49" s="5">
        <v>0</v>
      </c>
      <c r="S49" s="5">
        <v>0</v>
      </c>
      <c r="T49" s="5">
        <v>0</v>
      </c>
      <c r="U49" s="19">
        <v>0</v>
      </c>
      <c r="V49" s="5">
        <v>0</v>
      </c>
      <c r="W49" s="5">
        <v>1</v>
      </c>
      <c r="X49" s="5">
        <v>8</v>
      </c>
      <c r="Y49" s="19">
        <v>0</v>
      </c>
      <c r="Z49" s="5">
        <v>0</v>
      </c>
      <c r="AA49" s="5">
        <v>0</v>
      </c>
      <c r="AB49" s="5">
        <v>0</v>
      </c>
      <c r="AC49" s="19">
        <v>0</v>
      </c>
      <c r="AD49" s="5">
        <v>0</v>
      </c>
      <c r="AE49" s="5">
        <v>1</v>
      </c>
      <c r="AF49" s="5">
        <v>6</v>
      </c>
      <c r="AG49" s="19">
        <v>0.46666666666666001</v>
      </c>
      <c r="AH49" s="5">
        <v>1</v>
      </c>
      <c r="AI49" s="5">
        <v>0</v>
      </c>
      <c r="AJ49" s="5">
        <v>0</v>
      </c>
      <c r="AK49" s="19">
        <v>0</v>
      </c>
      <c r="AL49" s="5">
        <v>0</v>
      </c>
      <c r="AM49" s="5">
        <v>0</v>
      </c>
      <c r="AN49" s="5">
        <v>0</v>
      </c>
      <c r="AO49" s="19">
        <v>0</v>
      </c>
      <c r="AP49" s="5">
        <v>0</v>
      </c>
      <c r="AQ49" s="5">
        <v>0</v>
      </c>
      <c r="AR49" s="5">
        <v>0</v>
      </c>
      <c r="AS49" s="19">
        <v>0</v>
      </c>
      <c r="AT49" s="5">
        <v>0</v>
      </c>
      <c r="AU49" s="5">
        <v>1</v>
      </c>
      <c r="AV49" s="5">
        <v>2</v>
      </c>
      <c r="AW49" s="19">
        <v>0.76666666666665995</v>
      </c>
      <c r="AX49" s="5">
        <v>1</v>
      </c>
      <c r="AY49" s="5">
        <v>4</v>
      </c>
      <c r="AZ49" s="5">
        <v>30</v>
      </c>
      <c r="BA49" s="19">
        <v>1.2333333333333201</v>
      </c>
      <c r="BB49" s="5">
        <v>1</v>
      </c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XCQ49" s="5">
        <v>73.46666666666664</v>
      </c>
    </row>
    <row r="50" spans="1:202 16319:16319" x14ac:dyDescent="0.2">
      <c r="A50" s="20"/>
      <c r="B50" s="5" t="s">
        <v>39</v>
      </c>
      <c r="C50" s="5">
        <v>0</v>
      </c>
      <c r="D50" s="5">
        <v>0</v>
      </c>
      <c r="E50" s="19">
        <v>0</v>
      </c>
      <c r="F50" s="5">
        <v>0</v>
      </c>
      <c r="G50" s="5">
        <v>4</v>
      </c>
      <c r="H50" s="5">
        <v>59</v>
      </c>
      <c r="I50" s="19">
        <v>1.06666666666664</v>
      </c>
      <c r="J50" s="5">
        <v>3</v>
      </c>
      <c r="K50" s="5">
        <v>3</v>
      </c>
      <c r="L50" s="5">
        <v>36</v>
      </c>
      <c r="M50" s="19">
        <v>0.9</v>
      </c>
      <c r="N50" s="5">
        <v>2</v>
      </c>
      <c r="O50" s="5">
        <v>7</v>
      </c>
      <c r="P50" s="5">
        <v>108</v>
      </c>
      <c r="Q50" s="19">
        <v>2.1999999999999602</v>
      </c>
      <c r="R50" s="5">
        <v>6</v>
      </c>
      <c r="S50" s="5">
        <v>1</v>
      </c>
      <c r="T50" s="5">
        <v>9</v>
      </c>
      <c r="U50" s="19">
        <v>0.43333333333333002</v>
      </c>
      <c r="V50" s="5">
        <v>2</v>
      </c>
      <c r="W50" s="5">
        <v>3</v>
      </c>
      <c r="X50" s="5">
        <v>50</v>
      </c>
      <c r="Y50" s="19">
        <v>1.49999999999999</v>
      </c>
      <c r="Z50" s="5">
        <v>6</v>
      </c>
      <c r="AA50" s="5">
        <v>7</v>
      </c>
      <c r="AB50" s="5">
        <v>85</v>
      </c>
      <c r="AC50" s="19">
        <v>3.9666666666666202</v>
      </c>
      <c r="AD50" s="5">
        <v>10</v>
      </c>
      <c r="AE50" s="5">
        <v>1</v>
      </c>
      <c r="AF50" s="5">
        <v>8</v>
      </c>
      <c r="AG50" s="19">
        <v>0.63333333333332997</v>
      </c>
      <c r="AH50" s="5">
        <v>1</v>
      </c>
      <c r="AI50" s="5">
        <v>3</v>
      </c>
      <c r="AJ50" s="5">
        <v>29</v>
      </c>
      <c r="AK50" s="19">
        <v>1.99999999999998</v>
      </c>
      <c r="AL50" s="5">
        <v>3</v>
      </c>
      <c r="AM50" s="5">
        <v>2</v>
      </c>
      <c r="AN50" s="5">
        <v>23</v>
      </c>
      <c r="AO50" s="19">
        <v>1.13333333333331</v>
      </c>
      <c r="AP50" s="5">
        <v>4</v>
      </c>
      <c r="AQ50" s="5">
        <v>2</v>
      </c>
      <c r="AR50" s="5">
        <v>17</v>
      </c>
      <c r="AS50" s="19">
        <v>1.3999999999999899</v>
      </c>
      <c r="AT50" s="5">
        <v>3</v>
      </c>
      <c r="AU50" s="5">
        <v>4</v>
      </c>
      <c r="AV50" s="5">
        <v>29</v>
      </c>
      <c r="AW50" s="19">
        <v>3.26666666666664</v>
      </c>
      <c r="AX50" s="5">
        <v>6</v>
      </c>
      <c r="AY50" s="5">
        <v>37</v>
      </c>
      <c r="AZ50" s="5">
        <v>453</v>
      </c>
      <c r="BA50" s="19">
        <v>18.49999999999979</v>
      </c>
      <c r="BB50" s="5">
        <v>21</v>
      </c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XCQ50" s="5">
        <v>1083.9999999999995</v>
      </c>
    </row>
    <row r="51" spans="1:202 16319:16319" x14ac:dyDescent="0.2">
      <c r="A51" s="20"/>
      <c r="B51" s="5" t="s">
        <v>49</v>
      </c>
      <c r="C51" s="5">
        <v>0</v>
      </c>
      <c r="D51" s="5">
        <v>0</v>
      </c>
      <c r="E51" s="19">
        <v>0</v>
      </c>
      <c r="F51" s="5">
        <v>0</v>
      </c>
      <c r="G51" s="5">
        <v>0</v>
      </c>
      <c r="H51" s="5">
        <v>0</v>
      </c>
      <c r="I51" s="19">
        <v>0</v>
      </c>
      <c r="J51" s="5">
        <v>0</v>
      </c>
      <c r="K51" s="5">
        <v>1</v>
      </c>
      <c r="L51" s="5">
        <v>13</v>
      </c>
      <c r="M51" s="19">
        <v>0.3</v>
      </c>
      <c r="N51" s="5">
        <v>1</v>
      </c>
      <c r="O51" s="5">
        <v>3</v>
      </c>
      <c r="P51" s="5">
        <v>33</v>
      </c>
      <c r="Q51" s="19">
        <v>1.0999999999999801</v>
      </c>
      <c r="R51" s="5">
        <v>3</v>
      </c>
      <c r="S51" s="5">
        <v>1</v>
      </c>
      <c r="T51" s="5">
        <v>10</v>
      </c>
      <c r="U51" s="19">
        <v>0.43333333333333002</v>
      </c>
      <c r="V51" s="5">
        <v>1</v>
      </c>
      <c r="W51" s="5">
        <v>2</v>
      </c>
      <c r="X51" s="5">
        <v>17</v>
      </c>
      <c r="Y51" s="19">
        <v>1</v>
      </c>
      <c r="Z51" s="5">
        <v>1</v>
      </c>
      <c r="AA51" s="5">
        <v>0</v>
      </c>
      <c r="AB51" s="5">
        <v>0</v>
      </c>
      <c r="AC51" s="19">
        <v>0</v>
      </c>
      <c r="AD51" s="5">
        <v>0</v>
      </c>
      <c r="AE51" s="5">
        <v>4</v>
      </c>
      <c r="AF51" s="5">
        <v>33</v>
      </c>
      <c r="AG51" s="19">
        <v>2.5333333333333101</v>
      </c>
      <c r="AH51" s="5">
        <v>6</v>
      </c>
      <c r="AI51" s="5">
        <v>1</v>
      </c>
      <c r="AJ51" s="5">
        <v>13</v>
      </c>
      <c r="AK51" s="19">
        <v>0.66666666666665997</v>
      </c>
      <c r="AL51" s="5">
        <v>2</v>
      </c>
      <c r="AM51" s="5">
        <v>0</v>
      </c>
      <c r="AN51" s="5">
        <v>0</v>
      </c>
      <c r="AO51" s="19">
        <v>0</v>
      </c>
      <c r="AP51" s="5">
        <v>0</v>
      </c>
      <c r="AQ51" s="5">
        <v>1</v>
      </c>
      <c r="AR51" s="5">
        <v>6</v>
      </c>
      <c r="AS51" s="19">
        <v>0.7</v>
      </c>
      <c r="AT51" s="5">
        <v>1</v>
      </c>
      <c r="AU51" s="5">
        <v>3</v>
      </c>
      <c r="AV51" s="5">
        <v>10</v>
      </c>
      <c r="AW51" s="19">
        <v>2.2999999999999798</v>
      </c>
      <c r="AX51" s="5">
        <v>4</v>
      </c>
      <c r="AY51" s="5">
        <v>16</v>
      </c>
      <c r="AZ51" s="5">
        <v>135</v>
      </c>
      <c r="BA51" s="19">
        <v>9.0333333333332604</v>
      </c>
      <c r="BB51" s="5">
        <v>10</v>
      </c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XCQ51" s="5">
        <v>349.06666666666649</v>
      </c>
    </row>
    <row r="52" spans="1:202 16319:16319" s="13" customFormat="1" x14ac:dyDescent="0.2">
      <c r="A52" s="13" t="s">
        <v>47</v>
      </c>
      <c r="C52" s="13">
        <v>0</v>
      </c>
      <c r="D52" s="13">
        <v>0</v>
      </c>
      <c r="E52" s="13">
        <v>0</v>
      </c>
      <c r="F52" s="13">
        <v>0</v>
      </c>
      <c r="G52" s="13">
        <v>4</v>
      </c>
      <c r="H52" s="13">
        <v>59</v>
      </c>
      <c r="I52" s="13">
        <v>1.06666666666664</v>
      </c>
      <c r="J52" s="13">
        <v>3</v>
      </c>
      <c r="K52" s="13">
        <v>5</v>
      </c>
      <c r="L52" s="13">
        <v>63</v>
      </c>
      <c r="M52" s="13">
        <v>1.2</v>
      </c>
      <c r="N52" s="13">
        <v>3</v>
      </c>
      <c r="O52" s="13">
        <v>10</v>
      </c>
      <c r="P52" s="13">
        <v>141</v>
      </c>
      <c r="Q52" s="13">
        <v>3.2999999999999403</v>
      </c>
      <c r="R52" s="13">
        <v>9</v>
      </c>
      <c r="S52" s="13">
        <v>2</v>
      </c>
      <c r="T52" s="13">
        <v>19</v>
      </c>
      <c r="U52" s="13">
        <v>0.86666666666666003</v>
      </c>
      <c r="V52" s="13">
        <v>3</v>
      </c>
      <c r="W52" s="13">
        <v>6</v>
      </c>
      <c r="X52" s="13">
        <v>75</v>
      </c>
      <c r="Y52" s="13">
        <v>2.4999999999999902</v>
      </c>
      <c r="Z52" s="13">
        <v>7</v>
      </c>
      <c r="AA52" s="13">
        <v>7</v>
      </c>
      <c r="AB52" s="13">
        <v>85</v>
      </c>
      <c r="AC52" s="13">
        <v>3.9666666666666202</v>
      </c>
      <c r="AD52" s="13">
        <v>10</v>
      </c>
      <c r="AE52" s="13">
        <v>6</v>
      </c>
      <c r="AF52" s="13">
        <v>47</v>
      </c>
      <c r="AG52" s="13">
        <v>3.6333333333333</v>
      </c>
      <c r="AH52" s="13">
        <v>8</v>
      </c>
      <c r="AI52" s="13">
        <v>4</v>
      </c>
      <c r="AJ52" s="13">
        <v>42</v>
      </c>
      <c r="AK52" s="13">
        <v>2.6666666666666399</v>
      </c>
      <c r="AL52" s="13">
        <v>5</v>
      </c>
      <c r="AM52" s="13">
        <v>2</v>
      </c>
      <c r="AN52" s="13">
        <v>23</v>
      </c>
      <c r="AO52" s="13">
        <v>1.13333333333331</v>
      </c>
      <c r="AP52" s="13">
        <v>4</v>
      </c>
      <c r="AQ52" s="13">
        <v>3</v>
      </c>
      <c r="AR52" s="13">
        <v>23</v>
      </c>
      <c r="AS52" s="13">
        <v>2.0999999999999899</v>
      </c>
      <c r="AT52" s="13">
        <v>4</v>
      </c>
      <c r="AU52" s="13">
        <v>8</v>
      </c>
      <c r="AV52" s="13">
        <v>41</v>
      </c>
      <c r="AW52" s="13">
        <v>6.3333333333332789</v>
      </c>
      <c r="AX52" s="13">
        <v>11</v>
      </c>
      <c r="AY52" s="13">
        <v>57</v>
      </c>
      <c r="AZ52" s="13">
        <v>618</v>
      </c>
      <c r="BA52" s="13">
        <v>28.766666666666371</v>
      </c>
      <c r="BB52" s="13">
        <v>32</v>
      </c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</row>
    <row r="53" spans="1:202 16319:16319" x14ac:dyDescent="0.2">
      <c r="A53" s="21" t="s">
        <v>50</v>
      </c>
      <c r="B53" s="5" t="s">
        <v>23</v>
      </c>
      <c r="C53" s="5">
        <v>15</v>
      </c>
      <c r="D53" s="5">
        <v>194</v>
      </c>
      <c r="E53" s="19">
        <v>2.7999999999999599</v>
      </c>
      <c r="F53" s="5">
        <v>18</v>
      </c>
      <c r="G53" s="5">
        <v>23</v>
      </c>
      <c r="H53" s="5">
        <v>340</v>
      </c>
      <c r="I53" s="19">
        <v>5.8666666666665197</v>
      </c>
      <c r="J53" s="5">
        <v>20</v>
      </c>
      <c r="K53" s="5">
        <v>19</v>
      </c>
      <c r="L53" s="5">
        <v>281</v>
      </c>
      <c r="M53" s="19">
        <v>5.6999999999999602</v>
      </c>
      <c r="N53" s="5">
        <v>20</v>
      </c>
      <c r="O53" s="5">
        <v>19</v>
      </c>
      <c r="P53" s="5">
        <v>272</v>
      </c>
      <c r="Q53" s="19">
        <v>6.5999999999998797</v>
      </c>
      <c r="R53" s="5">
        <v>17</v>
      </c>
      <c r="S53" s="5">
        <v>13</v>
      </c>
      <c r="T53" s="5">
        <v>175</v>
      </c>
      <c r="U53" s="19">
        <v>5.63333333333326</v>
      </c>
      <c r="V53" s="5">
        <v>18</v>
      </c>
      <c r="W53" s="5">
        <v>16</v>
      </c>
      <c r="X53" s="5">
        <v>197</v>
      </c>
      <c r="Y53" s="19">
        <v>7.83333333333327</v>
      </c>
      <c r="Z53" s="5">
        <v>22</v>
      </c>
      <c r="AA53" s="5">
        <v>13</v>
      </c>
      <c r="AB53" s="5">
        <v>153</v>
      </c>
      <c r="AC53" s="19">
        <v>7.3666666666665703</v>
      </c>
      <c r="AD53" s="5">
        <v>18</v>
      </c>
      <c r="AE53" s="5">
        <v>10</v>
      </c>
      <c r="AF53" s="5">
        <v>141</v>
      </c>
      <c r="AG53" s="19">
        <v>6.3333333333332797</v>
      </c>
      <c r="AH53" s="5">
        <v>16</v>
      </c>
      <c r="AI53" s="5">
        <v>9</v>
      </c>
      <c r="AJ53" s="5">
        <v>94</v>
      </c>
      <c r="AK53" s="19">
        <v>5.9999999999999298</v>
      </c>
      <c r="AL53" s="5">
        <v>16</v>
      </c>
      <c r="AM53" s="5">
        <v>8</v>
      </c>
      <c r="AN53" s="5">
        <v>85</v>
      </c>
      <c r="AO53" s="19">
        <v>5.3333333333332797</v>
      </c>
      <c r="AP53" s="5">
        <v>20</v>
      </c>
      <c r="AQ53" s="5">
        <v>8</v>
      </c>
      <c r="AR53" s="5">
        <v>75</v>
      </c>
      <c r="AS53" s="19">
        <v>5.5999999999999499</v>
      </c>
      <c r="AT53" s="5">
        <v>17</v>
      </c>
      <c r="AU53" s="5">
        <v>1</v>
      </c>
      <c r="AV53" s="5">
        <v>7</v>
      </c>
      <c r="AW53" s="19">
        <v>0.76666666666665995</v>
      </c>
      <c r="AX53" s="5">
        <v>2</v>
      </c>
      <c r="AY53" s="5">
        <v>154</v>
      </c>
      <c r="AZ53" s="5">
        <v>2014</v>
      </c>
      <c r="BA53" s="19">
        <v>65.833333333332519</v>
      </c>
      <c r="BB53" s="5">
        <v>69</v>
      </c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XCQ53" s="5">
        <v>4740.6666666666652</v>
      </c>
    </row>
    <row r="54" spans="1:202 16319:16319" s="13" customFormat="1" x14ac:dyDescent="0.2">
      <c r="A54" s="13" t="s">
        <v>50</v>
      </c>
      <c r="C54" s="13">
        <v>15</v>
      </c>
      <c r="D54" s="13">
        <v>194</v>
      </c>
      <c r="E54" s="13">
        <v>2.7999999999999599</v>
      </c>
      <c r="F54" s="13">
        <v>18</v>
      </c>
      <c r="G54" s="13">
        <v>23</v>
      </c>
      <c r="H54" s="13">
        <v>340</v>
      </c>
      <c r="I54" s="13">
        <v>5.8666666666665197</v>
      </c>
      <c r="J54" s="13">
        <v>20</v>
      </c>
      <c r="K54" s="13">
        <v>19</v>
      </c>
      <c r="L54" s="13">
        <v>281</v>
      </c>
      <c r="M54" s="13">
        <v>5.6999999999999602</v>
      </c>
      <c r="N54" s="13">
        <v>20</v>
      </c>
      <c r="O54" s="13">
        <v>19</v>
      </c>
      <c r="P54" s="13">
        <v>272</v>
      </c>
      <c r="Q54" s="13">
        <v>6.5999999999998797</v>
      </c>
      <c r="R54" s="13">
        <v>17</v>
      </c>
      <c r="S54" s="13">
        <v>13</v>
      </c>
      <c r="T54" s="13">
        <v>175</v>
      </c>
      <c r="U54" s="13">
        <v>5.63333333333326</v>
      </c>
      <c r="V54" s="13">
        <v>18</v>
      </c>
      <c r="W54" s="13">
        <v>16</v>
      </c>
      <c r="X54" s="13">
        <v>197</v>
      </c>
      <c r="Y54" s="13">
        <v>7.83333333333327</v>
      </c>
      <c r="Z54" s="13">
        <v>22</v>
      </c>
      <c r="AA54" s="13">
        <v>13</v>
      </c>
      <c r="AB54" s="13">
        <v>153</v>
      </c>
      <c r="AC54" s="13">
        <v>7.3666666666665703</v>
      </c>
      <c r="AD54" s="13">
        <v>18</v>
      </c>
      <c r="AE54" s="13">
        <v>10</v>
      </c>
      <c r="AF54" s="13">
        <v>141</v>
      </c>
      <c r="AG54" s="13">
        <v>6.3333333333332797</v>
      </c>
      <c r="AH54" s="13">
        <v>16</v>
      </c>
      <c r="AI54" s="13">
        <v>9</v>
      </c>
      <c r="AJ54" s="13">
        <v>94</v>
      </c>
      <c r="AK54" s="13">
        <v>5.9999999999999298</v>
      </c>
      <c r="AL54" s="13">
        <v>16</v>
      </c>
      <c r="AM54" s="13">
        <v>8</v>
      </c>
      <c r="AN54" s="13">
        <v>85</v>
      </c>
      <c r="AO54" s="13">
        <v>5.3333333333332797</v>
      </c>
      <c r="AP54" s="13">
        <v>20</v>
      </c>
      <c r="AQ54" s="13">
        <v>8</v>
      </c>
      <c r="AR54" s="13">
        <v>75</v>
      </c>
      <c r="AS54" s="13">
        <v>5.5999999999999499</v>
      </c>
      <c r="AT54" s="13">
        <v>17</v>
      </c>
      <c r="AU54" s="13">
        <v>1</v>
      </c>
      <c r="AV54" s="13">
        <v>7</v>
      </c>
      <c r="AW54" s="13">
        <v>0.76666666666665995</v>
      </c>
      <c r="AX54" s="13">
        <v>2</v>
      </c>
      <c r="AY54" s="13">
        <v>154</v>
      </c>
      <c r="AZ54" s="13">
        <v>2014</v>
      </c>
      <c r="BA54" s="13">
        <v>65.833333333332519</v>
      </c>
      <c r="BB54" s="13">
        <v>69</v>
      </c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</row>
    <row r="55" spans="1:202 16319:16319" x14ac:dyDescent="0.2">
      <c r="A55" s="20" t="s">
        <v>51</v>
      </c>
      <c r="B55" s="5" t="s">
        <v>23</v>
      </c>
      <c r="C55" s="5">
        <v>0</v>
      </c>
      <c r="D55" s="5">
        <v>0</v>
      </c>
      <c r="E55" s="19">
        <v>0</v>
      </c>
      <c r="F55" s="5">
        <v>0</v>
      </c>
      <c r="G55" s="5">
        <v>0</v>
      </c>
      <c r="H55" s="5">
        <v>0</v>
      </c>
      <c r="I55" s="19">
        <v>0</v>
      </c>
      <c r="J55" s="5">
        <v>0</v>
      </c>
      <c r="K55" s="5">
        <v>0</v>
      </c>
      <c r="L55" s="5">
        <v>0</v>
      </c>
      <c r="M55" s="19">
        <v>0</v>
      </c>
      <c r="N55" s="5">
        <v>0</v>
      </c>
      <c r="O55" s="5">
        <v>0</v>
      </c>
      <c r="P55" s="5">
        <v>0</v>
      </c>
      <c r="Q55" s="19">
        <v>0</v>
      </c>
      <c r="R55" s="5">
        <v>0</v>
      </c>
      <c r="S55" s="5">
        <v>0</v>
      </c>
      <c r="T55" s="5">
        <v>0</v>
      </c>
      <c r="U55" s="19">
        <v>0</v>
      </c>
      <c r="V55" s="5">
        <v>0</v>
      </c>
      <c r="W55" s="5">
        <v>0</v>
      </c>
      <c r="X55" s="5">
        <v>0</v>
      </c>
      <c r="Y55" s="19">
        <v>0</v>
      </c>
      <c r="Z55" s="5">
        <v>0</v>
      </c>
      <c r="AA55" s="5">
        <v>0</v>
      </c>
      <c r="AB55" s="5">
        <v>0</v>
      </c>
      <c r="AC55" s="19">
        <v>0</v>
      </c>
      <c r="AD55" s="5">
        <v>0</v>
      </c>
      <c r="AE55" s="5">
        <v>0</v>
      </c>
      <c r="AF55" s="5">
        <v>0</v>
      </c>
      <c r="AG55" s="19">
        <v>0</v>
      </c>
      <c r="AH55" s="5">
        <v>0</v>
      </c>
      <c r="AI55" s="5">
        <v>0</v>
      </c>
      <c r="AJ55" s="5">
        <v>0</v>
      </c>
      <c r="AK55" s="19">
        <v>0</v>
      </c>
      <c r="AL55" s="5">
        <v>0</v>
      </c>
      <c r="AM55" s="5">
        <v>0</v>
      </c>
      <c r="AN55" s="5">
        <v>0</v>
      </c>
      <c r="AO55" s="19">
        <v>0</v>
      </c>
      <c r="AP55" s="5">
        <v>0</v>
      </c>
      <c r="AQ55" s="5">
        <v>0</v>
      </c>
      <c r="AR55" s="5">
        <v>0</v>
      </c>
      <c r="AS55" s="19">
        <v>0</v>
      </c>
      <c r="AT55" s="5">
        <v>0</v>
      </c>
      <c r="AU55" s="5">
        <v>0</v>
      </c>
      <c r="AV55" s="5">
        <v>0</v>
      </c>
      <c r="AW55" s="19">
        <v>0</v>
      </c>
      <c r="AX55" s="5">
        <v>0</v>
      </c>
      <c r="AY55" s="5">
        <v>0</v>
      </c>
      <c r="AZ55" s="5">
        <v>0</v>
      </c>
      <c r="BA55" s="19">
        <v>0</v>
      </c>
      <c r="BB55" s="5">
        <v>0</v>
      </c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XCQ55" s="5">
        <v>0</v>
      </c>
    </row>
    <row r="56" spans="1:202 16319:16319" x14ac:dyDescent="0.2">
      <c r="A56" s="20"/>
      <c r="B56" s="5" t="s">
        <v>33</v>
      </c>
      <c r="C56" s="5">
        <v>0</v>
      </c>
      <c r="D56" s="5">
        <v>0</v>
      </c>
      <c r="E56" s="19">
        <v>0</v>
      </c>
      <c r="F56" s="5">
        <v>0</v>
      </c>
      <c r="G56" s="5">
        <v>1</v>
      </c>
      <c r="H56" s="5">
        <v>11</v>
      </c>
      <c r="I56" s="19">
        <v>0.26666666666666</v>
      </c>
      <c r="J56" s="5">
        <v>1</v>
      </c>
      <c r="K56" s="5">
        <v>1</v>
      </c>
      <c r="L56" s="5">
        <v>10</v>
      </c>
      <c r="M56" s="19">
        <v>0.3</v>
      </c>
      <c r="N56" s="5">
        <v>1</v>
      </c>
      <c r="O56" s="5">
        <v>0</v>
      </c>
      <c r="P56" s="5">
        <v>0</v>
      </c>
      <c r="Q56" s="19">
        <v>0</v>
      </c>
      <c r="R56" s="5">
        <v>0</v>
      </c>
      <c r="S56" s="5">
        <v>1</v>
      </c>
      <c r="T56" s="5">
        <v>12</v>
      </c>
      <c r="U56" s="19">
        <v>0.43333333333333002</v>
      </c>
      <c r="V56" s="5">
        <v>1</v>
      </c>
      <c r="W56" s="5">
        <v>0</v>
      </c>
      <c r="X56" s="5">
        <v>0</v>
      </c>
      <c r="Y56" s="19">
        <v>0</v>
      </c>
      <c r="Z56" s="5">
        <v>0</v>
      </c>
      <c r="AA56" s="5">
        <v>0</v>
      </c>
      <c r="AB56" s="5">
        <v>0</v>
      </c>
      <c r="AC56" s="19">
        <v>0</v>
      </c>
      <c r="AD56" s="5">
        <v>0</v>
      </c>
      <c r="AE56" s="5">
        <v>1</v>
      </c>
      <c r="AF56" s="5">
        <v>11</v>
      </c>
      <c r="AG56" s="19">
        <v>0.63333333333332997</v>
      </c>
      <c r="AH56" s="5">
        <v>1</v>
      </c>
      <c r="AI56" s="5">
        <v>0</v>
      </c>
      <c r="AJ56" s="5">
        <v>0</v>
      </c>
      <c r="AK56" s="19">
        <v>0</v>
      </c>
      <c r="AL56" s="5">
        <v>0</v>
      </c>
      <c r="AM56" s="5">
        <v>0</v>
      </c>
      <c r="AN56" s="5">
        <v>0</v>
      </c>
      <c r="AO56" s="19">
        <v>0</v>
      </c>
      <c r="AP56" s="5">
        <v>0</v>
      </c>
      <c r="AQ56" s="5">
        <v>0</v>
      </c>
      <c r="AR56" s="5">
        <v>0</v>
      </c>
      <c r="AS56" s="19">
        <v>0</v>
      </c>
      <c r="AT56" s="5">
        <v>0</v>
      </c>
      <c r="AU56" s="5">
        <v>0</v>
      </c>
      <c r="AV56" s="5">
        <v>0</v>
      </c>
      <c r="AW56" s="19">
        <v>0</v>
      </c>
      <c r="AX56" s="5">
        <v>0</v>
      </c>
      <c r="AY56" s="5">
        <v>4</v>
      </c>
      <c r="AZ56" s="5">
        <v>44</v>
      </c>
      <c r="BA56" s="19">
        <v>1.63333333333332</v>
      </c>
      <c r="BB56" s="5">
        <v>2</v>
      </c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XCQ56" s="5">
        <v>105.26666666666665</v>
      </c>
    </row>
    <row r="57" spans="1:202 16319:16319" x14ac:dyDescent="0.2">
      <c r="A57" s="20"/>
      <c r="B57" s="5" t="s">
        <v>52</v>
      </c>
      <c r="C57" s="5">
        <v>1</v>
      </c>
      <c r="D57" s="5">
        <v>14</v>
      </c>
      <c r="E57" s="19">
        <v>0.26666666666666</v>
      </c>
      <c r="F57" s="5">
        <v>2</v>
      </c>
      <c r="G57" s="5">
        <v>1</v>
      </c>
      <c r="H57" s="5">
        <v>15</v>
      </c>
      <c r="I57" s="19">
        <v>0.29999999999999</v>
      </c>
      <c r="J57" s="5">
        <v>2</v>
      </c>
      <c r="K57" s="5">
        <v>2</v>
      </c>
      <c r="L57" s="5">
        <v>26</v>
      </c>
      <c r="M57" s="19">
        <v>0.86666666666666003</v>
      </c>
      <c r="N57" s="5">
        <v>2</v>
      </c>
      <c r="O57" s="5">
        <v>0</v>
      </c>
      <c r="P57" s="5">
        <v>0</v>
      </c>
      <c r="Q57" s="19">
        <v>0</v>
      </c>
      <c r="R57" s="5">
        <v>0</v>
      </c>
      <c r="S57" s="5">
        <v>1</v>
      </c>
      <c r="T57" s="5">
        <v>17</v>
      </c>
      <c r="U57" s="19">
        <v>0.63333333333331998</v>
      </c>
      <c r="V57" s="5">
        <v>3</v>
      </c>
      <c r="W57" s="5">
        <v>1</v>
      </c>
      <c r="X57" s="5">
        <v>10</v>
      </c>
      <c r="Y57" s="19">
        <v>0.73333333333332995</v>
      </c>
      <c r="Z57" s="5">
        <v>3</v>
      </c>
      <c r="AA57" s="5">
        <v>1</v>
      </c>
      <c r="AB57" s="5">
        <v>10</v>
      </c>
      <c r="AC57" s="19">
        <v>0.79999999999999005</v>
      </c>
      <c r="AD57" s="5">
        <v>3</v>
      </c>
      <c r="AE57" s="5">
        <v>1</v>
      </c>
      <c r="AF57" s="5">
        <v>9</v>
      </c>
      <c r="AG57" s="19">
        <v>0.79999999999999005</v>
      </c>
      <c r="AH57" s="5">
        <v>3</v>
      </c>
      <c r="AI57" s="5">
        <v>1</v>
      </c>
      <c r="AJ57" s="5">
        <v>9</v>
      </c>
      <c r="AK57" s="19">
        <v>0.66666666666665997</v>
      </c>
      <c r="AL57" s="5">
        <v>2</v>
      </c>
      <c r="AM57" s="5">
        <v>0</v>
      </c>
      <c r="AN57" s="5">
        <v>0</v>
      </c>
      <c r="AO57" s="19">
        <v>0</v>
      </c>
      <c r="AP57" s="5">
        <v>0</v>
      </c>
      <c r="AQ57" s="5">
        <v>0</v>
      </c>
      <c r="AR57" s="5">
        <v>0</v>
      </c>
      <c r="AS57" s="19">
        <v>0</v>
      </c>
      <c r="AT57" s="5">
        <v>0</v>
      </c>
      <c r="AU57" s="5">
        <v>0</v>
      </c>
      <c r="AV57" s="5">
        <v>0</v>
      </c>
      <c r="AW57" s="19">
        <v>0</v>
      </c>
      <c r="AX57" s="5">
        <v>0</v>
      </c>
      <c r="AY57" s="5">
        <v>9</v>
      </c>
      <c r="AZ57" s="5">
        <v>110</v>
      </c>
      <c r="BA57" s="19">
        <v>5.0666666666665998</v>
      </c>
      <c r="BB57" s="5">
        <v>6</v>
      </c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XCQ57" s="5">
        <v>274.13333333333321</v>
      </c>
    </row>
    <row r="58" spans="1:202 16319:16319" x14ac:dyDescent="0.2">
      <c r="A58" s="20"/>
      <c r="B58" s="5" t="s">
        <v>49</v>
      </c>
      <c r="C58" s="5">
        <v>0</v>
      </c>
      <c r="D58" s="5">
        <v>0</v>
      </c>
      <c r="E58" s="19">
        <v>0</v>
      </c>
      <c r="F58" s="5">
        <v>0</v>
      </c>
      <c r="G58" s="5">
        <v>0</v>
      </c>
      <c r="H58" s="5">
        <v>0</v>
      </c>
      <c r="I58" s="19">
        <v>0</v>
      </c>
      <c r="J58" s="5">
        <v>0</v>
      </c>
      <c r="K58" s="5">
        <v>1</v>
      </c>
      <c r="L58" s="5">
        <v>11</v>
      </c>
      <c r="M58" s="19">
        <v>0.29999999999999</v>
      </c>
      <c r="N58" s="5">
        <v>1</v>
      </c>
      <c r="O58" s="5">
        <v>0</v>
      </c>
      <c r="P58" s="5">
        <v>0</v>
      </c>
      <c r="Q58" s="19">
        <v>0</v>
      </c>
      <c r="R58" s="5">
        <v>0</v>
      </c>
      <c r="S58" s="5">
        <v>0</v>
      </c>
      <c r="T58" s="5">
        <v>0</v>
      </c>
      <c r="U58" s="19">
        <v>0</v>
      </c>
      <c r="V58" s="5">
        <v>0</v>
      </c>
      <c r="W58" s="5">
        <v>0</v>
      </c>
      <c r="X58" s="5">
        <v>0</v>
      </c>
      <c r="Y58" s="19">
        <v>0</v>
      </c>
      <c r="Z58" s="5">
        <v>0</v>
      </c>
      <c r="AA58" s="5">
        <v>1</v>
      </c>
      <c r="AB58" s="5">
        <v>7</v>
      </c>
      <c r="AC58" s="19">
        <v>0.83333333333332005</v>
      </c>
      <c r="AD58" s="5">
        <v>2</v>
      </c>
      <c r="AE58" s="5">
        <v>0</v>
      </c>
      <c r="AF58" s="5">
        <v>0</v>
      </c>
      <c r="AG58" s="19">
        <v>0</v>
      </c>
      <c r="AH58" s="5">
        <v>0</v>
      </c>
      <c r="AI58" s="5">
        <v>1</v>
      </c>
      <c r="AJ58" s="5">
        <v>7</v>
      </c>
      <c r="AK58" s="19">
        <v>0.99999999999999001</v>
      </c>
      <c r="AL58" s="5">
        <v>2</v>
      </c>
      <c r="AM58" s="5">
        <v>0</v>
      </c>
      <c r="AN58" s="5">
        <v>0</v>
      </c>
      <c r="AO58" s="19">
        <v>0</v>
      </c>
      <c r="AP58" s="5">
        <v>0</v>
      </c>
      <c r="AQ58" s="5">
        <v>0</v>
      </c>
      <c r="AR58" s="5">
        <v>0</v>
      </c>
      <c r="AS58" s="19">
        <v>0</v>
      </c>
      <c r="AT58" s="5">
        <v>0</v>
      </c>
      <c r="AU58" s="5">
        <v>0</v>
      </c>
      <c r="AV58" s="5">
        <v>0</v>
      </c>
      <c r="AW58" s="19">
        <v>0</v>
      </c>
      <c r="AX58" s="5">
        <v>0</v>
      </c>
      <c r="AY58" s="5">
        <v>3</v>
      </c>
      <c r="AZ58" s="5">
        <v>25</v>
      </c>
      <c r="BA58" s="19">
        <v>2.1333333333333</v>
      </c>
      <c r="BB58" s="5">
        <v>2</v>
      </c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XCQ58" s="5">
        <v>67.266666666666609</v>
      </c>
    </row>
    <row r="59" spans="1:202 16319:16319" s="13" customFormat="1" x14ac:dyDescent="0.2">
      <c r="A59" s="13" t="s">
        <v>51</v>
      </c>
      <c r="C59" s="13">
        <v>1</v>
      </c>
      <c r="D59" s="13">
        <v>14</v>
      </c>
      <c r="E59" s="13">
        <v>0.26666666666666</v>
      </c>
      <c r="F59" s="13">
        <v>2</v>
      </c>
      <c r="G59" s="13">
        <v>2</v>
      </c>
      <c r="H59" s="13">
        <v>26</v>
      </c>
      <c r="I59" s="13">
        <v>0.56666666666665</v>
      </c>
      <c r="J59" s="13">
        <v>3</v>
      </c>
      <c r="K59" s="13">
        <v>4</v>
      </c>
      <c r="L59" s="13">
        <v>47</v>
      </c>
      <c r="M59" s="13">
        <v>1.4666666666666501</v>
      </c>
      <c r="N59" s="13">
        <v>4</v>
      </c>
      <c r="O59" s="13">
        <v>0</v>
      </c>
      <c r="P59" s="13">
        <v>0</v>
      </c>
      <c r="Q59" s="13">
        <v>0</v>
      </c>
      <c r="R59" s="13">
        <v>0</v>
      </c>
      <c r="S59" s="13">
        <v>2</v>
      </c>
      <c r="T59" s="13">
        <v>29</v>
      </c>
      <c r="U59" s="13">
        <v>1.06666666666665</v>
      </c>
      <c r="V59" s="13">
        <v>4</v>
      </c>
      <c r="W59" s="13">
        <v>1</v>
      </c>
      <c r="X59" s="13">
        <v>10</v>
      </c>
      <c r="Y59" s="13">
        <v>0.73333333333332995</v>
      </c>
      <c r="Z59" s="13">
        <v>3</v>
      </c>
      <c r="AA59" s="13">
        <v>2</v>
      </c>
      <c r="AB59" s="13">
        <v>17</v>
      </c>
      <c r="AC59" s="13">
        <v>1.6333333333333102</v>
      </c>
      <c r="AD59" s="13">
        <v>5</v>
      </c>
      <c r="AE59" s="13">
        <v>2</v>
      </c>
      <c r="AF59" s="13">
        <v>20</v>
      </c>
      <c r="AG59" s="13">
        <v>1.43333333333332</v>
      </c>
      <c r="AH59" s="13">
        <v>4</v>
      </c>
      <c r="AI59" s="13">
        <v>2</v>
      </c>
      <c r="AJ59" s="13">
        <v>16</v>
      </c>
      <c r="AK59" s="13">
        <v>1.6666666666666501</v>
      </c>
      <c r="AL59" s="13">
        <v>4</v>
      </c>
      <c r="AM59" s="13">
        <v>0</v>
      </c>
      <c r="AN59" s="13">
        <v>0</v>
      </c>
      <c r="AO59" s="13">
        <v>0</v>
      </c>
      <c r="AP59" s="13">
        <v>0</v>
      </c>
      <c r="AQ59" s="13">
        <v>0</v>
      </c>
      <c r="AR59" s="13">
        <v>0</v>
      </c>
      <c r="AS59" s="13">
        <v>0</v>
      </c>
      <c r="AT59" s="13">
        <v>0</v>
      </c>
      <c r="AU59" s="13">
        <v>0</v>
      </c>
      <c r="AV59" s="13">
        <v>0</v>
      </c>
      <c r="AW59" s="13">
        <v>0</v>
      </c>
      <c r="AX59" s="13">
        <v>0</v>
      </c>
      <c r="AY59" s="13">
        <v>16</v>
      </c>
      <c r="AZ59" s="13">
        <v>179</v>
      </c>
      <c r="BA59" s="13">
        <v>8.8333333333332185</v>
      </c>
      <c r="BB59" s="13">
        <v>10</v>
      </c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</row>
    <row r="60" spans="1:202 16319:16319" x14ac:dyDescent="0.2">
      <c r="A60" s="20" t="s">
        <v>53</v>
      </c>
      <c r="B60" s="5" t="s">
        <v>23</v>
      </c>
      <c r="C60" s="5">
        <v>1</v>
      </c>
      <c r="D60" s="5">
        <v>24</v>
      </c>
      <c r="E60" s="19">
        <v>0.2</v>
      </c>
      <c r="F60" s="5">
        <v>1</v>
      </c>
      <c r="G60" s="5">
        <v>3</v>
      </c>
      <c r="H60" s="5">
        <v>48</v>
      </c>
      <c r="I60" s="19">
        <v>0.79999999999997995</v>
      </c>
      <c r="J60" s="5">
        <v>3</v>
      </c>
      <c r="K60" s="5">
        <v>2</v>
      </c>
      <c r="L60" s="5">
        <v>33</v>
      </c>
      <c r="M60" s="19">
        <v>0.6</v>
      </c>
      <c r="N60" s="5">
        <v>2</v>
      </c>
      <c r="O60" s="5">
        <v>1</v>
      </c>
      <c r="P60" s="5">
        <v>13</v>
      </c>
      <c r="Q60" s="19">
        <v>0.36666666666665998</v>
      </c>
      <c r="R60" s="5">
        <v>1</v>
      </c>
      <c r="S60" s="5">
        <v>2</v>
      </c>
      <c r="T60" s="5">
        <v>25</v>
      </c>
      <c r="U60" s="19">
        <v>0.86666666666666003</v>
      </c>
      <c r="V60" s="5">
        <v>2</v>
      </c>
      <c r="W60" s="5">
        <v>0</v>
      </c>
      <c r="X60" s="5">
        <v>0</v>
      </c>
      <c r="Y60" s="19">
        <v>0</v>
      </c>
      <c r="Z60" s="5">
        <v>0</v>
      </c>
      <c r="AA60" s="5">
        <v>4</v>
      </c>
      <c r="AB60" s="5">
        <v>44</v>
      </c>
      <c r="AC60" s="19">
        <v>2.1999999999999802</v>
      </c>
      <c r="AD60" s="5">
        <v>4</v>
      </c>
      <c r="AE60" s="5">
        <v>0</v>
      </c>
      <c r="AF60" s="5">
        <v>0</v>
      </c>
      <c r="AG60" s="19">
        <v>0</v>
      </c>
      <c r="AH60" s="5">
        <v>0</v>
      </c>
      <c r="AI60" s="5">
        <v>1</v>
      </c>
      <c r="AJ60" s="5">
        <v>12</v>
      </c>
      <c r="AK60" s="19">
        <v>0.66666666666665997</v>
      </c>
      <c r="AL60" s="5">
        <v>3</v>
      </c>
      <c r="AM60" s="5">
        <v>0</v>
      </c>
      <c r="AN60" s="5">
        <v>0</v>
      </c>
      <c r="AO60" s="19">
        <v>0</v>
      </c>
      <c r="AP60" s="5">
        <v>0</v>
      </c>
      <c r="AQ60" s="5">
        <v>0</v>
      </c>
      <c r="AR60" s="5">
        <v>0</v>
      </c>
      <c r="AS60" s="19">
        <v>0</v>
      </c>
      <c r="AT60" s="5">
        <v>0</v>
      </c>
      <c r="AU60" s="5">
        <v>1</v>
      </c>
      <c r="AV60" s="5">
        <v>7</v>
      </c>
      <c r="AW60" s="19">
        <v>0.76666666666665995</v>
      </c>
      <c r="AX60" s="5">
        <v>3</v>
      </c>
      <c r="AY60" s="5">
        <v>15</v>
      </c>
      <c r="AZ60" s="5">
        <v>206</v>
      </c>
      <c r="BA60" s="19">
        <v>6.4666666666666002</v>
      </c>
      <c r="BB60" s="5">
        <v>7</v>
      </c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XCQ60" s="5">
        <v>480.93333333333317</v>
      </c>
    </row>
    <row r="61" spans="1:202 16319:16319" x14ac:dyDescent="0.2">
      <c r="A61" s="20"/>
      <c r="B61" s="5" t="s">
        <v>24</v>
      </c>
      <c r="C61" s="5">
        <v>1</v>
      </c>
      <c r="D61" s="5">
        <v>16</v>
      </c>
      <c r="E61" s="19">
        <v>0.2</v>
      </c>
      <c r="F61" s="5">
        <v>1</v>
      </c>
      <c r="G61" s="5">
        <v>0</v>
      </c>
      <c r="H61" s="5">
        <v>0</v>
      </c>
      <c r="I61" s="19">
        <v>0</v>
      </c>
      <c r="J61" s="5">
        <v>0</v>
      </c>
      <c r="K61" s="5">
        <v>0</v>
      </c>
      <c r="L61" s="5">
        <v>0</v>
      </c>
      <c r="M61" s="19">
        <v>0</v>
      </c>
      <c r="N61" s="5">
        <v>0</v>
      </c>
      <c r="O61" s="5">
        <v>0</v>
      </c>
      <c r="P61" s="5">
        <v>0</v>
      </c>
      <c r="Q61" s="19">
        <v>0</v>
      </c>
      <c r="R61" s="5">
        <v>0</v>
      </c>
      <c r="S61" s="5">
        <v>0</v>
      </c>
      <c r="T61" s="5">
        <v>0</v>
      </c>
      <c r="U61" s="19">
        <v>0</v>
      </c>
      <c r="V61" s="5">
        <v>0</v>
      </c>
      <c r="W61" s="5">
        <v>1</v>
      </c>
      <c r="X61" s="5">
        <v>9</v>
      </c>
      <c r="Y61" s="19">
        <v>0.5</v>
      </c>
      <c r="Z61" s="5">
        <v>2</v>
      </c>
      <c r="AA61" s="5">
        <v>0</v>
      </c>
      <c r="AB61" s="5">
        <v>0</v>
      </c>
      <c r="AC61" s="19">
        <v>0</v>
      </c>
      <c r="AD61" s="5">
        <v>0</v>
      </c>
      <c r="AE61" s="5">
        <v>2</v>
      </c>
      <c r="AF61" s="5">
        <v>12</v>
      </c>
      <c r="AG61" s="19">
        <v>1.2999999999999901</v>
      </c>
      <c r="AH61" s="5">
        <v>3</v>
      </c>
      <c r="AI61" s="5">
        <v>0</v>
      </c>
      <c r="AJ61" s="5">
        <v>0</v>
      </c>
      <c r="AK61" s="19">
        <v>0</v>
      </c>
      <c r="AL61" s="5">
        <v>0</v>
      </c>
      <c r="AM61" s="5">
        <v>0</v>
      </c>
      <c r="AN61" s="5">
        <v>0</v>
      </c>
      <c r="AO61" s="19">
        <v>0</v>
      </c>
      <c r="AP61" s="5">
        <v>0</v>
      </c>
      <c r="AQ61" s="5">
        <v>0</v>
      </c>
      <c r="AR61" s="5">
        <v>0</v>
      </c>
      <c r="AS61" s="19">
        <v>0</v>
      </c>
      <c r="AT61" s="5">
        <v>0</v>
      </c>
      <c r="AU61" s="5">
        <v>3</v>
      </c>
      <c r="AV61" s="5">
        <v>8</v>
      </c>
      <c r="AW61" s="19">
        <v>2.2999999999999798</v>
      </c>
      <c r="AX61" s="5">
        <v>5</v>
      </c>
      <c r="AY61" s="5">
        <v>7</v>
      </c>
      <c r="AZ61" s="5">
        <v>45</v>
      </c>
      <c r="BA61" s="19">
        <v>4.2999999999999696</v>
      </c>
      <c r="BB61" s="5">
        <v>7</v>
      </c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XCQ61" s="5">
        <v>130.59999999999997</v>
      </c>
    </row>
    <row r="62" spans="1:202 16319:16319" x14ac:dyDescent="0.2">
      <c r="A62" s="20"/>
      <c r="B62" s="5" t="s">
        <v>26</v>
      </c>
      <c r="C62" s="5">
        <v>0</v>
      </c>
      <c r="D62" s="5">
        <v>0</v>
      </c>
      <c r="E62" s="19">
        <v>0</v>
      </c>
      <c r="F62" s="5">
        <v>0</v>
      </c>
      <c r="G62" s="5">
        <v>1</v>
      </c>
      <c r="H62" s="5">
        <v>12</v>
      </c>
      <c r="I62" s="19">
        <v>0.26666666666666</v>
      </c>
      <c r="J62" s="5">
        <v>1</v>
      </c>
      <c r="K62" s="5">
        <v>1</v>
      </c>
      <c r="L62" s="5">
        <v>13</v>
      </c>
      <c r="M62" s="19">
        <v>0.3</v>
      </c>
      <c r="N62" s="5">
        <v>1</v>
      </c>
      <c r="O62" s="5">
        <v>1</v>
      </c>
      <c r="P62" s="5">
        <v>15</v>
      </c>
      <c r="Q62" s="19">
        <v>0.36666666666665998</v>
      </c>
      <c r="R62" s="5">
        <v>1</v>
      </c>
      <c r="S62" s="5">
        <v>1</v>
      </c>
      <c r="T62" s="5">
        <v>6</v>
      </c>
      <c r="U62" s="19">
        <v>0</v>
      </c>
      <c r="V62" s="5">
        <v>0</v>
      </c>
      <c r="W62" s="5">
        <v>1</v>
      </c>
      <c r="X62" s="5">
        <v>8</v>
      </c>
      <c r="Y62" s="19">
        <v>0.5</v>
      </c>
      <c r="Z62" s="5">
        <v>1</v>
      </c>
      <c r="AA62" s="5">
        <v>1</v>
      </c>
      <c r="AB62" s="5">
        <v>8</v>
      </c>
      <c r="AC62" s="19">
        <v>0.56666666666665999</v>
      </c>
      <c r="AD62" s="5">
        <v>2</v>
      </c>
      <c r="AE62" s="5">
        <v>1</v>
      </c>
      <c r="AF62" s="5">
        <v>8</v>
      </c>
      <c r="AG62" s="19">
        <v>0.63333333333332997</v>
      </c>
      <c r="AH62" s="5">
        <v>1</v>
      </c>
      <c r="AI62" s="5">
        <v>0</v>
      </c>
      <c r="AJ62" s="5">
        <v>0</v>
      </c>
      <c r="AK62" s="19">
        <v>0</v>
      </c>
      <c r="AL62" s="5">
        <v>0</v>
      </c>
      <c r="AM62" s="5">
        <v>0</v>
      </c>
      <c r="AN62" s="5">
        <v>0</v>
      </c>
      <c r="AO62" s="19">
        <v>0</v>
      </c>
      <c r="AP62" s="5">
        <v>0</v>
      </c>
      <c r="AQ62" s="5">
        <v>1</v>
      </c>
      <c r="AR62" s="5">
        <v>6</v>
      </c>
      <c r="AS62" s="19">
        <v>0.69999999999998996</v>
      </c>
      <c r="AT62" s="5">
        <v>2</v>
      </c>
      <c r="AU62" s="5">
        <v>0</v>
      </c>
      <c r="AV62" s="5">
        <v>0</v>
      </c>
      <c r="AW62" s="19">
        <v>0</v>
      </c>
      <c r="AX62" s="5">
        <v>0</v>
      </c>
      <c r="AY62" s="5">
        <v>8</v>
      </c>
      <c r="AZ62" s="5">
        <v>76</v>
      </c>
      <c r="BA62" s="19">
        <v>3.3333333333333002</v>
      </c>
      <c r="BB62" s="5">
        <v>6</v>
      </c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XCQ62" s="5">
        <v>189.66666666666663</v>
      </c>
    </row>
    <row r="63" spans="1:202 16319:16319" x14ac:dyDescent="0.2">
      <c r="A63" s="20"/>
      <c r="B63" s="5" t="s">
        <v>27</v>
      </c>
      <c r="C63" s="5">
        <v>1</v>
      </c>
      <c r="D63" s="5">
        <v>19</v>
      </c>
      <c r="E63" s="19">
        <v>0.2</v>
      </c>
      <c r="F63" s="5">
        <v>1</v>
      </c>
      <c r="G63" s="5">
        <v>4</v>
      </c>
      <c r="H63" s="5">
        <v>70</v>
      </c>
      <c r="I63" s="19">
        <v>1.06666666666664</v>
      </c>
      <c r="J63" s="5">
        <v>4</v>
      </c>
      <c r="K63" s="5">
        <v>1</v>
      </c>
      <c r="L63" s="5">
        <v>17</v>
      </c>
      <c r="M63" s="19">
        <v>0.3</v>
      </c>
      <c r="N63" s="5">
        <v>1</v>
      </c>
      <c r="O63" s="5">
        <v>1</v>
      </c>
      <c r="P63" s="5">
        <v>25</v>
      </c>
      <c r="Q63" s="19">
        <v>0.36666666666665998</v>
      </c>
      <c r="R63" s="5">
        <v>1</v>
      </c>
      <c r="S63" s="5">
        <v>1</v>
      </c>
      <c r="T63" s="5">
        <v>15</v>
      </c>
      <c r="U63" s="19">
        <v>0.43333333333333002</v>
      </c>
      <c r="V63" s="5">
        <v>1</v>
      </c>
      <c r="W63" s="5">
        <v>1</v>
      </c>
      <c r="X63" s="5">
        <v>12</v>
      </c>
      <c r="Y63" s="19">
        <v>0.5</v>
      </c>
      <c r="Z63" s="5">
        <v>1</v>
      </c>
      <c r="AA63" s="5">
        <v>1</v>
      </c>
      <c r="AB63" s="5">
        <v>13</v>
      </c>
      <c r="AC63" s="19">
        <v>0.56666666666665</v>
      </c>
      <c r="AD63" s="5">
        <v>3</v>
      </c>
      <c r="AE63" s="5">
        <v>0</v>
      </c>
      <c r="AF63" s="5">
        <v>0</v>
      </c>
      <c r="AG63" s="19">
        <v>0</v>
      </c>
      <c r="AH63" s="5">
        <v>0</v>
      </c>
      <c r="AI63" s="5">
        <v>1</v>
      </c>
      <c r="AJ63" s="5">
        <v>14</v>
      </c>
      <c r="AK63" s="19">
        <v>0.66666666666665997</v>
      </c>
      <c r="AL63" s="5">
        <v>3</v>
      </c>
      <c r="AM63" s="5">
        <v>1</v>
      </c>
      <c r="AN63" s="5">
        <v>17</v>
      </c>
      <c r="AO63" s="19">
        <v>0.66666666666665997</v>
      </c>
      <c r="AP63" s="5">
        <v>2</v>
      </c>
      <c r="AQ63" s="5">
        <v>0</v>
      </c>
      <c r="AR63" s="5">
        <v>0</v>
      </c>
      <c r="AS63" s="19">
        <v>0</v>
      </c>
      <c r="AT63" s="5">
        <v>0</v>
      </c>
      <c r="AU63" s="5">
        <v>0</v>
      </c>
      <c r="AV63" s="5">
        <v>0</v>
      </c>
      <c r="AW63" s="19">
        <v>0</v>
      </c>
      <c r="AX63" s="5">
        <v>0</v>
      </c>
      <c r="AY63" s="5">
        <v>12</v>
      </c>
      <c r="AZ63" s="5">
        <v>202</v>
      </c>
      <c r="BA63" s="19">
        <v>4.7666666666666</v>
      </c>
      <c r="BB63" s="5">
        <v>6</v>
      </c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XCQ63" s="5">
        <v>460.53333333333319</v>
      </c>
    </row>
    <row r="64" spans="1:202 16319:16319" x14ac:dyDescent="0.2">
      <c r="A64" s="20"/>
      <c r="B64" s="5" t="s">
        <v>33</v>
      </c>
      <c r="C64" s="5">
        <v>1</v>
      </c>
      <c r="D64" s="5">
        <v>22</v>
      </c>
      <c r="E64" s="19">
        <v>0.2</v>
      </c>
      <c r="F64" s="5">
        <v>1</v>
      </c>
      <c r="G64" s="5">
        <v>2</v>
      </c>
      <c r="H64" s="5">
        <v>37</v>
      </c>
      <c r="I64" s="19">
        <v>0.53333333333332</v>
      </c>
      <c r="J64" s="5">
        <v>1</v>
      </c>
      <c r="K64" s="5">
        <v>1</v>
      </c>
      <c r="L64" s="5">
        <v>20</v>
      </c>
      <c r="M64" s="19">
        <v>0.3</v>
      </c>
      <c r="N64" s="5">
        <v>1</v>
      </c>
      <c r="O64" s="5">
        <v>1</v>
      </c>
      <c r="P64" s="5">
        <v>17</v>
      </c>
      <c r="Q64" s="19">
        <v>0.36666666666665998</v>
      </c>
      <c r="R64" s="5">
        <v>1</v>
      </c>
      <c r="S64" s="5">
        <v>1</v>
      </c>
      <c r="T64" s="5">
        <v>14</v>
      </c>
      <c r="U64" s="19">
        <v>0.43333333333333002</v>
      </c>
      <c r="V64" s="5">
        <v>1</v>
      </c>
      <c r="W64" s="5">
        <v>1</v>
      </c>
      <c r="X64" s="5">
        <v>15</v>
      </c>
      <c r="Y64" s="19">
        <v>0.5</v>
      </c>
      <c r="Z64" s="5">
        <v>1</v>
      </c>
      <c r="AA64" s="5">
        <v>0</v>
      </c>
      <c r="AB64" s="5">
        <v>0</v>
      </c>
      <c r="AC64" s="19">
        <v>0</v>
      </c>
      <c r="AD64" s="5">
        <v>0</v>
      </c>
      <c r="AE64" s="5">
        <v>1</v>
      </c>
      <c r="AF64" s="5">
        <v>10</v>
      </c>
      <c r="AG64" s="19">
        <v>0.63333333333332997</v>
      </c>
      <c r="AH64" s="5">
        <v>1</v>
      </c>
      <c r="AI64" s="5">
        <v>1</v>
      </c>
      <c r="AJ64" s="5">
        <v>15</v>
      </c>
      <c r="AK64" s="19">
        <v>0.66666666666665997</v>
      </c>
      <c r="AL64" s="5">
        <v>1</v>
      </c>
      <c r="AM64" s="5">
        <v>0</v>
      </c>
      <c r="AN64" s="5">
        <v>0</v>
      </c>
      <c r="AO64" s="19">
        <v>0</v>
      </c>
      <c r="AP64" s="5">
        <v>0</v>
      </c>
      <c r="AQ64" s="5">
        <v>0</v>
      </c>
      <c r="AR64" s="5">
        <v>0</v>
      </c>
      <c r="AS64" s="19">
        <v>0</v>
      </c>
      <c r="AT64" s="5">
        <v>0</v>
      </c>
      <c r="AU64" s="5">
        <v>0</v>
      </c>
      <c r="AV64" s="5">
        <v>0</v>
      </c>
      <c r="AW64" s="19">
        <v>0</v>
      </c>
      <c r="AX64" s="5">
        <v>0</v>
      </c>
      <c r="AY64" s="5">
        <v>9</v>
      </c>
      <c r="AZ64" s="5">
        <v>150</v>
      </c>
      <c r="BA64" s="19">
        <v>3.6333333333333</v>
      </c>
      <c r="BB64" s="5">
        <v>5</v>
      </c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XCQ64" s="5">
        <v>338.26666666666665</v>
      </c>
    </row>
    <row r="65" spans="1:202 16319:16319" x14ac:dyDescent="0.2">
      <c r="A65" s="20"/>
      <c r="B65" s="5" t="s">
        <v>29</v>
      </c>
      <c r="C65" s="5">
        <v>1</v>
      </c>
      <c r="D65" s="5">
        <v>20</v>
      </c>
      <c r="E65" s="19">
        <v>0.2</v>
      </c>
      <c r="F65" s="5">
        <v>1</v>
      </c>
      <c r="G65" s="5">
        <v>0</v>
      </c>
      <c r="H65" s="5">
        <v>0</v>
      </c>
      <c r="I65" s="19">
        <v>0</v>
      </c>
      <c r="J65" s="5">
        <v>0</v>
      </c>
      <c r="K65" s="5">
        <v>0</v>
      </c>
      <c r="L65" s="5">
        <v>0</v>
      </c>
      <c r="M65" s="19">
        <v>0</v>
      </c>
      <c r="N65" s="5">
        <v>0</v>
      </c>
      <c r="O65" s="5">
        <v>1</v>
      </c>
      <c r="P65" s="5">
        <v>15</v>
      </c>
      <c r="Q65" s="19">
        <v>0.36666666666665998</v>
      </c>
      <c r="R65" s="5">
        <v>1</v>
      </c>
      <c r="S65" s="5">
        <v>1</v>
      </c>
      <c r="T65" s="5">
        <v>9</v>
      </c>
      <c r="U65" s="19">
        <v>0.43333333333333002</v>
      </c>
      <c r="V65" s="5">
        <v>1</v>
      </c>
      <c r="W65" s="5">
        <v>0</v>
      </c>
      <c r="X65" s="5">
        <v>0</v>
      </c>
      <c r="Y65" s="19">
        <v>0</v>
      </c>
      <c r="Z65" s="5">
        <v>0</v>
      </c>
      <c r="AA65" s="5">
        <v>2</v>
      </c>
      <c r="AB65" s="5">
        <v>20</v>
      </c>
      <c r="AC65" s="19">
        <v>1.13333333333332</v>
      </c>
      <c r="AD65" s="5">
        <v>3</v>
      </c>
      <c r="AE65" s="5">
        <v>0</v>
      </c>
      <c r="AF65" s="5">
        <v>0</v>
      </c>
      <c r="AG65" s="19">
        <v>0</v>
      </c>
      <c r="AH65" s="5">
        <v>0</v>
      </c>
      <c r="AI65" s="5">
        <v>0</v>
      </c>
      <c r="AJ65" s="5">
        <v>0</v>
      </c>
      <c r="AK65" s="19">
        <v>0</v>
      </c>
      <c r="AL65" s="5">
        <v>0</v>
      </c>
      <c r="AM65" s="5">
        <v>1</v>
      </c>
      <c r="AN65" s="5">
        <v>6</v>
      </c>
      <c r="AO65" s="19">
        <v>0.66666666666665997</v>
      </c>
      <c r="AP65" s="5">
        <v>1</v>
      </c>
      <c r="AQ65" s="5">
        <v>0</v>
      </c>
      <c r="AR65" s="5">
        <v>0</v>
      </c>
      <c r="AS65" s="19">
        <v>0</v>
      </c>
      <c r="AT65" s="5">
        <v>0</v>
      </c>
      <c r="AU65" s="5">
        <v>0</v>
      </c>
      <c r="AV65" s="5">
        <v>0</v>
      </c>
      <c r="AW65" s="19">
        <v>0</v>
      </c>
      <c r="AX65" s="5">
        <v>0</v>
      </c>
      <c r="AY65" s="5">
        <v>6</v>
      </c>
      <c r="AZ65" s="5">
        <v>70</v>
      </c>
      <c r="BA65" s="19">
        <v>2.7999999999999701</v>
      </c>
      <c r="BB65" s="5">
        <v>4</v>
      </c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XCQ65" s="5">
        <v>168.59999999999997</v>
      </c>
    </row>
    <row r="66" spans="1:202 16319:16319" x14ac:dyDescent="0.2">
      <c r="A66" s="20"/>
      <c r="B66" s="5" t="s">
        <v>30</v>
      </c>
      <c r="C66" s="5">
        <v>0</v>
      </c>
      <c r="D66" s="5">
        <v>0</v>
      </c>
      <c r="E66" s="19">
        <v>0</v>
      </c>
      <c r="F66" s="5">
        <v>0</v>
      </c>
      <c r="G66" s="5">
        <v>1</v>
      </c>
      <c r="H66" s="5">
        <v>23</v>
      </c>
      <c r="I66" s="19">
        <v>0.26666666666666</v>
      </c>
      <c r="J66" s="5">
        <v>1</v>
      </c>
      <c r="K66" s="5">
        <v>0</v>
      </c>
      <c r="L66" s="5">
        <v>0</v>
      </c>
      <c r="M66" s="19">
        <v>0</v>
      </c>
      <c r="N66" s="5">
        <v>0</v>
      </c>
      <c r="O66" s="5">
        <v>1</v>
      </c>
      <c r="P66" s="5">
        <v>15</v>
      </c>
      <c r="Q66" s="19">
        <v>0.36666666666665998</v>
      </c>
      <c r="R66" s="5">
        <v>1</v>
      </c>
      <c r="S66" s="5">
        <v>0</v>
      </c>
      <c r="T66" s="5">
        <v>0</v>
      </c>
      <c r="U66" s="19">
        <v>0</v>
      </c>
      <c r="V66" s="5">
        <v>0</v>
      </c>
      <c r="W66" s="5">
        <v>0</v>
      </c>
      <c r="X66" s="5">
        <v>0</v>
      </c>
      <c r="Y66" s="19">
        <v>0</v>
      </c>
      <c r="Z66" s="5">
        <v>0</v>
      </c>
      <c r="AA66" s="5">
        <v>1</v>
      </c>
      <c r="AB66" s="5">
        <v>17</v>
      </c>
      <c r="AC66" s="19">
        <v>0.56666666666665999</v>
      </c>
      <c r="AD66" s="5">
        <v>3</v>
      </c>
      <c r="AE66" s="5">
        <v>0</v>
      </c>
      <c r="AF66" s="5">
        <v>0</v>
      </c>
      <c r="AG66" s="19">
        <v>0</v>
      </c>
      <c r="AH66" s="5">
        <v>0</v>
      </c>
      <c r="AI66" s="5">
        <v>0</v>
      </c>
      <c r="AJ66" s="5">
        <v>0</v>
      </c>
      <c r="AK66" s="19">
        <v>0</v>
      </c>
      <c r="AL66" s="5">
        <v>0</v>
      </c>
      <c r="AM66" s="5">
        <v>1</v>
      </c>
      <c r="AN66" s="5">
        <v>7</v>
      </c>
      <c r="AO66" s="19">
        <v>0.86666666666666003</v>
      </c>
      <c r="AP66" s="5">
        <v>2</v>
      </c>
      <c r="AQ66" s="5">
        <v>1</v>
      </c>
      <c r="AR66" s="5">
        <v>3</v>
      </c>
      <c r="AS66" s="19">
        <v>0.7</v>
      </c>
      <c r="AT66" s="5">
        <v>2</v>
      </c>
      <c r="AU66" s="5">
        <v>0</v>
      </c>
      <c r="AV66" s="5">
        <v>0</v>
      </c>
      <c r="AW66" s="19">
        <v>0</v>
      </c>
      <c r="AX66" s="5">
        <v>0</v>
      </c>
      <c r="AY66" s="5">
        <v>5</v>
      </c>
      <c r="AZ66" s="5">
        <v>65</v>
      </c>
      <c r="BA66" s="19">
        <v>2.76666666666664</v>
      </c>
      <c r="BB66" s="5">
        <v>3</v>
      </c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XCQ66" s="5">
        <v>157.5333333333333</v>
      </c>
    </row>
    <row r="67" spans="1:202 16319:16319" x14ac:dyDescent="0.2">
      <c r="A67" s="20"/>
      <c r="B67" s="5" t="s">
        <v>31</v>
      </c>
      <c r="C67" s="5">
        <v>0</v>
      </c>
      <c r="D67" s="5">
        <v>0</v>
      </c>
      <c r="E67" s="19">
        <v>0</v>
      </c>
      <c r="F67" s="5">
        <v>0</v>
      </c>
      <c r="G67" s="5">
        <v>1</v>
      </c>
      <c r="H67" s="5">
        <v>18</v>
      </c>
      <c r="I67" s="19">
        <v>0.26666666666666</v>
      </c>
      <c r="J67" s="5">
        <v>1</v>
      </c>
      <c r="K67" s="5">
        <v>1</v>
      </c>
      <c r="L67" s="5">
        <v>20</v>
      </c>
      <c r="M67" s="19">
        <v>0.29999999999999</v>
      </c>
      <c r="N67" s="5">
        <v>2</v>
      </c>
      <c r="O67" s="5">
        <v>1</v>
      </c>
      <c r="P67" s="5">
        <v>13</v>
      </c>
      <c r="Q67" s="19">
        <v>0.36666666666665998</v>
      </c>
      <c r="R67" s="5">
        <v>1</v>
      </c>
      <c r="S67" s="5">
        <v>0</v>
      </c>
      <c r="T67" s="5">
        <v>0</v>
      </c>
      <c r="U67" s="19">
        <v>0</v>
      </c>
      <c r="V67" s="5">
        <v>0</v>
      </c>
      <c r="W67" s="5">
        <v>2</v>
      </c>
      <c r="X67" s="5">
        <v>37</v>
      </c>
      <c r="Y67" s="19">
        <v>0.99999999999999001</v>
      </c>
      <c r="Z67" s="5">
        <v>3</v>
      </c>
      <c r="AA67" s="5">
        <v>0</v>
      </c>
      <c r="AB67" s="5">
        <v>0</v>
      </c>
      <c r="AC67" s="19">
        <v>0</v>
      </c>
      <c r="AD67" s="5">
        <v>0</v>
      </c>
      <c r="AE67" s="5">
        <v>2</v>
      </c>
      <c r="AF67" s="5">
        <v>27</v>
      </c>
      <c r="AG67" s="19">
        <v>1.26666666666665</v>
      </c>
      <c r="AH67" s="5">
        <v>4</v>
      </c>
      <c r="AI67" s="5">
        <v>1</v>
      </c>
      <c r="AJ67" s="5">
        <v>12</v>
      </c>
      <c r="AK67" s="19">
        <v>0.66666666666665997</v>
      </c>
      <c r="AL67" s="5">
        <v>2</v>
      </c>
      <c r="AM67" s="5">
        <v>1</v>
      </c>
      <c r="AN67" s="5">
        <v>10</v>
      </c>
      <c r="AO67" s="19">
        <v>0.26666666666666</v>
      </c>
      <c r="AP67" s="5">
        <v>1</v>
      </c>
      <c r="AQ67" s="5">
        <v>0</v>
      </c>
      <c r="AR67" s="5">
        <v>0</v>
      </c>
      <c r="AS67" s="19">
        <v>0</v>
      </c>
      <c r="AT67" s="5">
        <v>0</v>
      </c>
      <c r="AU67" s="5">
        <v>1</v>
      </c>
      <c r="AV67" s="5">
        <v>9</v>
      </c>
      <c r="AW67" s="19">
        <v>0.76666666666665995</v>
      </c>
      <c r="AX67" s="5">
        <v>2</v>
      </c>
      <c r="AY67" s="5">
        <v>10</v>
      </c>
      <c r="AZ67" s="5">
        <v>146</v>
      </c>
      <c r="BA67" s="19">
        <v>4.8999999999999302</v>
      </c>
      <c r="BB67" s="5">
        <v>6</v>
      </c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XCQ67" s="5">
        <v>343.79999999999978</v>
      </c>
    </row>
    <row r="68" spans="1:202 16319:16319" s="13" customFormat="1" x14ac:dyDescent="0.2">
      <c r="A68" s="13" t="s">
        <v>53</v>
      </c>
      <c r="C68" s="13">
        <v>5</v>
      </c>
      <c r="D68" s="13">
        <v>101</v>
      </c>
      <c r="E68" s="13">
        <v>1</v>
      </c>
      <c r="F68" s="13">
        <v>5</v>
      </c>
      <c r="G68" s="13">
        <v>12</v>
      </c>
      <c r="H68" s="13">
        <v>208</v>
      </c>
      <c r="I68" s="13">
        <v>3.1999999999999198</v>
      </c>
      <c r="J68" s="13">
        <v>11</v>
      </c>
      <c r="K68" s="13">
        <v>6</v>
      </c>
      <c r="L68" s="13">
        <v>103</v>
      </c>
      <c r="M68" s="13">
        <v>1.7999999999999901</v>
      </c>
      <c r="N68" s="13">
        <v>7</v>
      </c>
      <c r="O68" s="13">
        <v>7</v>
      </c>
      <c r="P68" s="13">
        <v>113</v>
      </c>
      <c r="Q68" s="13">
        <v>2.5666666666666198</v>
      </c>
      <c r="R68" s="13">
        <v>7</v>
      </c>
      <c r="S68" s="13">
        <v>6</v>
      </c>
      <c r="T68" s="13">
        <v>69</v>
      </c>
      <c r="U68" s="13">
        <v>2.1666666666666501</v>
      </c>
      <c r="V68" s="13">
        <v>5</v>
      </c>
      <c r="W68" s="13">
        <v>6</v>
      </c>
      <c r="X68" s="13">
        <v>81</v>
      </c>
      <c r="Y68" s="13">
        <v>2.9999999999999902</v>
      </c>
      <c r="Z68" s="13">
        <v>8</v>
      </c>
      <c r="AA68" s="13">
        <v>9</v>
      </c>
      <c r="AB68" s="13">
        <v>102</v>
      </c>
      <c r="AC68" s="13">
        <v>5.0333333333332702</v>
      </c>
      <c r="AD68" s="13">
        <v>15</v>
      </c>
      <c r="AE68" s="13">
        <v>6</v>
      </c>
      <c r="AF68" s="13">
        <v>57</v>
      </c>
      <c r="AG68" s="13">
        <v>3.8333333333333002</v>
      </c>
      <c r="AH68" s="13">
        <v>9</v>
      </c>
      <c r="AI68" s="13">
        <v>4</v>
      </c>
      <c r="AJ68" s="13">
        <v>53</v>
      </c>
      <c r="AK68" s="13">
        <v>2.6666666666666399</v>
      </c>
      <c r="AL68" s="13">
        <v>9</v>
      </c>
      <c r="AM68" s="13">
        <v>4</v>
      </c>
      <c r="AN68" s="13">
        <v>40</v>
      </c>
      <c r="AO68" s="13">
        <v>2.4666666666666397</v>
      </c>
      <c r="AP68" s="13">
        <v>6</v>
      </c>
      <c r="AQ68" s="13">
        <v>2</v>
      </c>
      <c r="AR68" s="13">
        <v>9</v>
      </c>
      <c r="AS68" s="13">
        <v>1.3999999999999899</v>
      </c>
      <c r="AT68" s="13">
        <v>4</v>
      </c>
      <c r="AU68" s="13">
        <v>5</v>
      </c>
      <c r="AV68" s="13">
        <v>24</v>
      </c>
      <c r="AW68" s="13">
        <v>3.8333333333332997</v>
      </c>
      <c r="AX68" s="13">
        <v>10</v>
      </c>
      <c r="AY68" s="13">
        <v>72</v>
      </c>
      <c r="AZ68" s="13">
        <v>960</v>
      </c>
      <c r="BA68" s="13">
        <v>32.966666666666306</v>
      </c>
      <c r="BB68" s="13">
        <v>44</v>
      </c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</row>
    <row r="69" spans="1:202 16319:16319" x14ac:dyDescent="0.2">
      <c r="A69" s="20" t="s">
        <v>54</v>
      </c>
      <c r="B69" s="5" t="s">
        <v>27</v>
      </c>
      <c r="C69" s="5">
        <v>0</v>
      </c>
      <c r="D69" s="5">
        <v>0</v>
      </c>
      <c r="E69" s="19">
        <v>0</v>
      </c>
      <c r="F69" s="5">
        <v>0</v>
      </c>
      <c r="G69" s="5">
        <v>1</v>
      </c>
      <c r="H69" s="5">
        <v>16</v>
      </c>
      <c r="I69" s="19">
        <v>0.26666666666666</v>
      </c>
      <c r="J69" s="5">
        <v>1</v>
      </c>
      <c r="K69" s="5">
        <v>0</v>
      </c>
      <c r="L69" s="5">
        <v>0</v>
      </c>
      <c r="M69" s="19">
        <v>0</v>
      </c>
      <c r="N69" s="5">
        <v>0</v>
      </c>
      <c r="O69" s="5">
        <v>0</v>
      </c>
      <c r="P69" s="5">
        <v>0</v>
      </c>
      <c r="Q69" s="19">
        <v>0</v>
      </c>
      <c r="R69" s="5">
        <v>0</v>
      </c>
      <c r="S69" s="5">
        <v>0</v>
      </c>
      <c r="T69" s="5">
        <v>0</v>
      </c>
      <c r="U69" s="19">
        <v>0</v>
      </c>
      <c r="V69" s="5">
        <v>0</v>
      </c>
      <c r="W69" s="5">
        <v>0</v>
      </c>
      <c r="X69" s="5">
        <v>0</v>
      </c>
      <c r="Y69" s="19">
        <v>0</v>
      </c>
      <c r="Z69" s="5">
        <v>0</v>
      </c>
      <c r="AA69" s="5">
        <v>0</v>
      </c>
      <c r="AB69" s="5">
        <v>0</v>
      </c>
      <c r="AC69" s="19">
        <v>0</v>
      </c>
      <c r="AD69" s="5">
        <v>0</v>
      </c>
      <c r="AE69" s="5">
        <v>1</v>
      </c>
      <c r="AF69" s="5">
        <v>18</v>
      </c>
      <c r="AG69" s="19">
        <v>0.26666666666666</v>
      </c>
      <c r="AH69" s="5">
        <v>1</v>
      </c>
      <c r="AI69" s="5">
        <v>0</v>
      </c>
      <c r="AJ69" s="5">
        <v>0</v>
      </c>
      <c r="AK69" s="19">
        <v>0</v>
      </c>
      <c r="AL69" s="5">
        <v>0</v>
      </c>
      <c r="AM69" s="5">
        <v>0</v>
      </c>
      <c r="AN69" s="5">
        <v>0</v>
      </c>
      <c r="AO69" s="19">
        <v>0</v>
      </c>
      <c r="AP69" s="5">
        <v>0</v>
      </c>
      <c r="AQ69" s="5">
        <v>0</v>
      </c>
      <c r="AR69" s="5">
        <v>0</v>
      </c>
      <c r="AS69" s="19">
        <v>0</v>
      </c>
      <c r="AT69" s="5">
        <v>0</v>
      </c>
      <c r="AU69" s="5">
        <v>0</v>
      </c>
      <c r="AV69" s="5">
        <v>0</v>
      </c>
      <c r="AW69" s="19">
        <v>0</v>
      </c>
      <c r="AX69" s="5">
        <v>0</v>
      </c>
      <c r="AY69" s="5">
        <v>2</v>
      </c>
      <c r="AZ69" s="5">
        <v>34</v>
      </c>
      <c r="BA69" s="19">
        <v>0.53333333333332</v>
      </c>
      <c r="BB69" s="5">
        <v>1</v>
      </c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XCQ69" s="5">
        <v>76.066666666666634</v>
      </c>
    </row>
    <row r="70" spans="1:202 16319:16319" x14ac:dyDescent="0.2">
      <c r="A70" s="20"/>
      <c r="B70" s="5" t="s">
        <v>30</v>
      </c>
      <c r="C70" s="5">
        <v>1</v>
      </c>
      <c r="D70" s="5">
        <v>22</v>
      </c>
      <c r="E70" s="19">
        <v>0.2</v>
      </c>
      <c r="F70" s="5">
        <v>1</v>
      </c>
      <c r="G70" s="5">
        <v>0</v>
      </c>
      <c r="H70" s="5">
        <v>0</v>
      </c>
      <c r="I70" s="19">
        <v>0</v>
      </c>
      <c r="J70" s="5">
        <v>0</v>
      </c>
      <c r="K70" s="5">
        <v>0</v>
      </c>
      <c r="L70" s="5">
        <v>0</v>
      </c>
      <c r="M70" s="19">
        <v>0</v>
      </c>
      <c r="N70" s="5">
        <v>0</v>
      </c>
      <c r="O70" s="5">
        <v>1</v>
      </c>
      <c r="P70" s="5">
        <v>20</v>
      </c>
      <c r="Q70" s="19">
        <v>0.36666666666665998</v>
      </c>
      <c r="R70" s="5">
        <v>1</v>
      </c>
      <c r="S70" s="5">
        <v>1</v>
      </c>
      <c r="T70" s="5">
        <v>11</v>
      </c>
      <c r="U70" s="19">
        <v>0.43333333333333002</v>
      </c>
      <c r="V70" s="5">
        <v>1</v>
      </c>
      <c r="W70" s="5">
        <v>0</v>
      </c>
      <c r="X70" s="5">
        <v>0</v>
      </c>
      <c r="Y70" s="19">
        <v>0</v>
      </c>
      <c r="Z70" s="5">
        <v>0</v>
      </c>
      <c r="AA70" s="5">
        <v>1</v>
      </c>
      <c r="AB70" s="5">
        <v>9</v>
      </c>
      <c r="AC70" s="19">
        <v>0</v>
      </c>
      <c r="AD70" s="5">
        <v>0</v>
      </c>
      <c r="AE70" s="5">
        <v>0</v>
      </c>
      <c r="AF70" s="5">
        <v>0</v>
      </c>
      <c r="AG70" s="19">
        <v>0</v>
      </c>
      <c r="AH70" s="5">
        <v>0</v>
      </c>
      <c r="AI70" s="5">
        <v>0</v>
      </c>
      <c r="AJ70" s="5">
        <v>0</v>
      </c>
      <c r="AK70" s="19">
        <v>0</v>
      </c>
      <c r="AL70" s="5">
        <v>0</v>
      </c>
      <c r="AM70" s="5">
        <v>0</v>
      </c>
      <c r="AN70" s="5">
        <v>0</v>
      </c>
      <c r="AO70" s="19">
        <v>0</v>
      </c>
      <c r="AP70" s="5">
        <v>0</v>
      </c>
      <c r="AQ70" s="5">
        <v>0</v>
      </c>
      <c r="AR70" s="5">
        <v>0</v>
      </c>
      <c r="AS70" s="19">
        <v>0</v>
      </c>
      <c r="AT70" s="5">
        <v>0</v>
      </c>
      <c r="AU70" s="5">
        <v>0</v>
      </c>
      <c r="AV70" s="5">
        <v>0</v>
      </c>
      <c r="AW70" s="19">
        <v>0</v>
      </c>
      <c r="AX70" s="5">
        <v>0</v>
      </c>
      <c r="AY70" s="5">
        <v>4</v>
      </c>
      <c r="AZ70" s="5">
        <v>62</v>
      </c>
      <c r="BA70" s="19">
        <v>0.99999999999999001</v>
      </c>
      <c r="BB70" s="5">
        <v>2</v>
      </c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XCQ70" s="5">
        <v>139</v>
      </c>
    </row>
    <row r="71" spans="1:202 16319:16319" x14ac:dyDescent="0.2">
      <c r="A71" s="20"/>
      <c r="B71" s="5" t="s">
        <v>31</v>
      </c>
      <c r="C71" s="5">
        <v>0</v>
      </c>
      <c r="D71" s="5">
        <v>0</v>
      </c>
      <c r="E71" s="19">
        <v>0</v>
      </c>
      <c r="F71" s="5">
        <v>0</v>
      </c>
      <c r="G71" s="5">
        <v>0</v>
      </c>
      <c r="H71" s="5">
        <v>0</v>
      </c>
      <c r="I71" s="19">
        <v>0</v>
      </c>
      <c r="J71" s="5">
        <v>0</v>
      </c>
      <c r="K71" s="5">
        <v>0</v>
      </c>
      <c r="L71" s="5">
        <v>0</v>
      </c>
      <c r="M71" s="19">
        <v>0</v>
      </c>
      <c r="N71" s="5">
        <v>0</v>
      </c>
      <c r="O71" s="5">
        <v>0</v>
      </c>
      <c r="P71" s="5">
        <v>0</v>
      </c>
      <c r="Q71" s="19">
        <v>0</v>
      </c>
      <c r="R71" s="5">
        <v>0</v>
      </c>
      <c r="S71" s="5">
        <v>0</v>
      </c>
      <c r="T71" s="5">
        <v>0</v>
      </c>
      <c r="U71" s="19">
        <v>0</v>
      </c>
      <c r="V71" s="5">
        <v>0</v>
      </c>
      <c r="W71" s="5">
        <v>2</v>
      </c>
      <c r="X71" s="5">
        <v>24</v>
      </c>
      <c r="Y71" s="19">
        <v>1</v>
      </c>
      <c r="Z71" s="5">
        <v>2</v>
      </c>
      <c r="AA71" s="5">
        <v>0</v>
      </c>
      <c r="AB71" s="5">
        <v>0</v>
      </c>
      <c r="AC71" s="19">
        <v>0</v>
      </c>
      <c r="AD71" s="5">
        <v>0</v>
      </c>
      <c r="AE71" s="5">
        <v>0</v>
      </c>
      <c r="AF71" s="5">
        <v>0</v>
      </c>
      <c r="AG71" s="19">
        <v>0</v>
      </c>
      <c r="AH71" s="5">
        <v>0</v>
      </c>
      <c r="AI71" s="5">
        <v>0</v>
      </c>
      <c r="AJ71" s="5">
        <v>0</v>
      </c>
      <c r="AK71" s="19">
        <v>0</v>
      </c>
      <c r="AL71" s="5">
        <v>0</v>
      </c>
      <c r="AM71" s="5">
        <v>0</v>
      </c>
      <c r="AN71" s="5">
        <v>0</v>
      </c>
      <c r="AO71" s="19">
        <v>0</v>
      </c>
      <c r="AP71" s="5">
        <v>0</v>
      </c>
      <c r="AQ71" s="5">
        <v>0</v>
      </c>
      <c r="AR71" s="5">
        <v>0</v>
      </c>
      <c r="AS71" s="19">
        <v>0</v>
      </c>
      <c r="AT71" s="5">
        <v>0</v>
      </c>
      <c r="AU71" s="5">
        <v>0</v>
      </c>
      <c r="AV71" s="5">
        <v>0</v>
      </c>
      <c r="AW71" s="19">
        <v>0</v>
      </c>
      <c r="AX71" s="5">
        <v>0</v>
      </c>
      <c r="AY71" s="5">
        <v>2</v>
      </c>
      <c r="AZ71" s="5">
        <v>24</v>
      </c>
      <c r="BA71" s="19">
        <v>1</v>
      </c>
      <c r="BB71" s="5">
        <v>2</v>
      </c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XCQ71" s="5">
        <v>58</v>
      </c>
    </row>
    <row r="72" spans="1:202 16319:16319" s="13" customFormat="1" x14ac:dyDescent="0.2">
      <c r="A72" s="13" t="s">
        <v>54</v>
      </c>
      <c r="C72" s="13">
        <v>1</v>
      </c>
      <c r="D72" s="13">
        <v>22</v>
      </c>
      <c r="E72" s="13">
        <v>0.2</v>
      </c>
      <c r="F72" s="13">
        <v>1</v>
      </c>
      <c r="G72" s="13">
        <v>1</v>
      </c>
      <c r="H72" s="13">
        <v>16</v>
      </c>
      <c r="I72" s="13">
        <v>0.26666666666666</v>
      </c>
      <c r="J72" s="13">
        <v>1</v>
      </c>
      <c r="K72" s="13">
        <v>0</v>
      </c>
      <c r="L72" s="13">
        <v>0</v>
      </c>
      <c r="M72" s="13">
        <v>0</v>
      </c>
      <c r="N72" s="13">
        <v>0</v>
      </c>
      <c r="O72" s="13">
        <v>1</v>
      </c>
      <c r="P72" s="13">
        <v>20</v>
      </c>
      <c r="Q72" s="13">
        <v>0.36666666666665998</v>
      </c>
      <c r="R72" s="13">
        <v>1</v>
      </c>
      <c r="S72" s="13">
        <v>1</v>
      </c>
      <c r="T72" s="13">
        <v>11</v>
      </c>
      <c r="U72" s="13">
        <v>0.43333333333333002</v>
      </c>
      <c r="V72" s="13">
        <v>1</v>
      </c>
      <c r="W72" s="13">
        <v>2</v>
      </c>
      <c r="X72" s="13">
        <v>24</v>
      </c>
      <c r="Y72" s="13">
        <v>1</v>
      </c>
      <c r="Z72" s="13">
        <v>2</v>
      </c>
      <c r="AA72" s="13">
        <v>1</v>
      </c>
      <c r="AB72" s="13">
        <v>9</v>
      </c>
      <c r="AC72" s="13">
        <v>0</v>
      </c>
      <c r="AD72" s="13">
        <v>0</v>
      </c>
      <c r="AE72" s="13">
        <v>1</v>
      </c>
      <c r="AF72" s="13">
        <v>18</v>
      </c>
      <c r="AG72" s="13">
        <v>0.26666666666666</v>
      </c>
      <c r="AH72" s="13">
        <v>1</v>
      </c>
      <c r="AI72" s="13">
        <v>0</v>
      </c>
      <c r="AJ72" s="13">
        <v>0</v>
      </c>
      <c r="AK72" s="13">
        <v>0</v>
      </c>
      <c r="AL72" s="13">
        <v>0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>
        <v>0</v>
      </c>
      <c r="AV72" s="13">
        <v>0</v>
      </c>
      <c r="AW72" s="13">
        <v>0</v>
      </c>
      <c r="AX72" s="13">
        <v>0</v>
      </c>
      <c r="AY72" s="13">
        <v>8</v>
      </c>
      <c r="AZ72" s="13">
        <v>120</v>
      </c>
      <c r="BA72" s="13">
        <v>2.5333333333333101</v>
      </c>
      <c r="BB72" s="13">
        <v>5</v>
      </c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</row>
    <row r="73" spans="1:202 16319:16319" x14ac:dyDescent="0.2">
      <c r="A73" s="20" t="s">
        <v>55</v>
      </c>
      <c r="B73" s="5" t="s">
        <v>56</v>
      </c>
      <c r="C73" s="5">
        <v>0</v>
      </c>
      <c r="D73" s="5">
        <v>0</v>
      </c>
      <c r="E73" s="19">
        <v>0</v>
      </c>
      <c r="F73" s="5">
        <v>0</v>
      </c>
      <c r="G73" s="5">
        <v>0</v>
      </c>
      <c r="H73" s="5">
        <v>0</v>
      </c>
      <c r="I73" s="19">
        <v>0</v>
      </c>
      <c r="J73" s="5">
        <v>0</v>
      </c>
      <c r="K73" s="5">
        <v>0</v>
      </c>
      <c r="L73" s="5">
        <v>0</v>
      </c>
      <c r="M73" s="19">
        <v>0</v>
      </c>
      <c r="N73" s="5">
        <v>0</v>
      </c>
      <c r="O73" s="5">
        <v>0</v>
      </c>
      <c r="P73" s="5">
        <v>0</v>
      </c>
      <c r="Q73" s="19">
        <v>0</v>
      </c>
      <c r="R73" s="5">
        <v>0</v>
      </c>
      <c r="S73" s="5">
        <v>1</v>
      </c>
      <c r="T73" s="5">
        <v>9</v>
      </c>
      <c r="U73" s="19">
        <v>0.43333333333333002</v>
      </c>
      <c r="V73" s="5">
        <v>1</v>
      </c>
      <c r="W73" s="5">
        <v>0</v>
      </c>
      <c r="X73" s="5">
        <v>0</v>
      </c>
      <c r="Y73" s="19">
        <v>0</v>
      </c>
      <c r="Z73" s="5">
        <v>0</v>
      </c>
      <c r="AA73" s="5">
        <v>1</v>
      </c>
      <c r="AB73" s="5">
        <v>6</v>
      </c>
      <c r="AC73" s="19">
        <v>0.56666666666665999</v>
      </c>
      <c r="AD73" s="5">
        <v>1</v>
      </c>
      <c r="AE73" s="5">
        <v>0</v>
      </c>
      <c r="AF73" s="5">
        <v>0</v>
      </c>
      <c r="AG73" s="19">
        <v>0</v>
      </c>
      <c r="AH73" s="5">
        <v>0</v>
      </c>
      <c r="AI73" s="5">
        <v>1</v>
      </c>
      <c r="AJ73" s="5">
        <v>6</v>
      </c>
      <c r="AK73" s="19">
        <v>0.66666666666665997</v>
      </c>
      <c r="AL73" s="5">
        <v>1</v>
      </c>
      <c r="AM73" s="5">
        <v>0</v>
      </c>
      <c r="AN73" s="5">
        <v>0</v>
      </c>
      <c r="AO73" s="19">
        <v>0</v>
      </c>
      <c r="AP73" s="5">
        <v>0</v>
      </c>
      <c r="AQ73" s="5">
        <v>0</v>
      </c>
      <c r="AR73" s="5">
        <v>0</v>
      </c>
      <c r="AS73" s="19">
        <v>0</v>
      </c>
      <c r="AT73" s="5">
        <v>0</v>
      </c>
      <c r="AU73" s="5">
        <v>0</v>
      </c>
      <c r="AV73" s="5">
        <v>0</v>
      </c>
      <c r="AW73" s="19">
        <v>0</v>
      </c>
      <c r="AX73" s="5">
        <v>0</v>
      </c>
      <c r="AY73" s="5">
        <v>3</v>
      </c>
      <c r="AZ73" s="5">
        <v>21</v>
      </c>
      <c r="BA73" s="19">
        <v>1.6666666666666501</v>
      </c>
      <c r="BB73" s="5">
        <v>2</v>
      </c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XCQ73" s="5">
        <v>56.3333333333333</v>
      </c>
    </row>
    <row r="74" spans="1:202 16319:16319" x14ac:dyDescent="0.2">
      <c r="A74" s="20"/>
      <c r="B74" s="5" t="s">
        <v>23</v>
      </c>
      <c r="C74" s="5">
        <v>0</v>
      </c>
      <c r="D74" s="5">
        <v>0</v>
      </c>
      <c r="E74" s="19">
        <v>0</v>
      </c>
      <c r="F74" s="5">
        <v>0</v>
      </c>
      <c r="G74" s="5">
        <v>1</v>
      </c>
      <c r="H74" s="5">
        <v>17</v>
      </c>
      <c r="I74" s="19">
        <v>0.26666666666666</v>
      </c>
      <c r="J74" s="5">
        <v>1</v>
      </c>
      <c r="K74" s="5">
        <v>3</v>
      </c>
      <c r="L74" s="5">
        <v>50</v>
      </c>
      <c r="M74" s="19">
        <v>0.9</v>
      </c>
      <c r="N74" s="5">
        <v>2</v>
      </c>
      <c r="O74" s="5">
        <v>0</v>
      </c>
      <c r="P74" s="5">
        <v>0</v>
      </c>
      <c r="Q74" s="19">
        <v>0</v>
      </c>
      <c r="R74" s="5">
        <v>0</v>
      </c>
      <c r="S74" s="5">
        <v>2</v>
      </c>
      <c r="T74" s="5">
        <v>25</v>
      </c>
      <c r="U74" s="19">
        <v>0.86666666666666003</v>
      </c>
      <c r="V74" s="5">
        <v>2</v>
      </c>
      <c r="W74" s="5">
        <v>0</v>
      </c>
      <c r="X74" s="5">
        <v>0</v>
      </c>
      <c r="Y74" s="19">
        <v>0</v>
      </c>
      <c r="Z74" s="5">
        <v>0</v>
      </c>
      <c r="AA74" s="5">
        <v>1</v>
      </c>
      <c r="AB74" s="5">
        <v>13</v>
      </c>
      <c r="AC74" s="19">
        <v>0.56666666666665999</v>
      </c>
      <c r="AD74" s="5">
        <v>1</v>
      </c>
      <c r="AE74" s="5">
        <v>1</v>
      </c>
      <c r="AF74" s="5">
        <v>9</v>
      </c>
      <c r="AG74" s="19">
        <v>0.63333333333332997</v>
      </c>
      <c r="AH74" s="5">
        <v>1</v>
      </c>
      <c r="AI74" s="5">
        <v>1</v>
      </c>
      <c r="AJ74" s="5">
        <v>11</v>
      </c>
      <c r="AK74" s="19">
        <v>0.66666666666665997</v>
      </c>
      <c r="AL74" s="5">
        <v>1</v>
      </c>
      <c r="AM74" s="5">
        <v>2</v>
      </c>
      <c r="AN74" s="5">
        <v>14</v>
      </c>
      <c r="AO74" s="19">
        <v>1.3333333333333199</v>
      </c>
      <c r="AP74" s="5">
        <v>3</v>
      </c>
      <c r="AQ74" s="5">
        <v>1</v>
      </c>
      <c r="AR74" s="5">
        <v>11</v>
      </c>
      <c r="AS74" s="19">
        <v>0.7</v>
      </c>
      <c r="AT74" s="5">
        <v>1</v>
      </c>
      <c r="AU74" s="5">
        <v>0</v>
      </c>
      <c r="AV74" s="5">
        <v>0</v>
      </c>
      <c r="AW74" s="19">
        <v>0</v>
      </c>
      <c r="AX74" s="5">
        <v>0</v>
      </c>
      <c r="AY74" s="5">
        <v>12</v>
      </c>
      <c r="AZ74" s="5">
        <v>150</v>
      </c>
      <c r="BA74" s="19">
        <v>5.93333333333329</v>
      </c>
      <c r="BB74" s="5">
        <v>5</v>
      </c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XCQ74" s="5">
        <v>352.86666666666656</v>
      </c>
    </row>
    <row r="75" spans="1:202 16319:16319" x14ac:dyDescent="0.2">
      <c r="A75" s="20"/>
      <c r="B75" s="5" t="s">
        <v>24</v>
      </c>
      <c r="C75" s="5">
        <v>0</v>
      </c>
      <c r="D75" s="5">
        <v>0</v>
      </c>
      <c r="E75" s="19">
        <v>0</v>
      </c>
      <c r="F75" s="5">
        <v>0</v>
      </c>
      <c r="G75" s="5">
        <v>0</v>
      </c>
      <c r="H75" s="5">
        <v>0</v>
      </c>
      <c r="I75" s="19">
        <v>0</v>
      </c>
      <c r="J75" s="5">
        <v>0</v>
      </c>
      <c r="K75" s="5">
        <v>1</v>
      </c>
      <c r="L75" s="5">
        <v>12</v>
      </c>
      <c r="M75" s="19">
        <v>0.3</v>
      </c>
      <c r="N75" s="5">
        <v>1</v>
      </c>
      <c r="O75" s="5">
        <v>0</v>
      </c>
      <c r="P75" s="5">
        <v>0</v>
      </c>
      <c r="Q75" s="19">
        <v>0</v>
      </c>
      <c r="R75" s="5">
        <v>0</v>
      </c>
      <c r="S75" s="5">
        <v>0</v>
      </c>
      <c r="T75" s="5">
        <v>0</v>
      </c>
      <c r="U75" s="19">
        <v>0</v>
      </c>
      <c r="V75" s="5">
        <v>0</v>
      </c>
      <c r="W75" s="5">
        <v>1</v>
      </c>
      <c r="X75" s="5">
        <v>7</v>
      </c>
      <c r="Y75" s="19">
        <v>0.5</v>
      </c>
      <c r="Z75" s="5">
        <v>1</v>
      </c>
      <c r="AA75" s="5">
        <v>0</v>
      </c>
      <c r="AB75" s="5">
        <v>0</v>
      </c>
      <c r="AC75" s="19">
        <v>0</v>
      </c>
      <c r="AD75" s="5">
        <v>0</v>
      </c>
      <c r="AE75" s="5">
        <v>0</v>
      </c>
      <c r="AF75" s="5">
        <v>0</v>
      </c>
      <c r="AG75" s="19">
        <v>0</v>
      </c>
      <c r="AH75" s="5">
        <v>0</v>
      </c>
      <c r="AI75" s="5">
        <v>1</v>
      </c>
      <c r="AJ75" s="5">
        <v>3</v>
      </c>
      <c r="AK75" s="19">
        <v>0.66666666666665997</v>
      </c>
      <c r="AL75" s="5">
        <v>2</v>
      </c>
      <c r="AM75" s="5">
        <v>1</v>
      </c>
      <c r="AN75" s="5">
        <v>3</v>
      </c>
      <c r="AO75" s="19">
        <v>0.66666666666665997</v>
      </c>
      <c r="AP75" s="5">
        <v>1</v>
      </c>
      <c r="AQ75" s="5">
        <v>0</v>
      </c>
      <c r="AR75" s="5">
        <v>0</v>
      </c>
      <c r="AS75" s="19">
        <v>0</v>
      </c>
      <c r="AT75" s="5">
        <v>0</v>
      </c>
      <c r="AU75" s="5">
        <v>1</v>
      </c>
      <c r="AV75" s="5">
        <v>3</v>
      </c>
      <c r="AW75" s="19">
        <v>0.76666666666665995</v>
      </c>
      <c r="AX75" s="5">
        <v>1</v>
      </c>
      <c r="AY75" s="5">
        <v>5</v>
      </c>
      <c r="AZ75" s="5">
        <v>28</v>
      </c>
      <c r="BA75" s="19">
        <v>2.8999999999999799</v>
      </c>
      <c r="BB75" s="5">
        <v>3</v>
      </c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XCQ75" s="5">
        <v>80.799999999999955</v>
      </c>
    </row>
    <row r="76" spans="1:202 16319:16319" x14ac:dyDescent="0.2">
      <c r="A76" s="20"/>
      <c r="B76" s="5" t="s">
        <v>57</v>
      </c>
      <c r="C76" s="5">
        <v>0</v>
      </c>
      <c r="D76" s="5">
        <v>0</v>
      </c>
      <c r="E76" s="19">
        <v>0</v>
      </c>
      <c r="F76" s="5">
        <v>0</v>
      </c>
      <c r="G76" s="5">
        <v>1</v>
      </c>
      <c r="H76" s="5">
        <v>11</v>
      </c>
      <c r="I76" s="19">
        <v>0.26666666666666</v>
      </c>
      <c r="J76" s="5">
        <v>1</v>
      </c>
      <c r="K76" s="5">
        <v>0</v>
      </c>
      <c r="L76" s="5">
        <v>0</v>
      </c>
      <c r="M76" s="19">
        <v>0</v>
      </c>
      <c r="N76" s="5">
        <v>0</v>
      </c>
      <c r="O76" s="5">
        <v>0</v>
      </c>
      <c r="P76" s="5">
        <v>0</v>
      </c>
      <c r="Q76" s="19">
        <v>0</v>
      </c>
      <c r="R76" s="5">
        <v>0</v>
      </c>
      <c r="S76" s="5">
        <v>1</v>
      </c>
      <c r="T76" s="5">
        <v>14</v>
      </c>
      <c r="U76" s="19">
        <v>0.43333333333333002</v>
      </c>
      <c r="V76" s="5">
        <v>1</v>
      </c>
      <c r="W76" s="5">
        <v>0</v>
      </c>
      <c r="X76" s="5">
        <v>0</v>
      </c>
      <c r="Y76" s="19">
        <v>0</v>
      </c>
      <c r="Z76" s="5">
        <v>0</v>
      </c>
      <c r="AA76" s="5">
        <v>0</v>
      </c>
      <c r="AB76" s="5">
        <v>0</v>
      </c>
      <c r="AC76" s="19">
        <v>0</v>
      </c>
      <c r="AD76" s="5">
        <v>0</v>
      </c>
      <c r="AE76" s="5">
        <v>1</v>
      </c>
      <c r="AF76" s="5">
        <v>14</v>
      </c>
      <c r="AG76" s="19">
        <v>0.63333333333332997</v>
      </c>
      <c r="AH76" s="5">
        <v>1</v>
      </c>
      <c r="AI76" s="5">
        <v>0</v>
      </c>
      <c r="AJ76" s="5">
        <v>0</v>
      </c>
      <c r="AK76" s="19">
        <v>0</v>
      </c>
      <c r="AL76" s="5">
        <v>0</v>
      </c>
      <c r="AM76" s="5">
        <v>0</v>
      </c>
      <c r="AN76" s="5">
        <v>0</v>
      </c>
      <c r="AO76" s="19">
        <v>0</v>
      </c>
      <c r="AP76" s="5">
        <v>0</v>
      </c>
      <c r="AQ76" s="5">
        <v>1</v>
      </c>
      <c r="AR76" s="5">
        <v>8</v>
      </c>
      <c r="AS76" s="19">
        <v>0.69999999999998996</v>
      </c>
      <c r="AT76" s="5">
        <v>2</v>
      </c>
      <c r="AU76" s="5">
        <v>1</v>
      </c>
      <c r="AV76" s="5">
        <v>2</v>
      </c>
      <c r="AW76" s="19">
        <v>0.76666666666665995</v>
      </c>
      <c r="AX76" s="5">
        <v>2</v>
      </c>
      <c r="AY76" s="5">
        <v>5</v>
      </c>
      <c r="AZ76" s="5">
        <v>49</v>
      </c>
      <c r="BA76" s="19">
        <v>2.7999999999999701</v>
      </c>
      <c r="BB76" s="5">
        <v>4</v>
      </c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XCQ76" s="5">
        <v>124.59999999999994</v>
      </c>
    </row>
    <row r="77" spans="1:202 16319:16319" x14ac:dyDescent="0.2">
      <c r="A77" s="20"/>
      <c r="B77" s="5" t="s">
        <v>25</v>
      </c>
      <c r="C77" s="5">
        <v>0</v>
      </c>
      <c r="D77" s="5">
        <v>0</v>
      </c>
      <c r="E77" s="19">
        <v>0</v>
      </c>
      <c r="F77" s="5">
        <v>0</v>
      </c>
      <c r="G77" s="5">
        <v>1</v>
      </c>
      <c r="H77" s="5">
        <v>11</v>
      </c>
      <c r="I77" s="19">
        <v>0.26666666666666</v>
      </c>
      <c r="J77" s="5">
        <v>1</v>
      </c>
      <c r="K77" s="5">
        <v>0</v>
      </c>
      <c r="L77" s="5">
        <v>0</v>
      </c>
      <c r="M77" s="19">
        <v>0</v>
      </c>
      <c r="N77" s="5">
        <v>0</v>
      </c>
      <c r="O77" s="5">
        <v>2</v>
      </c>
      <c r="P77" s="5">
        <v>28</v>
      </c>
      <c r="Q77" s="19">
        <v>0.73333333333331996</v>
      </c>
      <c r="R77" s="5">
        <v>2</v>
      </c>
      <c r="S77" s="5">
        <v>3</v>
      </c>
      <c r="T77" s="5">
        <v>37</v>
      </c>
      <c r="U77" s="19">
        <v>1.2999999999999901</v>
      </c>
      <c r="V77" s="5">
        <v>3</v>
      </c>
      <c r="W77" s="5">
        <v>0</v>
      </c>
      <c r="X77" s="5">
        <v>0</v>
      </c>
      <c r="Y77" s="19">
        <v>0</v>
      </c>
      <c r="Z77" s="5">
        <v>0</v>
      </c>
      <c r="AA77" s="5">
        <v>2</v>
      </c>
      <c r="AB77" s="5">
        <v>17</v>
      </c>
      <c r="AC77" s="19">
        <v>1.13333333333332</v>
      </c>
      <c r="AD77" s="5">
        <v>2</v>
      </c>
      <c r="AE77" s="5">
        <v>1</v>
      </c>
      <c r="AF77" s="5">
        <v>7</v>
      </c>
      <c r="AG77" s="19">
        <v>0.63333333333332997</v>
      </c>
      <c r="AH77" s="5">
        <v>1</v>
      </c>
      <c r="AI77" s="5">
        <v>2</v>
      </c>
      <c r="AJ77" s="5">
        <v>24</v>
      </c>
      <c r="AK77" s="19">
        <v>1.3333333333333199</v>
      </c>
      <c r="AL77" s="5">
        <v>2</v>
      </c>
      <c r="AM77" s="5">
        <v>0</v>
      </c>
      <c r="AN77" s="5">
        <v>0</v>
      </c>
      <c r="AO77" s="19">
        <v>0</v>
      </c>
      <c r="AP77" s="5">
        <v>0</v>
      </c>
      <c r="AQ77" s="5">
        <v>0</v>
      </c>
      <c r="AR77" s="5">
        <v>0</v>
      </c>
      <c r="AS77" s="19">
        <v>0</v>
      </c>
      <c r="AT77" s="5">
        <v>0</v>
      </c>
      <c r="AU77" s="5">
        <v>3</v>
      </c>
      <c r="AV77" s="5">
        <v>14</v>
      </c>
      <c r="AW77" s="19">
        <v>2.2999999999999798</v>
      </c>
      <c r="AX77" s="5">
        <v>4</v>
      </c>
      <c r="AY77" s="5">
        <v>14</v>
      </c>
      <c r="AZ77" s="5">
        <v>138</v>
      </c>
      <c r="BA77" s="19">
        <v>7.6999999999999202</v>
      </c>
      <c r="BB77" s="5">
        <v>7</v>
      </c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XCQ77" s="5">
        <v>341.39999999999986</v>
      </c>
    </row>
    <row r="78" spans="1:202 16319:16319" x14ac:dyDescent="0.2">
      <c r="A78" s="20"/>
      <c r="B78" s="5" t="s">
        <v>58</v>
      </c>
      <c r="C78" s="5">
        <v>0</v>
      </c>
      <c r="D78" s="5">
        <v>0</v>
      </c>
      <c r="E78" s="19">
        <v>0</v>
      </c>
      <c r="F78" s="5">
        <v>0</v>
      </c>
      <c r="G78" s="5">
        <v>1</v>
      </c>
      <c r="H78" s="5">
        <v>12</v>
      </c>
      <c r="I78" s="19">
        <v>0.26666666666666</v>
      </c>
      <c r="J78" s="5">
        <v>2</v>
      </c>
      <c r="K78" s="5">
        <v>0</v>
      </c>
      <c r="L78" s="5">
        <v>0</v>
      </c>
      <c r="M78" s="19">
        <v>0</v>
      </c>
      <c r="N78" s="5">
        <v>0</v>
      </c>
      <c r="O78" s="5">
        <v>1</v>
      </c>
      <c r="P78" s="5">
        <v>10</v>
      </c>
      <c r="Q78" s="19">
        <v>0.36666666666665998</v>
      </c>
      <c r="R78" s="5">
        <v>2</v>
      </c>
      <c r="S78" s="5">
        <v>0</v>
      </c>
      <c r="T78" s="5">
        <v>0</v>
      </c>
      <c r="U78" s="19">
        <v>0</v>
      </c>
      <c r="V78" s="5">
        <v>0</v>
      </c>
      <c r="W78" s="5">
        <v>1</v>
      </c>
      <c r="X78" s="5">
        <v>6</v>
      </c>
      <c r="Y78" s="19">
        <v>0.49999999999999001</v>
      </c>
      <c r="Z78" s="5">
        <v>2</v>
      </c>
      <c r="AA78" s="5">
        <v>0</v>
      </c>
      <c r="AB78" s="5">
        <v>0</v>
      </c>
      <c r="AC78" s="19">
        <v>0</v>
      </c>
      <c r="AD78" s="5">
        <v>0</v>
      </c>
      <c r="AE78" s="5">
        <v>0</v>
      </c>
      <c r="AF78" s="5">
        <v>0</v>
      </c>
      <c r="AG78" s="19">
        <v>0</v>
      </c>
      <c r="AH78" s="5">
        <v>0</v>
      </c>
      <c r="AI78" s="5">
        <v>0</v>
      </c>
      <c r="AJ78" s="5">
        <v>0</v>
      </c>
      <c r="AK78" s="19">
        <v>0</v>
      </c>
      <c r="AL78" s="5">
        <v>0</v>
      </c>
      <c r="AM78" s="5">
        <v>0</v>
      </c>
      <c r="AN78" s="5">
        <v>0</v>
      </c>
      <c r="AO78" s="19">
        <v>0</v>
      </c>
      <c r="AP78" s="5">
        <v>0</v>
      </c>
      <c r="AQ78" s="5">
        <v>1</v>
      </c>
      <c r="AR78" s="5">
        <v>5</v>
      </c>
      <c r="AS78" s="19">
        <v>0.7</v>
      </c>
      <c r="AT78" s="5">
        <v>1</v>
      </c>
      <c r="AU78" s="5">
        <v>1</v>
      </c>
      <c r="AV78" s="5">
        <v>5</v>
      </c>
      <c r="AW78" s="19">
        <v>0.76666666666665995</v>
      </c>
      <c r="AX78" s="5">
        <v>1</v>
      </c>
      <c r="AY78" s="5">
        <v>5</v>
      </c>
      <c r="AZ78" s="5">
        <v>38</v>
      </c>
      <c r="BA78" s="19">
        <v>2.5999999999999699</v>
      </c>
      <c r="BB78" s="5">
        <v>3</v>
      </c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XCQ78" s="5">
        <v>102.19999999999993</v>
      </c>
    </row>
    <row r="79" spans="1:202 16319:16319" x14ac:dyDescent="0.2">
      <c r="A79" s="20"/>
      <c r="B79" s="5" t="s">
        <v>33</v>
      </c>
      <c r="C79" s="5">
        <v>0</v>
      </c>
      <c r="D79" s="5">
        <v>0</v>
      </c>
      <c r="E79" s="19">
        <v>0</v>
      </c>
      <c r="F79" s="5">
        <v>0</v>
      </c>
      <c r="G79" s="5">
        <v>0</v>
      </c>
      <c r="H79" s="5">
        <v>0</v>
      </c>
      <c r="I79" s="19">
        <v>0</v>
      </c>
      <c r="J79" s="5">
        <v>0</v>
      </c>
      <c r="K79" s="5">
        <v>0</v>
      </c>
      <c r="L79" s="5">
        <v>0</v>
      </c>
      <c r="M79" s="19">
        <v>0</v>
      </c>
      <c r="N79" s="5">
        <v>0</v>
      </c>
      <c r="O79" s="5">
        <v>0</v>
      </c>
      <c r="P79" s="5">
        <v>0</v>
      </c>
      <c r="Q79" s="19">
        <v>0</v>
      </c>
      <c r="R79" s="5">
        <v>0</v>
      </c>
      <c r="S79" s="5">
        <v>0</v>
      </c>
      <c r="T79" s="5">
        <v>0</v>
      </c>
      <c r="U79" s="19">
        <v>0</v>
      </c>
      <c r="V79" s="5">
        <v>0</v>
      </c>
      <c r="W79" s="5">
        <v>0</v>
      </c>
      <c r="X79" s="5">
        <v>0</v>
      </c>
      <c r="Y79" s="19">
        <v>0</v>
      </c>
      <c r="Z79" s="5">
        <v>0</v>
      </c>
      <c r="AA79" s="5">
        <v>0</v>
      </c>
      <c r="AB79" s="5">
        <v>0</v>
      </c>
      <c r="AC79" s="19">
        <v>0</v>
      </c>
      <c r="AD79" s="5">
        <v>0</v>
      </c>
      <c r="AE79" s="5">
        <v>0</v>
      </c>
      <c r="AF79" s="5">
        <v>0</v>
      </c>
      <c r="AG79" s="19">
        <v>0</v>
      </c>
      <c r="AH79" s="5">
        <v>0</v>
      </c>
      <c r="AI79" s="5">
        <v>0</v>
      </c>
      <c r="AJ79" s="5">
        <v>0</v>
      </c>
      <c r="AK79" s="19">
        <v>0</v>
      </c>
      <c r="AL79" s="5">
        <v>0</v>
      </c>
      <c r="AM79" s="5">
        <v>0</v>
      </c>
      <c r="AN79" s="5">
        <v>0</v>
      </c>
      <c r="AO79" s="19">
        <v>0</v>
      </c>
      <c r="AP79" s="5">
        <v>0</v>
      </c>
      <c r="AQ79" s="5">
        <v>0</v>
      </c>
      <c r="AR79" s="5">
        <v>0</v>
      </c>
      <c r="AS79" s="19">
        <v>0</v>
      </c>
      <c r="AT79" s="5">
        <v>0</v>
      </c>
      <c r="AU79" s="5">
        <v>0</v>
      </c>
      <c r="AV79" s="5">
        <v>0</v>
      </c>
      <c r="AW79" s="19">
        <v>0</v>
      </c>
      <c r="AX79" s="5">
        <v>0</v>
      </c>
      <c r="AY79" s="5">
        <v>0</v>
      </c>
      <c r="AZ79" s="5">
        <v>0</v>
      </c>
      <c r="BA79" s="19">
        <v>0</v>
      </c>
      <c r="BB79" s="5">
        <v>0</v>
      </c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XCQ79" s="5">
        <v>0</v>
      </c>
    </row>
    <row r="80" spans="1:202 16319:16319" x14ac:dyDescent="0.2">
      <c r="A80" s="20"/>
      <c r="B80" s="5" t="s">
        <v>38</v>
      </c>
      <c r="C80" s="5">
        <v>0</v>
      </c>
      <c r="D80" s="5">
        <v>0</v>
      </c>
      <c r="E80" s="19">
        <v>0</v>
      </c>
      <c r="F80" s="5">
        <v>0</v>
      </c>
      <c r="G80" s="5">
        <v>0</v>
      </c>
      <c r="H80" s="5">
        <v>0</v>
      </c>
      <c r="I80" s="19">
        <v>0</v>
      </c>
      <c r="J80" s="5">
        <v>0</v>
      </c>
      <c r="K80" s="5">
        <v>0</v>
      </c>
      <c r="L80" s="5">
        <v>0</v>
      </c>
      <c r="M80" s="19">
        <v>0</v>
      </c>
      <c r="N80" s="5">
        <v>0</v>
      </c>
      <c r="O80" s="5">
        <v>2</v>
      </c>
      <c r="P80" s="5">
        <v>37</v>
      </c>
      <c r="Q80" s="19">
        <v>0.73333333333331996</v>
      </c>
      <c r="R80" s="5">
        <v>2</v>
      </c>
      <c r="S80" s="5">
        <v>0</v>
      </c>
      <c r="T80" s="5">
        <v>0</v>
      </c>
      <c r="U80" s="19">
        <v>0</v>
      </c>
      <c r="V80" s="5">
        <v>0</v>
      </c>
      <c r="W80" s="5">
        <v>1</v>
      </c>
      <c r="X80" s="5">
        <v>13</v>
      </c>
      <c r="Y80" s="19">
        <v>0.5</v>
      </c>
      <c r="Z80" s="5">
        <v>1</v>
      </c>
      <c r="AA80" s="5">
        <v>1</v>
      </c>
      <c r="AB80" s="5">
        <v>10</v>
      </c>
      <c r="AC80" s="19">
        <v>0.56666666666665999</v>
      </c>
      <c r="AD80" s="5">
        <v>1</v>
      </c>
      <c r="AE80" s="5">
        <v>0</v>
      </c>
      <c r="AF80" s="5">
        <v>0</v>
      </c>
      <c r="AG80" s="19">
        <v>0</v>
      </c>
      <c r="AH80" s="5">
        <v>0</v>
      </c>
      <c r="AI80" s="5">
        <v>1</v>
      </c>
      <c r="AJ80" s="5">
        <v>8</v>
      </c>
      <c r="AK80" s="19">
        <v>0.66666666666665997</v>
      </c>
      <c r="AL80" s="5">
        <v>2</v>
      </c>
      <c r="AM80" s="5">
        <v>1</v>
      </c>
      <c r="AN80" s="5">
        <v>10</v>
      </c>
      <c r="AO80" s="19">
        <v>0.66666666666665997</v>
      </c>
      <c r="AP80" s="5">
        <v>2</v>
      </c>
      <c r="AQ80" s="5">
        <v>0</v>
      </c>
      <c r="AR80" s="5">
        <v>0</v>
      </c>
      <c r="AS80" s="19">
        <v>0</v>
      </c>
      <c r="AT80" s="5">
        <v>0</v>
      </c>
      <c r="AU80" s="5">
        <v>2</v>
      </c>
      <c r="AV80" s="5">
        <v>14</v>
      </c>
      <c r="AW80" s="19">
        <v>1.5333333333333199</v>
      </c>
      <c r="AX80" s="5">
        <v>2</v>
      </c>
      <c r="AY80" s="5">
        <v>8</v>
      </c>
      <c r="AZ80" s="5">
        <v>92</v>
      </c>
      <c r="BA80" s="19">
        <v>4.6666666666666199</v>
      </c>
      <c r="BB80" s="5">
        <v>4</v>
      </c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XCQ80" s="5">
        <v>223.33333333333326</v>
      </c>
    </row>
    <row r="81" spans="1:202 16319:16319" x14ac:dyDescent="0.2">
      <c r="A81" s="20"/>
      <c r="B81" s="5" t="s">
        <v>52</v>
      </c>
      <c r="C81" s="5">
        <v>1</v>
      </c>
      <c r="D81" s="5">
        <v>14</v>
      </c>
      <c r="E81" s="19">
        <v>0.2</v>
      </c>
      <c r="F81" s="5">
        <v>1</v>
      </c>
      <c r="G81" s="5">
        <v>1</v>
      </c>
      <c r="H81" s="5">
        <v>18</v>
      </c>
      <c r="I81" s="19">
        <v>0.26666666666666</v>
      </c>
      <c r="J81" s="5">
        <v>1</v>
      </c>
      <c r="K81" s="5">
        <v>1</v>
      </c>
      <c r="L81" s="5">
        <v>21</v>
      </c>
      <c r="M81" s="19">
        <v>0.3</v>
      </c>
      <c r="N81" s="5">
        <v>1</v>
      </c>
      <c r="O81" s="5">
        <v>1</v>
      </c>
      <c r="P81" s="5">
        <v>17</v>
      </c>
      <c r="Q81" s="19">
        <v>0.36666666666665998</v>
      </c>
      <c r="R81" s="5">
        <v>1</v>
      </c>
      <c r="S81" s="5">
        <v>0</v>
      </c>
      <c r="T81" s="5">
        <v>0</v>
      </c>
      <c r="U81" s="19">
        <v>0</v>
      </c>
      <c r="V81" s="5">
        <v>0</v>
      </c>
      <c r="W81" s="5">
        <v>1</v>
      </c>
      <c r="X81" s="5">
        <v>13</v>
      </c>
      <c r="Y81" s="19">
        <v>0.49999999999999001</v>
      </c>
      <c r="Z81" s="5">
        <v>2</v>
      </c>
      <c r="AA81" s="5">
        <v>1</v>
      </c>
      <c r="AB81" s="5">
        <v>17</v>
      </c>
      <c r="AC81" s="19">
        <v>0.56666666666665999</v>
      </c>
      <c r="AD81" s="5">
        <v>1</v>
      </c>
      <c r="AE81" s="5">
        <v>1</v>
      </c>
      <c r="AF81" s="5">
        <v>11</v>
      </c>
      <c r="AG81" s="19">
        <v>0.63333333333332997</v>
      </c>
      <c r="AH81" s="5">
        <v>1</v>
      </c>
      <c r="AI81" s="5">
        <v>1</v>
      </c>
      <c r="AJ81" s="5">
        <v>9</v>
      </c>
      <c r="AK81" s="19">
        <v>0.89999999999999003</v>
      </c>
      <c r="AL81" s="5">
        <v>3</v>
      </c>
      <c r="AM81" s="5">
        <v>1</v>
      </c>
      <c r="AN81" s="5">
        <v>7</v>
      </c>
      <c r="AO81" s="19">
        <v>0.93333333333332003</v>
      </c>
      <c r="AP81" s="5">
        <v>2</v>
      </c>
      <c r="AQ81" s="5">
        <v>1</v>
      </c>
      <c r="AR81" s="5">
        <v>8</v>
      </c>
      <c r="AS81" s="19">
        <v>0.7</v>
      </c>
      <c r="AT81" s="5">
        <v>2</v>
      </c>
      <c r="AU81" s="5">
        <v>1</v>
      </c>
      <c r="AV81" s="5">
        <v>6</v>
      </c>
      <c r="AW81" s="19">
        <v>0.76666666666665995</v>
      </c>
      <c r="AX81" s="5">
        <v>2</v>
      </c>
      <c r="AY81" s="5">
        <v>11</v>
      </c>
      <c r="AZ81" s="5">
        <v>141</v>
      </c>
      <c r="BA81" s="19">
        <v>6.1333333333332698</v>
      </c>
      <c r="BB81" s="5">
        <v>6</v>
      </c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XCQ81" s="5">
        <v>339.26666666666648</v>
      </c>
    </row>
    <row r="82" spans="1:202 16319:16319" x14ac:dyDescent="0.2">
      <c r="A82" s="20"/>
      <c r="B82" s="5" t="s">
        <v>59</v>
      </c>
      <c r="C82" s="5">
        <v>0</v>
      </c>
      <c r="D82" s="5">
        <v>0</v>
      </c>
      <c r="E82" s="19">
        <v>0</v>
      </c>
      <c r="F82" s="5">
        <v>0</v>
      </c>
      <c r="G82" s="5">
        <v>1</v>
      </c>
      <c r="H82" s="5">
        <v>11</v>
      </c>
      <c r="I82" s="19">
        <v>0.26666666666666</v>
      </c>
      <c r="J82" s="5">
        <v>1</v>
      </c>
      <c r="K82" s="5">
        <v>1</v>
      </c>
      <c r="L82" s="5">
        <v>10</v>
      </c>
      <c r="M82" s="19">
        <v>0.3</v>
      </c>
      <c r="N82" s="5">
        <v>1</v>
      </c>
      <c r="O82" s="5">
        <v>1</v>
      </c>
      <c r="P82" s="5">
        <v>9</v>
      </c>
      <c r="Q82" s="19">
        <v>0.36666666666665998</v>
      </c>
      <c r="R82" s="5">
        <v>1</v>
      </c>
      <c r="S82" s="5">
        <v>1</v>
      </c>
      <c r="T82" s="5">
        <v>9</v>
      </c>
      <c r="U82" s="19">
        <v>0.43333333333333002</v>
      </c>
      <c r="V82" s="5">
        <v>1</v>
      </c>
      <c r="W82" s="5">
        <v>1</v>
      </c>
      <c r="X82" s="5">
        <v>10</v>
      </c>
      <c r="Y82" s="19">
        <v>0.5</v>
      </c>
      <c r="Z82" s="5">
        <v>1</v>
      </c>
      <c r="AA82" s="5">
        <v>0</v>
      </c>
      <c r="AB82" s="5">
        <v>0</v>
      </c>
      <c r="AC82" s="19">
        <v>0</v>
      </c>
      <c r="AD82" s="5">
        <v>0</v>
      </c>
      <c r="AE82" s="5">
        <v>0</v>
      </c>
      <c r="AF82" s="5">
        <v>0</v>
      </c>
      <c r="AG82" s="19">
        <v>0</v>
      </c>
      <c r="AH82" s="5">
        <v>0</v>
      </c>
      <c r="AI82" s="5">
        <v>0</v>
      </c>
      <c r="AJ82" s="5">
        <v>0</v>
      </c>
      <c r="AK82" s="19">
        <v>0</v>
      </c>
      <c r="AL82" s="5">
        <v>0</v>
      </c>
      <c r="AM82" s="5">
        <v>0</v>
      </c>
      <c r="AN82" s="5">
        <v>0</v>
      </c>
      <c r="AO82" s="19">
        <v>0</v>
      </c>
      <c r="AP82" s="5">
        <v>0</v>
      </c>
      <c r="AQ82" s="5">
        <v>0</v>
      </c>
      <c r="AR82" s="5">
        <v>0</v>
      </c>
      <c r="AS82" s="19">
        <v>0</v>
      </c>
      <c r="AT82" s="5">
        <v>0</v>
      </c>
      <c r="AU82" s="5">
        <v>0</v>
      </c>
      <c r="AV82" s="5">
        <v>0</v>
      </c>
      <c r="AW82" s="19">
        <v>0</v>
      </c>
      <c r="AX82" s="5">
        <v>0</v>
      </c>
      <c r="AY82" s="5">
        <v>5</v>
      </c>
      <c r="AZ82" s="5">
        <v>49</v>
      </c>
      <c r="BA82" s="19">
        <v>1.86666666666665</v>
      </c>
      <c r="BB82" s="5">
        <v>3</v>
      </c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XCQ82" s="5">
        <v>119.73333333333329</v>
      </c>
    </row>
    <row r="83" spans="1:202 16319:16319" x14ac:dyDescent="0.2">
      <c r="A83" s="20"/>
      <c r="B83" s="5" t="s">
        <v>60</v>
      </c>
      <c r="C83" s="5">
        <v>0</v>
      </c>
      <c r="D83" s="5">
        <v>0</v>
      </c>
      <c r="E83" s="19">
        <v>0</v>
      </c>
      <c r="F83" s="5">
        <v>0</v>
      </c>
      <c r="G83" s="5">
        <v>0</v>
      </c>
      <c r="H83" s="5">
        <v>0</v>
      </c>
      <c r="I83" s="19">
        <v>0</v>
      </c>
      <c r="J83" s="5">
        <v>0</v>
      </c>
      <c r="K83" s="5">
        <v>0</v>
      </c>
      <c r="L83" s="5">
        <v>0</v>
      </c>
      <c r="M83" s="19">
        <v>0</v>
      </c>
      <c r="N83" s="5">
        <v>0</v>
      </c>
      <c r="O83" s="5">
        <v>0</v>
      </c>
      <c r="P83" s="5">
        <v>0</v>
      </c>
      <c r="Q83" s="19">
        <v>0</v>
      </c>
      <c r="R83" s="5">
        <v>0</v>
      </c>
      <c r="S83" s="5">
        <v>0</v>
      </c>
      <c r="T83" s="5">
        <v>0</v>
      </c>
      <c r="U83" s="19">
        <v>0</v>
      </c>
      <c r="V83" s="5">
        <v>0</v>
      </c>
      <c r="W83" s="5">
        <v>1</v>
      </c>
      <c r="X83" s="5">
        <v>12</v>
      </c>
      <c r="Y83" s="19">
        <v>0.5</v>
      </c>
      <c r="Z83" s="5">
        <v>1</v>
      </c>
      <c r="AA83" s="5">
        <v>1</v>
      </c>
      <c r="AB83" s="5">
        <v>8</v>
      </c>
      <c r="AC83" s="19">
        <v>0.56666666666665999</v>
      </c>
      <c r="AD83" s="5">
        <v>1</v>
      </c>
      <c r="AE83" s="5">
        <v>0</v>
      </c>
      <c r="AF83" s="5">
        <v>0</v>
      </c>
      <c r="AG83" s="19">
        <v>0</v>
      </c>
      <c r="AH83" s="5">
        <v>0</v>
      </c>
      <c r="AI83" s="5">
        <v>0</v>
      </c>
      <c r="AJ83" s="5">
        <v>0</v>
      </c>
      <c r="AK83" s="19">
        <v>0</v>
      </c>
      <c r="AL83" s="5">
        <v>0</v>
      </c>
      <c r="AM83" s="5">
        <v>0</v>
      </c>
      <c r="AN83" s="5">
        <v>0</v>
      </c>
      <c r="AO83" s="19">
        <v>0</v>
      </c>
      <c r="AP83" s="5">
        <v>0</v>
      </c>
      <c r="AQ83" s="5">
        <v>0</v>
      </c>
      <c r="AR83" s="5">
        <v>0</v>
      </c>
      <c r="AS83" s="19">
        <v>0</v>
      </c>
      <c r="AT83" s="5">
        <v>0</v>
      </c>
      <c r="AU83" s="5">
        <v>0</v>
      </c>
      <c r="AV83" s="5">
        <v>0</v>
      </c>
      <c r="AW83" s="19">
        <v>0</v>
      </c>
      <c r="AX83" s="5">
        <v>0</v>
      </c>
      <c r="AY83" s="5">
        <v>2</v>
      </c>
      <c r="AZ83" s="5">
        <v>20</v>
      </c>
      <c r="BA83" s="19">
        <v>1.06666666666666</v>
      </c>
      <c r="BB83" s="5">
        <v>1</v>
      </c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XCQ83" s="5">
        <v>49.133333333333326</v>
      </c>
    </row>
    <row r="84" spans="1:202 16319:16319" x14ac:dyDescent="0.2">
      <c r="A84" s="20"/>
      <c r="B84" s="5" t="s">
        <v>61</v>
      </c>
      <c r="C84" s="5">
        <v>0</v>
      </c>
      <c r="D84" s="5">
        <v>0</v>
      </c>
      <c r="E84" s="19">
        <v>0</v>
      </c>
      <c r="F84" s="5">
        <v>0</v>
      </c>
      <c r="G84" s="5">
        <v>1</v>
      </c>
      <c r="H84" s="5">
        <v>16</v>
      </c>
      <c r="I84" s="19">
        <v>0.26666666666666</v>
      </c>
      <c r="J84" s="5">
        <v>2</v>
      </c>
      <c r="K84" s="5">
        <v>1</v>
      </c>
      <c r="L84" s="5">
        <v>15</v>
      </c>
      <c r="M84" s="19">
        <v>0.3</v>
      </c>
      <c r="N84" s="5">
        <v>1</v>
      </c>
      <c r="O84" s="5">
        <v>0</v>
      </c>
      <c r="P84" s="5">
        <v>0</v>
      </c>
      <c r="Q84" s="19">
        <v>0</v>
      </c>
      <c r="R84" s="5">
        <v>0</v>
      </c>
      <c r="S84" s="5">
        <v>1</v>
      </c>
      <c r="T84" s="5">
        <v>12</v>
      </c>
      <c r="U84" s="19">
        <v>0.43333333333333002</v>
      </c>
      <c r="V84" s="5">
        <v>3</v>
      </c>
      <c r="W84" s="5">
        <v>0</v>
      </c>
      <c r="X84" s="5">
        <v>0</v>
      </c>
      <c r="Y84" s="19">
        <v>0</v>
      </c>
      <c r="Z84" s="5">
        <v>0</v>
      </c>
      <c r="AA84" s="5">
        <v>1</v>
      </c>
      <c r="AB84" s="5">
        <v>8</v>
      </c>
      <c r="AC84" s="19">
        <v>0.56666666666665999</v>
      </c>
      <c r="AD84" s="5">
        <v>1</v>
      </c>
      <c r="AE84" s="5">
        <v>0</v>
      </c>
      <c r="AF84" s="5">
        <v>0</v>
      </c>
      <c r="AG84" s="19">
        <v>0</v>
      </c>
      <c r="AH84" s="5">
        <v>0</v>
      </c>
      <c r="AI84" s="5">
        <v>1</v>
      </c>
      <c r="AJ84" s="5">
        <v>8</v>
      </c>
      <c r="AK84" s="19">
        <v>0.66666666666665997</v>
      </c>
      <c r="AL84" s="5">
        <v>3</v>
      </c>
      <c r="AM84" s="5">
        <v>0</v>
      </c>
      <c r="AN84" s="5">
        <v>0</v>
      </c>
      <c r="AO84" s="19">
        <v>0</v>
      </c>
      <c r="AP84" s="5">
        <v>0</v>
      </c>
      <c r="AQ84" s="5">
        <v>1</v>
      </c>
      <c r="AR84" s="5">
        <v>4</v>
      </c>
      <c r="AS84" s="19">
        <v>0.7</v>
      </c>
      <c r="AT84" s="5">
        <v>3</v>
      </c>
      <c r="AU84" s="5">
        <v>1</v>
      </c>
      <c r="AV84" s="5">
        <v>2</v>
      </c>
      <c r="AW84" s="19">
        <v>0.76666666666665995</v>
      </c>
      <c r="AX84" s="5">
        <v>2</v>
      </c>
      <c r="AY84" s="5">
        <v>7</v>
      </c>
      <c r="AZ84" s="5">
        <v>65</v>
      </c>
      <c r="BA84" s="19">
        <v>3.69999999999997</v>
      </c>
      <c r="BB84" s="5">
        <v>6</v>
      </c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XCQ84" s="5">
        <v>172.39999999999995</v>
      </c>
    </row>
    <row r="85" spans="1:202 16319:16319" x14ac:dyDescent="0.2">
      <c r="A85" s="20"/>
      <c r="B85" s="5" t="s">
        <v>39</v>
      </c>
      <c r="C85" s="5">
        <v>0</v>
      </c>
      <c r="D85" s="5">
        <v>0</v>
      </c>
      <c r="E85" s="19">
        <v>0</v>
      </c>
      <c r="F85" s="5">
        <v>0</v>
      </c>
      <c r="G85" s="5">
        <v>2</v>
      </c>
      <c r="H85" s="5">
        <v>32</v>
      </c>
      <c r="I85" s="19">
        <v>0.53333333333332</v>
      </c>
      <c r="J85" s="5">
        <v>1</v>
      </c>
      <c r="K85" s="5">
        <v>1</v>
      </c>
      <c r="L85" s="5">
        <v>20</v>
      </c>
      <c r="M85" s="19">
        <v>0.3</v>
      </c>
      <c r="N85" s="5">
        <v>1</v>
      </c>
      <c r="O85" s="5">
        <v>1</v>
      </c>
      <c r="P85" s="5">
        <v>15</v>
      </c>
      <c r="Q85" s="19">
        <v>0.36666666666665998</v>
      </c>
      <c r="R85" s="5">
        <v>1</v>
      </c>
      <c r="S85" s="5">
        <v>0</v>
      </c>
      <c r="T85" s="5">
        <v>0</v>
      </c>
      <c r="U85" s="19">
        <v>0</v>
      </c>
      <c r="V85" s="5">
        <v>0</v>
      </c>
      <c r="W85" s="5">
        <v>1</v>
      </c>
      <c r="X85" s="5">
        <v>19</v>
      </c>
      <c r="Y85" s="19">
        <v>0.5</v>
      </c>
      <c r="Z85" s="5">
        <v>1</v>
      </c>
      <c r="AA85" s="5">
        <v>1</v>
      </c>
      <c r="AB85" s="5">
        <v>11</v>
      </c>
      <c r="AC85" s="19">
        <v>0.56666666666665999</v>
      </c>
      <c r="AD85" s="5">
        <v>1</v>
      </c>
      <c r="AE85" s="5">
        <v>1</v>
      </c>
      <c r="AF85" s="5">
        <v>7</v>
      </c>
      <c r="AG85" s="19">
        <v>0.63333333333332997</v>
      </c>
      <c r="AH85" s="5">
        <v>1</v>
      </c>
      <c r="AI85" s="5">
        <v>1</v>
      </c>
      <c r="AJ85" s="5">
        <v>6</v>
      </c>
      <c r="AK85" s="19">
        <v>0.66666666666665997</v>
      </c>
      <c r="AL85" s="5">
        <v>2</v>
      </c>
      <c r="AM85" s="5">
        <v>0</v>
      </c>
      <c r="AN85" s="5">
        <v>0</v>
      </c>
      <c r="AO85" s="19">
        <v>0</v>
      </c>
      <c r="AP85" s="5">
        <v>0</v>
      </c>
      <c r="AQ85" s="5">
        <v>0</v>
      </c>
      <c r="AR85" s="5">
        <v>0</v>
      </c>
      <c r="AS85" s="19">
        <v>0</v>
      </c>
      <c r="AT85" s="5">
        <v>0</v>
      </c>
      <c r="AU85" s="5">
        <v>0</v>
      </c>
      <c r="AV85" s="5">
        <v>0</v>
      </c>
      <c r="AW85" s="19">
        <v>0</v>
      </c>
      <c r="AX85" s="5">
        <v>0</v>
      </c>
      <c r="AY85" s="5">
        <v>8</v>
      </c>
      <c r="AZ85" s="5">
        <v>110</v>
      </c>
      <c r="BA85" s="19">
        <v>3.56666666666663</v>
      </c>
      <c r="BB85" s="5">
        <v>4</v>
      </c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XCQ85" s="5">
        <v>255.13333333333324</v>
      </c>
    </row>
    <row r="86" spans="1:202 16319:16319" x14ac:dyDescent="0.2">
      <c r="A86" s="20"/>
      <c r="B86" s="5" t="s">
        <v>62</v>
      </c>
      <c r="C86" s="5">
        <v>0</v>
      </c>
      <c r="D86" s="5">
        <v>0</v>
      </c>
      <c r="E86" s="19">
        <v>0</v>
      </c>
      <c r="F86" s="5">
        <v>0</v>
      </c>
      <c r="G86" s="5">
        <v>1</v>
      </c>
      <c r="H86" s="5">
        <v>15</v>
      </c>
      <c r="I86" s="19">
        <v>0.26666666666666</v>
      </c>
      <c r="J86" s="5">
        <v>1</v>
      </c>
      <c r="K86" s="5">
        <v>0</v>
      </c>
      <c r="L86" s="5">
        <v>0</v>
      </c>
      <c r="M86" s="19">
        <v>0</v>
      </c>
      <c r="N86" s="5">
        <v>0</v>
      </c>
      <c r="O86" s="5">
        <v>0</v>
      </c>
      <c r="P86" s="5">
        <v>0</v>
      </c>
      <c r="Q86" s="19">
        <v>0</v>
      </c>
      <c r="R86" s="5">
        <v>0</v>
      </c>
      <c r="S86" s="5">
        <v>0</v>
      </c>
      <c r="T86" s="5">
        <v>0</v>
      </c>
      <c r="U86" s="19">
        <v>0</v>
      </c>
      <c r="V86" s="5">
        <v>0</v>
      </c>
      <c r="W86" s="5">
        <v>1</v>
      </c>
      <c r="X86" s="5">
        <v>10</v>
      </c>
      <c r="Y86" s="19">
        <v>0.73333333333332995</v>
      </c>
      <c r="Z86" s="5">
        <v>2</v>
      </c>
      <c r="AA86" s="5">
        <v>0</v>
      </c>
      <c r="AB86" s="5">
        <v>0</v>
      </c>
      <c r="AC86" s="19">
        <v>0</v>
      </c>
      <c r="AD86" s="5">
        <v>0</v>
      </c>
      <c r="AE86" s="5">
        <v>1</v>
      </c>
      <c r="AF86" s="5">
        <v>7</v>
      </c>
      <c r="AG86" s="19">
        <v>0.93333333333333002</v>
      </c>
      <c r="AH86" s="5">
        <v>2</v>
      </c>
      <c r="AI86" s="5">
        <v>0</v>
      </c>
      <c r="AJ86" s="5">
        <v>0</v>
      </c>
      <c r="AK86" s="19">
        <v>0</v>
      </c>
      <c r="AL86" s="5">
        <v>0</v>
      </c>
      <c r="AM86" s="5">
        <v>0</v>
      </c>
      <c r="AN86" s="5">
        <v>0</v>
      </c>
      <c r="AO86" s="19">
        <v>0</v>
      </c>
      <c r="AP86" s="5">
        <v>0</v>
      </c>
      <c r="AQ86" s="5">
        <v>0</v>
      </c>
      <c r="AR86" s="5">
        <v>0</v>
      </c>
      <c r="AS86" s="19">
        <v>0</v>
      </c>
      <c r="AT86" s="5">
        <v>0</v>
      </c>
      <c r="AU86" s="5">
        <v>0</v>
      </c>
      <c r="AV86" s="5">
        <v>0</v>
      </c>
      <c r="AW86" s="19">
        <v>0</v>
      </c>
      <c r="AX86" s="5">
        <v>0</v>
      </c>
      <c r="AY86" s="5">
        <v>3</v>
      </c>
      <c r="AZ86" s="5">
        <v>32</v>
      </c>
      <c r="BA86" s="19">
        <v>1.93333333333332</v>
      </c>
      <c r="BB86" s="5">
        <v>3</v>
      </c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XCQ86" s="5">
        <v>81.866666666666632</v>
      </c>
    </row>
    <row r="87" spans="1:202 16319:16319" x14ac:dyDescent="0.2">
      <c r="A87" s="20"/>
      <c r="B87" s="5" t="s">
        <v>43</v>
      </c>
      <c r="C87" s="5">
        <v>0</v>
      </c>
      <c r="D87" s="5">
        <v>0</v>
      </c>
      <c r="E87" s="19">
        <v>0</v>
      </c>
      <c r="F87" s="5">
        <v>0</v>
      </c>
      <c r="G87" s="5">
        <v>0</v>
      </c>
      <c r="H87" s="5">
        <v>0</v>
      </c>
      <c r="I87" s="19">
        <v>0</v>
      </c>
      <c r="J87" s="5">
        <v>0</v>
      </c>
      <c r="K87" s="5">
        <v>1</v>
      </c>
      <c r="L87" s="5">
        <v>12</v>
      </c>
      <c r="M87" s="19">
        <v>0.3</v>
      </c>
      <c r="N87" s="5">
        <v>1</v>
      </c>
      <c r="O87" s="5">
        <v>0</v>
      </c>
      <c r="P87" s="5">
        <v>0</v>
      </c>
      <c r="Q87" s="19">
        <v>0</v>
      </c>
      <c r="R87" s="5">
        <v>0</v>
      </c>
      <c r="S87" s="5">
        <v>0</v>
      </c>
      <c r="T87" s="5">
        <v>0</v>
      </c>
      <c r="U87" s="19">
        <v>0</v>
      </c>
      <c r="V87" s="5">
        <v>0</v>
      </c>
      <c r="W87" s="5">
        <v>1</v>
      </c>
      <c r="X87" s="5">
        <v>15</v>
      </c>
      <c r="Y87" s="19">
        <v>0.49999999999999001</v>
      </c>
      <c r="Z87" s="5">
        <v>2</v>
      </c>
      <c r="AA87" s="5">
        <v>0</v>
      </c>
      <c r="AB87" s="5">
        <v>0</v>
      </c>
      <c r="AC87" s="19">
        <v>0</v>
      </c>
      <c r="AD87" s="5">
        <v>0</v>
      </c>
      <c r="AE87" s="5">
        <v>0</v>
      </c>
      <c r="AF87" s="5">
        <v>0</v>
      </c>
      <c r="AG87" s="19">
        <v>0</v>
      </c>
      <c r="AH87" s="5">
        <v>0</v>
      </c>
      <c r="AI87" s="5">
        <v>1</v>
      </c>
      <c r="AJ87" s="5">
        <v>7</v>
      </c>
      <c r="AK87" s="19">
        <v>0.66666666666665997</v>
      </c>
      <c r="AL87" s="5">
        <v>2</v>
      </c>
      <c r="AM87" s="5">
        <v>0</v>
      </c>
      <c r="AN87" s="5">
        <v>0</v>
      </c>
      <c r="AO87" s="19">
        <v>0</v>
      </c>
      <c r="AP87" s="5">
        <v>0</v>
      </c>
      <c r="AQ87" s="5">
        <v>2</v>
      </c>
      <c r="AR87" s="5">
        <v>6</v>
      </c>
      <c r="AS87" s="19">
        <v>1.3999999999999799</v>
      </c>
      <c r="AT87" s="5">
        <v>4</v>
      </c>
      <c r="AU87" s="5">
        <v>1</v>
      </c>
      <c r="AV87" s="5">
        <v>3</v>
      </c>
      <c r="AW87" s="19">
        <v>0.76666666666665995</v>
      </c>
      <c r="AX87" s="5">
        <v>1</v>
      </c>
      <c r="AY87" s="5">
        <v>6</v>
      </c>
      <c r="AZ87" s="5">
        <v>43</v>
      </c>
      <c r="BA87" s="19">
        <v>3.6333333333332898</v>
      </c>
      <c r="BB87" s="5">
        <v>4</v>
      </c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XCQ87" s="5">
        <v>119.26666666666657</v>
      </c>
    </row>
    <row r="88" spans="1:202 16319:16319" x14ac:dyDescent="0.2">
      <c r="A88" s="20"/>
      <c r="B88" s="5" t="s">
        <v>63</v>
      </c>
      <c r="C88" s="5">
        <v>0</v>
      </c>
      <c r="D88" s="5">
        <v>0</v>
      </c>
      <c r="E88" s="19">
        <v>0</v>
      </c>
      <c r="F88" s="5">
        <v>0</v>
      </c>
      <c r="G88" s="5">
        <v>0</v>
      </c>
      <c r="H88" s="5">
        <v>0</v>
      </c>
      <c r="I88" s="19">
        <v>0</v>
      </c>
      <c r="J88" s="5">
        <v>0</v>
      </c>
      <c r="K88" s="5">
        <v>0</v>
      </c>
      <c r="L88" s="5">
        <v>0</v>
      </c>
      <c r="M88" s="19">
        <v>0</v>
      </c>
      <c r="N88" s="5">
        <v>0</v>
      </c>
      <c r="O88" s="5">
        <v>0</v>
      </c>
      <c r="P88" s="5">
        <v>0</v>
      </c>
      <c r="Q88" s="19">
        <v>0</v>
      </c>
      <c r="R88" s="5">
        <v>0</v>
      </c>
      <c r="S88" s="5">
        <v>0</v>
      </c>
      <c r="T88" s="5">
        <v>0</v>
      </c>
      <c r="U88" s="19">
        <v>0</v>
      </c>
      <c r="V88" s="5">
        <v>0</v>
      </c>
      <c r="W88" s="5">
        <v>0</v>
      </c>
      <c r="X88" s="5">
        <v>0</v>
      </c>
      <c r="Y88" s="19">
        <v>0</v>
      </c>
      <c r="Z88" s="5">
        <v>0</v>
      </c>
      <c r="AA88" s="5">
        <v>0</v>
      </c>
      <c r="AB88" s="5">
        <v>0</v>
      </c>
      <c r="AC88" s="19">
        <v>0</v>
      </c>
      <c r="AD88" s="5">
        <v>0</v>
      </c>
      <c r="AE88" s="5">
        <v>0</v>
      </c>
      <c r="AF88" s="5">
        <v>0</v>
      </c>
      <c r="AG88" s="19">
        <v>0</v>
      </c>
      <c r="AH88" s="5">
        <v>0</v>
      </c>
      <c r="AI88" s="5">
        <v>1</v>
      </c>
      <c r="AJ88" s="5">
        <v>6</v>
      </c>
      <c r="AK88" s="19">
        <v>0.66666666666665997</v>
      </c>
      <c r="AL88" s="5">
        <v>2</v>
      </c>
      <c r="AM88" s="5">
        <v>0</v>
      </c>
      <c r="AN88" s="5">
        <v>0</v>
      </c>
      <c r="AO88" s="19">
        <v>0</v>
      </c>
      <c r="AP88" s="5">
        <v>0</v>
      </c>
      <c r="AQ88" s="5">
        <v>1</v>
      </c>
      <c r="AR88" s="5">
        <v>6</v>
      </c>
      <c r="AS88" s="19">
        <v>0.69999999999998996</v>
      </c>
      <c r="AT88" s="5">
        <v>2</v>
      </c>
      <c r="AU88" s="5">
        <v>0</v>
      </c>
      <c r="AV88" s="5">
        <v>0</v>
      </c>
      <c r="AW88" s="19">
        <v>0</v>
      </c>
      <c r="AX88" s="5">
        <v>0</v>
      </c>
      <c r="AY88" s="5">
        <v>2</v>
      </c>
      <c r="AZ88" s="5">
        <v>12</v>
      </c>
      <c r="BA88" s="19">
        <v>1.36666666666665</v>
      </c>
      <c r="BB88" s="5">
        <v>2</v>
      </c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XCQ88" s="5">
        <v>36.733333333333299</v>
      </c>
    </row>
    <row r="89" spans="1:202 16319:16319" x14ac:dyDescent="0.2">
      <c r="A89" s="20"/>
      <c r="B89" s="5" t="s">
        <v>30</v>
      </c>
      <c r="C89" s="5">
        <v>0</v>
      </c>
      <c r="D89" s="5">
        <v>0</v>
      </c>
      <c r="E89" s="19">
        <v>0</v>
      </c>
      <c r="F89" s="5">
        <v>0</v>
      </c>
      <c r="G89" s="5">
        <v>3</v>
      </c>
      <c r="H89" s="5">
        <v>39</v>
      </c>
      <c r="I89" s="19">
        <v>0.79999999999997995</v>
      </c>
      <c r="J89" s="5">
        <v>3</v>
      </c>
      <c r="K89" s="5">
        <v>1</v>
      </c>
      <c r="L89" s="5">
        <v>12</v>
      </c>
      <c r="M89" s="19">
        <v>0.3</v>
      </c>
      <c r="N89" s="5">
        <v>1</v>
      </c>
      <c r="O89" s="5">
        <v>0</v>
      </c>
      <c r="P89" s="5">
        <v>0</v>
      </c>
      <c r="Q89" s="19">
        <v>0</v>
      </c>
      <c r="R89" s="5">
        <v>0</v>
      </c>
      <c r="S89" s="5">
        <v>2</v>
      </c>
      <c r="T89" s="5">
        <v>20</v>
      </c>
      <c r="U89" s="19">
        <v>0.86666666666666003</v>
      </c>
      <c r="V89" s="5">
        <v>3</v>
      </c>
      <c r="W89" s="5">
        <v>0</v>
      </c>
      <c r="X89" s="5">
        <v>0</v>
      </c>
      <c r="Y89" s="19">
        <v>0</v>
      </c>
      <c r="Z89" s="5">
        <v>0</v>
      </c>
      <c r="AA89" s="5">
        <v>2</v>
      </c>
      <c r="AB89" s="5">
        <v>19</v>
      </c>
      <c r="AC89" s="19">
        <v>1.13333333333332</v>
      </c>
      <c r="AD89" s="5">
        <v>3</v>
      </c>
      <c r="AE89" s="5">
        <v>1</v>
      </c>
      <c r="AF89" s="5">
        <v>12</v>
      </c>
      <c r="AG89" s="19">
        <v>0.63333333333332997</v>
      </c>
      <c r="AH89" s="5">
        <v>1</v>
      </c>
      <c r="AI89" s="5">
        <v>1</v>
      </c>
      <c r="AJ89" s="5">
        <v>12</v>
      </c>
      <c r="AK89" s="19">
        <v>0.66666666666665997</v>
      </c>
      <c r="AL89" s="5">
        <v>1</v>
      </c>
      <c r="AM89" s="5">
        <v>0</v>
      </c>
      <c r="AN89" s="5">
        <v>0</v>
      </c>
      <c r="AO89" s="19">
        <v>0</v>
      </c>
      <c r="AP89" s="5">
        <v>0</v>
      </c>
      <c r="AQ89" s="5">
        <v>1</v>
      </c>
      <c r="AR89" s="5">
        <v>5</v>
      </c>
      <c r="AS89" s="19">
        <v>0.7</v>
      </c>
      <c r="AT89" s="5">
        <v>1</v>
      </c>
      <c r="AU89" s="5">
        <v>0</v>
      </c>
      <c r="AV89" s="5">
        <v>0</v>
      </c>
      <c r="AW89" s="19">
        <v>0</v>
      </c>
      <c r="AX89" s="5">
        <v>0</v>
      </c>
      <c r="AY89" s="5">
        <v>11</v>
      </c>
      <c r="AZ89" s="5">
        <v>119</v>
      </c>
      <c r="BA89" s="19">
        <v>5.0999999999999499</v>
      </c>
      <c r="BB89" s="5">
        <v>7</v>
      </c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XCQ89" s="5">
        <v>290.19999999999987</v>
      </c>
    </row>
    <row r="90" spans="1:202 16319:16319" x14ac:dyDescent="0.2">
      <c r="A90" s="20"/>
      <c r="B90" s="5" t="s">
        <v>31</v>
      </c>
      <c r="C90" s="5">
        <v>4</v>
      </c>
      <c r="D90" s="5">
        <v>64</v>
      </c>
      <c r="E90" s="19">
        <v>0.79999999999999005</v>
      </c>
      <c r="F90" s="5">
        <v>4</v>
      </c>
      <c r="G90" s="5">
        <v>5</v>
      </c>
      <c r="H90" s="5">
        <v>90</v>
      </c>
      <c r="I90" s="19">
        <v>1.3333333333333</v>
      </c>
      <c r="J90" s="5">
        <v>5</v>
      </c>
      <c r="K90" s="5">
        <v>4</v>
      </c>
      <c r="L90" s="5">
        <v>83</v>
      </c>
      <c r="M90" s="19">
        <v>1.2</v>
      </c>
      <c r="N90" s="5">
        <v>4</v>
      </c>
      <c r="O90" s="5">
        <v>3</v>
      </c>
      <c r="P90" s="5">
        <v>51</v>
      </c>
      <c r="Q90" s="19">
        <v>1.0999999999999801</v>
      </c>
      <c r="R90" s="5">
        <v>4</v>
      </c>
      <c r="S90" s="5">
        <v>2</v>
      </c>
      <c r="T90" s="5">
        <v>35</v>
      </c>
      <c r="U90" s="19">
        <v>0.86666666666666003</v>
      </c>
      <c r="V90" s="5">
        <v>2</v>
      </c>
      <c r="W90" s="5">
        <v>2</v>
      </c>
      <c r="X90" s="5">
        <v>30</v>
      </c>
      <c r="Y90" s="19">
        <v>1</v>
      </c>
      <c r="Z90" s="5">
        <v>2</v>
      </c>
      <c r="AA90" s="5">
        <v>2</v>
      </c>
      <c r="AB90" s="5">
        <v>30</v>
      </c>
      <c r="AC90" s="19">
        <v>1.13333333333332</v>
      </c>
      <c r="AD90" s="5">
        <v>3</v>
      </c>
      <c r="AE90" s="5">
        <v>2</v>
      </c>
      <c r="AF90" s="5">
        <v>32</v>
      </c>
      <c r="AG90" s="19">
        <v>1.2666666666666599</v>
      </c>
      <c r="AH90" s="5">
        <v>3</v>
      </c>
      <c r="AI90" s="5">
        <v>2</v>
      </c>
      <c r="AJ90" s="5">
        <v>22</v>
      </c>
      <c r="AK90" s="19">
        <v>1.3333333333333199</v>
      </c>
      <c r="AL90" s="5">
        <v>3</v>
      </c>
      <c r="AM90" s="5">
        <v>1</v>
      </c>
      <c r="AN90" s="5">
        <v>10</v>
      </c>
      <c r="AO90" s="19">
        <v>0.66666666666665997</v>
      </c>
      <c r="AP90" s="5">
        <v>2</v>
      </c>
      <c r="AQ90" s="5">
        <v>1</v>
      </c>
      <c r="AR90" s="5">
        <v>9</v>
      </c>
      <c r="AS90" s="19">
        <v>0.7</v>
      </c>
      <c r="AT90" s="5">
        <v>1</v>
      </c>
      <c r="AU90" s="5">
        <v>0</v>
      </c>
      <c r="AV90" s="5">
        <v>0</v>
      </c>
      <c r="AW90" s="19">
        <v>0</v>
      </c>
      <c r="AX90" s="5">
        <v>0</v>
      </c>
      <c r="AY90" s="5">
        <v>28</v>
      </c>
      <c r="AZ90" s="5">
        <v>456</v>
      </c>
      <c r="BA90" s="19">
        <v>11.39999999999989</v>
      </c>
      <c r="BB90" s="5">
        <v>13</v>
      </c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XCQ90" s="5">
        <v>1036.7999999999997</v>
      </c>
    </row>
    <row r="91" spans="1:202 16319:16319" s="13" customFormat="1" x14ac:dyDescent="0.2">
      <c r="A91" s="13" t="s">
        <v>55</v>
      </c>
      <c r="C91" s="13">
        <v>5</v>
      </c>
      <c r="D91" s="13">
        <v>78</v>
      </c>
      <c r="E91" s="13">
        <v>0.99999999999999001</v>
      </c>
      <c r="F91" s="13">
        <v>5</v>
      </c>
      <c r="G91" s="13">
        <v>18</v>
      </c>
      <c r="H91" s="13">
        <v>272</v>
      </c>
      <c r="I91" s="13">
        <v>4.7999999999998799</v>
      </c>
      <c r="J91" s="13">
        <v>19</v>
      </c>
      <c r="K91" s="13">
        <v>14</v>
      </c>
      <c r="L91" s="13">
        <v>235</v>
      </c>
      <c r="M91" s="13">
        <v>4.1999999999999993</v>
      </c>
      <c r="N91" s="13">
        <v>13</v>
      </c>
      <c r="O91" s="13">
        <v>11</v>
      </c>
      <c r="P91" s="13">
        <v>167</v>
      </c>
      <c r="Q91" s="13">
        <v>4.0333333333332604</v>
      </c>
      <c r="R91" s="13">
        <v>13</v>
      </c>
      <c r="S91" s="13">
        <v>13</v>
      </c>
      <c r="T91" s="13">
        <v>161</v>
      </c>
      <c r="U91" s="13">
        <v>5.6333333333332902</v>
      </c>
      <c r="V91" s="13">
        <v>16</v>
      </c>
      <c r="W91" s="13">
        <v>11</v>
      </c>
      <c r="X91" s="13">
        <v>135</v>
      </c>
      <c r="Y91" s="13">
        <v>5.7333333333333005</v>
      </c>
      <c r="Z91" s="13">
        <v>15</v>
      </c>
      <c r="AA91" s="13">
        <v>13</v>
      </c>
      <c r="AB91" s="13">
        <v>139</v>
      </c>
      <c r="AC91" s="13">
        <v>7.3666666666665819</v>
      </c>
      <c r="AD91" s="13">
        <v>15</v>
      </c>
      <c r="AE91" s="13">
        <v>9</v>
      </c>
      <c r="AF91" s="13">
        <v>99</v>
      </c>
      <c r="AG91" s="13">
        <v>5.9999999999999698</v>
      </c>
      <c r="AH91" s="13">
        <v>11</v>
      </c>
      <c r="AI91" s="13">
        <v>14</v>
      </c>
      <c r="AJ91" s="13">
        <v>122</v>
      </c>
      <c r="AK91" s="13">
        <v>9.5666666666665687</v>
      </c>
      <c r="AL91" s="13">
        <v>24</v>
      </c>
      <c r="AM91" s="13">
        <v>6</v>
      </c>
      <c r="AN91" s="13">
        <v>44</v>
      </c>
      <c r="AO91" s="13">
        <v>4.2666666666666195</v>
      </c>
      <c r="AP91" s="13">
        <v>10</v>
      </c>
      <c r="AQ91" s="13">
        <v>10</v>
      </c>
      <c r="AR91" s="13">
        <v>62</v>
      </c>
      <c r="AS91" s="13">
        <v>6.9999999999999609</v>
      </c>
      <c r="AT91" s="13">
        <v>17</v>
      </c>
      <c r="AU91" s="13">
        <v>11</v>
      </c>
      <c r="AV91" s="13">
        <v>49</v>
      </c>
      <c r="AW91" s="13">
        <v>8.4333333333332607</v>
      </c>
      <c r="AX91" s="13">
        <v>15</v>
      </c>
      <c r="AY91" s="13">
        <v>135</v>
      </c>
      <c r="AZ91" s="13">
        <v>1563</v>
      </c>
      <c r="BA91" s="13">
        <v>68.033333333332692</v>
      </c>
      <c r="BB91" s="13">
        <v>77</v>
      </c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</row>
    <row r="92" spans="1:202 16319:16319" x14ac:dyDescent="0.2">
      <c r="A92" s="20" t="s">
        <v>64</v>
      </c>
      <c r="B92" s="5" t="s">
        <v>57</v>
      </c>
      <c r="C92" s="5">
        <v>0</v>
      </c>
      <c r="D92" s="5">
        <v>0</v>
      </c>
      <c r="E92" s="19">
        <v>0</v>
      </c>
      <c r="F92" s="5">
        <v>0</v>
      </c>
      <c r="G92" s="5">
        <v>0</v>
      </c>
      <c r="H92" s="5">
        <v>0</v>
      </c>
      <c r="I92" s="19">
        <v>0</v>
      </c>
      <c r="J92" s="5">
        <v>0</v>
      </c>
      <c r="K92" s="5">
        <v>0</v>
      </c>
      <c r="L92" s="5">
        <v>0</v>
      </c>
      <c r="M92" s="19">
        <v>0</v>
      </c>
      <c r="N92" s="5">
        <v>0</v>
      </c>
      <c r="O92" s="5">
        <v>0</v>
      </c>
      <c r="P92" s="5">
        <v>0</v>
      </c>
      <c r="Q92" s="19">
        <v>0</v>
      </c>
      <c r="R92" s="5">
        <v>0</v>
      </c>
      <c r="S92" s="5">
        <v>1</v>
      </c>
      <c r="T92" s="5">
        <v>10</v>
      </c>
      <c r="U92" s="19">
        <v>0.43333333333333002</v>
      </c>
      <c r="V92" s="5">
        <v>1</v>
      </c>
      <c r="W92" s="5">
        <v>0</v>
      </c>
      <c r="X92" s="5">
        <v>0</v>
      </c>
      <c r="Y92" s="19">
        <v>0</v>
      </c>
      <c r="Z92" s="5">
        <v>0</v>
      </c>
      <c r="AA92" s="5">
        <v>0</v>
      </c>
      <c r="AB92" s="5">
        <v>0</v>
      </c>
      <c r="AC92" s="19">
        <v>0</v>
      </c>
      <c r="AD92" s="5">
        <v>0</v>
      </c>
      <c r="AE92" s="5">
        <v>0</v>
      </c>
      <c r="AF92" s="5">
        <v>0</v>
      </c>
      <c r="AG92" s="19">
        <v>0</v>
      </c>
      <c r="AH92" s="5">
        <v>0</v>
      </c>
      <c r="AI92" s="5">
        <v>1</v>
      </c>
      <c r="AJ92" s="5">
        <v>7</v>
      </c>
      <c r="AK92" s="19">
        <v>0.66666666666665997</v>
      </c>
      <c r="AL92" s="5">
        <v>1</v>
      </c>
      <c r="AM92" s="5">
        <v>0</v>
      </c>
      <c r="AN92" s="5">
        <v>0</v>
      </c>
      <c r="AO92" s="19">
        <v>0</v>
      </c>
      <c r="AP92" s="5">
        <v>0</v>
      </c>
      <c r="AQ92" s="5">
        <v>0</v>
      </c>
      <c r="AR92" s="5">
        <v>0</v>
      </c>
      <c r="AS92" s="19">
        <v>0</v>
      </c>
      <c r="AT92" s="5">
        <v>0</v>
      </c>
      <c r="AU92" s="5">
        <v>0</v>
      </c>
      <c r="AV92" s="5">
        <v>0</v>
      </c>
      <c r="AW92" s="19">
        <v>0</v>
      </c>
      <c r="AX92" s="5">
        <v>0</v>
      </c>
      <c r="AY92" s="5">
        <v>2</v>
      </c>
      <c r="AZ92" s="5">
        <v>17</v>
      </c>
      <c r="BA92" s="19">
        <v>1.0999999999999901</v>
      </c>
      <c r="BB92" s="5">
        <v>1</v>
      </c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XCQ92" s="5">
        <v>43.199999999999982</v>
      </c>
    </row>
    <row r="93" spans="1:202 16319:16319" x14ac:dyDescent="0.2">
      <c r="A93" s="20"/>
      <c r="B93" s="5" t="s">
        <v>25</v>
      </c>
      <c r="C93" s="5">
        <v>0</v>
      </c>
      <c r="D93" s="5">
        <v>0</v>
      </c>
      <c r="E93" s="19">
        <v>0</v>
      </c>
      <c r="F93" s="5">
        <v>0</v>
      </c>
      <c r="G93" s="5">
        <v>1</v>
      </c>
      <c r="H93" s="5">
        <v>12</v>
      </c>
      <c r="I93" s="19">
        <v>0.26666666666666</v>
      </c>
      <c r="J93" s="5">
        <v>1</v>
      </c>
      <c r="K93" s="5">
        <v>0</v>
      </c>
      <c r="L93" s="5">
        <v>0</v>
      </c>
      <c r="M93" s="19">
        <v>0</v>
      </c>
      <c r="N93" s="5">
        <v>0</v>
      </c>
      <c r="O93" s="5">
        <v>0</v>
      </c>
      <c r="P93" s="5">
        <v>0</v>
      </c>
      <c r="Q93" s="19">
        <v>0</v>
      </c>
      <c r="R93" s="5">
        <v>0</v>
      </c>
      <c r="S93" s="5">
        <v>2</v>
      </c>
      <c r="T93" s="5">
        <v>18</v>
      </c>
      <c r="U93" s="19">
        <v>0.86666666666666003</v>
      </c>
      <c r="V93" s="5">
        <v>2</v>
      </c>
      <c r="W93" s="5">
        <v>1</v>
      </c>
      <c r="X93" s="5">
        <v>14</v>
      </c>
      <c r="Y93" s="19">
        <v>0.5</v>
      </c>
      <c r="Z93" s="5">
        <v>1</v>
      </c>
      <c r="AA93" s="5">
        <v>0</v>
      </c>
      <c r="AB93" s="5">
        <v>0</v>
      </c>
      <c r="AC93" s="19">
        <v>0</v>
      </c>
      <c r="AD93" s="5">
        <v>0</v>
      </c>
      <c r="AE93" s="5">
        <v>0</v>
      </c>
      <c r="AF93" s="5">
        <v>0</v>
      </c>
      <c r="AG93" s="19">
        <v>0</v>
      </c>
      <c r="AH93" s="5">
        <v>0</v>
      </c>
      <c r="AI93" s="5">
        <v>1</v>
      </c>
      <c r="AJ93" s="5">
        <v>10</v>
      </c>
      <c r="AK93" s="19">
        <v>0.66666666666665997</v>
      </c>
      <c r="AL93" s="5">
        <v>2</v>
      </c>
      <c r="AM93" s="5">
        <v>0</v>
      </c>
      <c r="AN93" s="5">
        <v>0</v>
      </c>
      <c r="AO93" s="19">
        <v>0</v>
      </c>
      <c r="AP93" s="5">
        <v>0</v>
      </c>
      <c r="AQ93" s="5">
        <v>0</v>
      </c>
      <c r="AR93" s="5">
        <v>0</v>
      </c>
      <c r="AS93" s="19">
        <v>0</v>
      </c>
      <c r="AT93" s="5">
        <v>0</v>
      </c>
      <c r="AU93" s="5">
        <v>1</v>
      </c>
      <c r="AV93" s="5">
        <v>4</v>
      </c>
      <c r="AW93" s="19">
        <v>0.76666666666665995</v>
      </c>
      <c r="AX93" s="5">
        <v>2</v>
      </c>
      <c r="AY93" s="5">
        <v>6</v>
      </c>
      <c r="AZ93" s="5">
        <v>58</v>
      </c>
      <c r="BA93" s="19">
        <v>3.0666666666666398</v>
      </c>
      <c r="BB93" s="5">
        <v>3</v>
      </c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XCQ93" s="5">
        <v>145.1333333333333</v>
      </c>
    </row>
    <row r="94" spans="1:202 16319:16319" x14ac:dyDescent="0.2">
      <c r="A94" s="20"/>
      <c r="B94" s="5" t="s">
        <v>30</v>
      </c>
      <c r="C94" s="5">
        <v>1</v>
      </c>
      <c r="D94" s="5">
        <v>17</v>
      </c>
      <c r="E94" s="19">
        <v>0.2</v>
      </c>
      <c r="F94" s="5">
        <v>1</v>
      </c>
      <c r="G94" s="5">
        <v>0</v>
      </c>
      <c r="H94" s="5">
        <v>0</v>
      </c>
      <c r="I94" s="19">
        <v>0</v>
      </c>
      <c r="J94" s="5">
        <v>0</v>
      </c>
      <c r="K94" s="5">
        <v>4</v>
      </c>
      <c r="L94" s="5">
        <v>56</v>
      </c>
      <c r="M94" s="19">
        <v>1.2</v>
      </c>
      <c r="N94" s="5">
        <v>4</v>
      </c>
      <c r="O94" s="5">
        <v>0</v>
      </c>
      <c r="P94" s="5">
        <v>0</v>
      </c>
      <c r="Q94" s="19">
        <v>0</v>
      </c>
      <c r="R94" s="5">
        <v>0</v>
      </c>
      <c r="S94" s="5">
        <v>0</v>
      </c>
      <c r="T94" s="5">
        <v>0</v>
      </c>
      <c r="U94" s="19">
        <v>0</v>
      </c>
      <c r="V94" s="5">
        <v>0</v>
      </c>
      <c r="W94" s="5">
        <v>3</v>
      </c>
      <c r="X94" s="5">
        <v>40</v>
      </c>
      <c r="Y94" s="19">
        <v>1.5</v>
      </c>
      <c r="Z94" s="5">
        <v>4</v>
      </c>
      <c r="AA94" s="5">
        <v>0</v>
      </c>
      <c r="AB94" s="5">
        <v>0</v>
      </c>
      <c r="AC94" s="19">
        <v>0</v>
      </c>
      <c r="AD94" s="5">
        <v>0</v>
      </c>
      <c r="AE94" s="5">
        <v>0</v>
      </c>
      <c r="AF94" s="5">
        <v>0</v>
      </c>
      <c r="AG94" s="19">
        <v>0</v>
      </c>
      <c r="AH94" s="5">
        <v>0</v>
      </c>
      <c r="AI94" s="5">
        <v>2</v>
      </c>
      <c r="AJ94" s="5">
        <v>21</v>
      </c>
      <c r="AK94" s="19">
        <v>1.3333333333333199</v>
      </c>
      <c r="AL94" s="5">
        <v>3</v>
      </c>
      <c r="AM94" s="5">
        <v>0</v>
      </c>
      <c r="AN94" s="5">
        <v>0</v>
      </c>
      <c r="AO94" s="19">
        <v>0</v>
      </c>
      <c r="AP94" s="5">
        <v>0</v>
      </c>
      <c r="AQ94" s="5">
        <v>0</v>
      </c>
      <c r="AR94" s="5">
        <v>0</v>
      </c>
      <c r="AS94" s="19">
        <v>0</v>
      </c>
      <c r="AT94" s="5">
        <v>0</v>
      </c>
      <c r="AU94" s="5">
        <v>0</v>
      </c>
      <c r="AV94" s="5">
        <v>0</v>
      </c>
      <c r="AW94" s="19">
        <v>0</v>
      </c>
      <c r="AX94" s="5">
        <v>0</v>
      </c>
      <c r="AY94" s="5">
        <v>10</v>
      </c>
      <c r="AZ94" s="5">
        <v>134</v>
      </c>
      <c r="BA94" s="19">
        <v>4.2333333333333201</v>
      </c>
      <c r="BB94" s="5">
        <v>8</v>
      </c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XCQ94" s="5">
        <v>316.4666666666667</v>
      </c>
    </row>
    <row r="95" spans="1:202 16319:16319" s="13" customFormat="1" x14ac:dyDescent="0.2">
      <c r="A95" s="13" t="s">
        <v>64</v>
      </c>
      <c r="C95" s="13">
        <v>1</v>
      </c>
      <c r="D95" s="13">
        <v>17</v>
      </c>
      <c r="E95" s="13">
        <v>0.2</v>
      </c>
      <c r="F95" s="13">
        <v>1</v>
      </c>
      <c r="G95" s="13">
        <v>1</v>
      </c>
      <c r="H95" s="13">
        <v>12</v>
      </c>
      <c r="I95" s="13">
        <v>0.26666666666666</v>
      </c>
      <c r="J95" s="13">
        <v>1</v>
      </c>
      <c r="K95" s="13">
        <v>4</v>
      </c>
      <c r="L95" s="13">
        <v>56</v>
      </c>
      <c r="M95" s="13">
        <v>1.2</v>
      </c>
      <c r="N95" s="13">
        <v>4</v>
      </c>
      <c r="O95" s="13">
        <v>0</v>
      </c>
      <c r="P95" s="13">
        <v>0</v>
      </c>
      <c r="Q95" s="13">
        <v>0</v>
      </c>
      <c r="R95" s="13">
        <v>0</v>
      </c>
      <c r="S95" s="13">
        <v>3</v>
      </c>
      <c r="T95" s="13">
        <v>28</v>
      </c>
      <c r="U95" s="13">
        <v>1.2999999999999901</v>
      </c>
      <c r="V95" s="13">
        <v>3</v>
      </c>
      <c r="W95" s="13">
        <v>4</v>
      </c>
      <c r="X95" s="13">
        <v>54</v>
      </c>
      <c r="Y95" s="13">
        <v>2</v>
      </c>
      <c r="Z95" s="13">
        <v>5</v>
      </c>
      <c r="AA95" s="13">
        <v>0</v>
      </c>
      <c r="AB95" s="13">
        <v>0</v>
      </c>
      <c r="AC95" s="13">
        <v>0</v>
      </c>
      <c r="AD95" s="13">
        <v>0</v>
      </c>
      <c r="AE95" s="13">
        <v>0</v>
      </c>
      <c r="AF95" s="13">
        <v>0</v>
      </c>
      <c r="AG95" s="13">
        <v>0</v>
      </c>
      <c r="AH95" s="13">
        <v>0</v>
      </c>
      <c r="AI95" s="13">
        <v>4</v>
      </c>
      <c r="AJ95" s="13">
        <v>38</v>
      </c>
      <c r="AK95" s="13">
        <v>2.6666666666666399</v>
      </c>
      <c r="AL95" s="13">
        <v>6</v>
      </c>
      <c r="AM95" s="13">
        <v>0</v>
      </c>
      <c r="AN95" s="13">
        <v>0</v>
      </c>
      <c r="AO95" s="13">
        <v>0</v>
      </c>
      <c r="AP95" s="13">
        <v>0</v>
      </c>
      <c r="AQ95" s="13">
        <v>0</v>
      </c>
      <c r="AR95" s="13">
        <v>0</v>
      </c>
      <c r="AS95" s="13">
        <v>0</v>
      </c>
      <c r="AT95" s="13">
        <v>0</v>
      </c>
      <c r="AU95" s="13">
        <v>1</v>
      </c>
      <c r="AV95" s="13">
        <v>4</v>
      </c>
      <c r="AW95" s="13">
        <v>0.76666666666665995</v>
      </c>
      <c r="AX95" s="13">
        <v>2</v>
      </c>
      <c r="AY95" s="13">
        <v>18</v>
      </c>
      <c r="AZ95" s="13">
        <v>209</v>
      </c>
      <c r="BA95" s="13">
        <v>8.3999999999999488</v>
      </c>
      <c r="BB95" s="13">
        <v>12</v>
      </c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</row>
    <row r="96" spans="1:202 16319:16319" s="23" customFormat="1" x14ac:dyDescent="0.2">
      <c r="A96" s="22" t="s">
        <v>65</v>
      </c>
      <c r="B96" s="23" t="s">
        <v>33</v>
      </c>
      <c r="C96" s="23">
        <v>3</v>
      </c>
      <c r="D96" s="23">
        <v>48</v>
      </c>
      <c r="E96" s="24">
        <v>0.6</v>
      </c>
      <c r="F96" s="23">
        <v>2</v>
      </c>
      <c r="G96" s="23">
        <v>3</v>
      </c>
      <c r="H96" s="23">
        <v>50</v>
      </c>
      <c r="I96" s="24">
        <v>0.79999999999997995</v>
      </c>
      <c r="J96" s="23">
        <v>2</v>
      </c>
      <c r="K96" s="23">
        <v>3</v>
      </c>
      <c r="L96" s="23">
        <v>53</v>
      </c>
      <c r="M96" s="24">
        <v>0.89999999999998004</v>
      </c>
      <c r="N96" s="23">
        <v>3</v>
      </c>
      <c r="O96" s="23">
        <v>2</v>
      </c>
      <c r="P96" s="23">
        <v>40</v>
      </c>
      <c r="Q96" s="24">
        <v>0.73333333333331996</v>
      </c>
      <c r="R96" s="23">
        <v>2</v>
      </c>
      <c r="S96" s="23">
        <v>2</v>
      </c>
      <c r="T96" s="23">
        <v>40</v>
      </c>
      <c r="U96" s="24">
        <v>0.86666666666666003</v>
      </c>
      <c r="V96" s="23">
        <v>2</v>
      </c>
      <c r="W96" s="23">
        <v>4</v>
      </c>
      <c r="X96" s="23">
        <v>53</v>
      </c>
      <c r="Y96" s="24">
        <v>1.99999999999998</v>
      </c>
      <c r="Z96" s="23">
        <v>4</v>
      </c>
      <c r="AA96" s="23">
        <v>3</v>
      </c>
      <c r="AB96" s="23">
        <v>39</v>
      </c>
      <c r="AC96" s="24">
        <v>1.69999999999998</v>
      </c>
      <c r="AD96" s="23">
        <v>3</v>
      </c>
      <c r="AE96" s="23">
        <v>2</v>
      </c>
      <c r="AF96" s="23">
        <v>31</v>
      </c>
      <c r="AG96" s="24">
        <v>1.2666666666666599</v>
      </c>
      <c r="AH96" s="23">
        <v>2</v>
      </c>
      <c r="AI96" s="23">
        <v>2</v>
      </c>
      <c r="AJ96" s="23">
        <v>19</v>
      </c>
      <c r="AK96" s="24">
        <v>1.3333333333333199</v>
      </c>
      <c r="AL96" s="23">
        <v>3</v>
      </c>
      <c r="AM96" s="23">
        <v>1</v>
      </c>
      <c r="AN96" s="23">
        <v>21</v>
      </c>
      <c r="AO96" s="24">
        <v>0.66666666666665997</v>
      </c>
      <c r="AP96" s="23">
        <v>2</v>
      </c>
      <c r="AQ96" s="23">
        <v>4</v>
      </c>
      <c r="AR96" s="23">
        <v>36</v>
      </c>
      <c r="AS96" s="24">
        <v>2.8</v>
      </c>
      <c r="AT96" s="23">
        <v>4</v>
      </c>
      <c r="AU96" s="23">
        <v>3</v>
      </c>
      <c r="AV96" s="23">
        <v>30</v>
      </c>
      <c r="AW96" s="24">
        <v>2.2999999999999798</v>
      </c>
      <c r="AX96" s="23">
        <v>4</v>
      </c>
      <c r="AY96" s="23">
        <v>32</v>
      </c>
      <c r="AZ96" s="23">
        <v>460</v>
      </c>
      <c r="BA96" s="24">
        <v>15.966666666666519</v>
      </c>
      <c r="BB96" s="23">
        <v>14</v>
      </c>
      <c r="XCQ96" s="23">
        <v>1062.9333333333332</v>
      </c>
    </row>
    <row r="97" spans="1:202 16319:16319" s="13" customFormat="1" x14ac:dyDescent="0.2">
      <c r="A97" s="13" t="s">
        <v>65</v>
      </c>
      <c r="C97" s="13">
        <v>3</v>
      </c>
      <c r="D97" s="13">
        <v>48</v>
      </c>
      <c r="E97" s="13">
        <v>0.6</v>
      </c>
      <c r="F97" s="13">
        <v>2</v>
      </c>
      <c r="G97" s="13">
        <v>3</v>
      </c>
      <c r="H97" s="13">
        <v>50</v>
      </c>
      <c r="I97" s="13">
        <v>0.79999999999997995</v>
      </c>
      <c r="J97" s="13">
        <v>2</v>
      </c>
      <c r="K97" s="13">
        <v>3</v>
      </c>
      <c r="L97" s="13">
        <v>53</v>
      </c>
      <c r="M97" s="13">
        <v>0.89999999999998004</v>
      </c>
      <c r="N97" s="13">
        <v>3</v>
      </c>
      <c r="O97" s="13">
        <v>2</v>
      </c>
      <c r="P97" s="13">
        <v>40</v>
      </c>
      <c r="Q97" s="13">
        <v>0.73333333333331996</v>
      </c>
      <c r="R97" s="13">
        <v>2</v>
      </c>
      <c r="S97" s="13">
        <v>2</v>
      </c>
      <c r="T97" s="13">
        <v>40</v>
      </c>
      <c r="U97" s="13">
        <v>0.86666666666666003</v>
      </c>
      <c r="V97" s="13">
        <v>2</v>
      </c>
      <c r="W97" s="13">
        <v>4</v>
      </c>
      <c r="X97" s="13">
        <v>53</v>
      </c>
      <c r="Y97" s="13">
        <v>1.99999999999998</v>
      </c>
      <c r="Z97" s="13">
        <v>4</v>
      </c>
      <c r="AA97" s="13">
        <v>3</v>
      </c>
      <c r="AB97" s="13">
        <v>39</v>
      </c>
      <c r="AC97" s="13">
        <v>1.69999999999998</v>
      </c>
      <c r="AD97" s="13">
        <v>3</v>
      </c>
      <c r="AE97" s="13">
        <v>2</v>
      </c>
      <c r="AF97" s="13">
        <v>31</v>
      </c>
      <c r="AG97" s="13">
        <v>1.2666666666666599</v>
      </c>
      <c r="AH97" s="13">
        <v>2</v>
      </c>
      <c r="AI97" s="13">
        <v>2</v>
      </c>
      <c r="AJ97" s="13">
        <v>19</v>
      </c>
      <c r="AK97" s="13">
        <v>1.3333333333333199</v>
      </c>
      <c r="AL97" s="13">
        <v>3</v>
      </c>
      <c r="AM97" s="13">
        <v>1</v>
      </c>
      <c r="AN97" s="13">
        <v>21</v>
      </c>
      <c r="AO97" s="13">
        <v>0.66666666666665997</v>
      </c>
      <c r="AP97" s="13">
        <v>2</v>
      </c>
      <c r="AQ97" s="13">
        <v>4</v>
      </c>
      <c r="AR97" s="13">
        <v>36</v>
      </c>
      <c r="AS97" s="13">
        <v>2.8</v>
      </c>
      <c r="AT97" s="13">
        <v>4</v>
      </c>
      <c r="AU97" s="13">
        <v>3</v>
      </c>
      <c r="AV97" s="13">
        <v>30</v>
      </c>
      <c r="AW97" s="13">
        <v>2.2999999999999798</v>
      </c>
      <c r="AX97" s="13">
        <v>4</v>
      </c>
      <c r="AY97" s="13">
        <v>32</v>
      </c>
      <c r="AZ97" s="13">
        <v>460</v>
      </c>
      <c r="BA97" s="13">
        <v>15.966666666666519</v>
      </c>
      <c r="BB97" s="13">
        <v>14</v>
      </c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</row>
    <row r="98" spans="1:202 16319:16319" x14ac:dyDescent="0.2">
      <c r="A98" s="21" t="s">
        <v>66</v>
      </c>
      <c r="B98" s="5" t="s">
        <v>33</v>
      </c>
      <c r="C98" s="5">
        <v>0</v>
      </c>
      <c r="D98" s="5">
        <v>0</v>
      </c>
      <c r="E98" s="19">
        <v>0</v>
      </c>
      <c r="F98" s="5">
        <v>0</v>
      </c>
      <c r="G98" s="5">
        <v>3</v>
      </c>
      <c r="H98" s="5">
        <v>39</v>
      </c>
      <c r="I98" s="19">
        <v>0.79999999999997995</v>
      </c>
      <c r="J98" s="5">
        <v>3</v>
      </c>
      <c r="K98" s="5">
        <v>1</v>
      </c>
      <c r="L98" s="5">
        <v>12</v>
      </c>
      <c r="M98" s="19">
        <v>0.3</v>
      </c>
      <c r="N98" s="5">
        <v>1</v>
      </c>
      <c r="O98" s="5">
        <v>5</v>
      </c>
      <c r="P98" s="5">
        <v>60</v>
      </c>
      <c r="Q98" s="19">
        <v>1.8333333333333</v>
      </c>
      <c r="R98" s="5">
        <v>3</v>
      </c>
      <c r="S98" s="5">
        <v>3</v>
      </c>
      <c r="T98" s="5">
        <v>41</v>
      </c>
      <c r="U98" s="19">
        <v>1.2999999999999901</v>
      </c>
      <c r="V98" s="5">
        <v>3</v>
      </c>
      <c r="W98" s="5">
        <v>2</v>
      </c>
      <c r="X98" s="5">
        <v>21</v>
      </c>
      <c r="Y98" s="19">
        <v>1</v>
      </c>
      <c r="Z98" s="5">
        <v>2</v>
      </c>
      <c r="AA98" s="5">
        <v>5</v>
      </c>
      <c r="AB98" s="5">
        <v>56</v>
      </c>
      <c r="AC98" s="19">
        <v>2.8333333333333002</v>
      </c>
      <c r="AD98" s="5">
        <v>4</v>
      </c>
      <c r="AE98" s="5">
        <v>1</v>
      </c>
      <c r="AF98" s="5">
        <v>12</v>
      </c>
      <c r="AG98" s="19">
        <v>0.63333333333332997</v>
      </c>
      <c r="AH98" s="5">
        <v>1</v>
      </c>
      <c r="AI98" s="5">
        <v>0</v>
      </c>
      <c r="AJ98" s="5">
        <v>0</v>
      </c>
      <c r="AK98" s="19">
        <v>0</v>
      </c>
      <c r="AL98" s="5">
        <v>0</v>
      </c>
      <c r="AM98" s="5">
        <v>0</v>
      </c>
      <c r="AN98" s="5">
        <v>0</v>
      </c>
      <c r="AO98" s="19">
        <v>0</v>
      </c>
      <c r="AP98" s="5">
        <v>0</v>
      </c>
      <c r="AQ98" s="5">
        <v>0</v>
      </c>
      <c r="AR98" s="5">
        <v>0</v>
      </c>
      <c r="AS98" s="19">
        <v>0</v>
      </c>
      <c r="AT98" s="5">
        <v>0</v>
      </c>
      <c r="AU98" s="5">
        <v>0</v>
      </c>
      <c r="AV98" s="5">
        <v>0</v>
      </c>
      <c r="AW98" s="19">
        <v>0</v>
      </c>
      <c r="AX98" s="5">
        <v>0</v>
      </c>
      <c r="AY98" s="5">
        <v>20</v>
      </c>
      <c r="AZ98" s="5">
        <v>241</v>
      </c>
      <c r="BA98" s="19">
        <v>8.6999999999998998</v>
      </c>
      <c r="BB98" s="5">
        <v>8</v>
      </c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XCQ98" s="5">
        <v>564.39999999999975</v>
      </c>
    </row>
    <row r="99" spans="1:202 16319:16319" s="13" customFormat="1" x14ac:dyDescent="0.2">
      <c r="A99" s="13" t="s">
        <v>66</v>
      </c>
      <c r="C99" s="13">
        <v>0</v>
      </c>
      <c r="D99" s="13">
        <v>0</v>
      </c>
      <c r="E99" s="13">
        <v>0</v>
      </c>
      <c r="F99" s="13">
        <v>0</v>
      </c>
      <c r="G99" s="13">
        <v>3</v>
      </c>
      <c r="H99" s="13">
        <v>39</v>
      </c>
      <c r="I99" s="13">
        <v>0.79999999999997995</v>
      </c>
      <c r="J99" s="13">
        <v>3</v>
      </c>
      <c r="K99" s="13">
        <v>1</v>
      </c>
      <c r="L99" s="13">
        <v>12</v>
      </c>
      <c r="M99" s="13">
        <v>0.3</v>
      </c>
      <c r="N99" s="13">
        <v>1</v>
      </c>
      <c r="O99" s="13">
        <v>5</v>
      </c>
      <c r="P99" s="13">
        <v>60</v>
      </c>
      <c r="Q99" s="13">
        <v>1.8333333333333</v>
      </c>
      <c r="R99" s="13">
        <v>3</v>
      </c>
      <c r="S99" s="13">
        <v>3</v>
      </c>
      <c r="T99" s="13">
        <v>41</v>
      </c>
      <c r="U99" s="13">
        <v>1.2999999999999901</v>
      </c>
      <c r="V99" s="13">
        <v>3</v>
      </c>
      <c r="W99" s="13">
        <v>2</v>
      </c>
      <c r="X99" s="13">
        <v>21</v>
      </c>
      <c r="Y99" s="13">
        <v>1</v>
      </c>
      <c r="Z99" s="13">
        <v>2</v>
      </c>
      <c r="AA99" s="13">
        <v>5</v>
      </c>
      <c r="AB99" s="13">
        <v>56</v>
      </c>
      <c r="AC99" s="13">
        <v>2.8333333333333002</v>
      </c>
      <c r="AD99" s="13">
        <v>4</v>
      </c>
      <c r="AE99" s="13">
        <v>1</v>
      </c>
      <c r="AF99" s="13">
        <v>12</v>
      </c>
      <c r="AG99" s="13">
        <v>0.63333333333332997</v>
      </c>
      <c r="AH99" s="13">
        <v>1</v>
      </c>
      <c r="AI99" s="13">
        <v>0</v>
      </c>
      <c r="AJ99" s="13">
        <v>0</v>
      </c>
      <c r="AK99" s="13">
        <v>0</v>
      </c>
      <c r="AL99" s="13">
        <v>0</v>
      </c>
      <c r="AM99" s="13">
        <v>0</v>
      </c>
      <c r="AN99" s="13">
        <v>0</v>
      </c>
      <c r="AO99" s="13">
        <v>0</v>
      </c>
      <c r="AP99" s="13">
        <v>0</v>
      </c>
      <c r="AQ99" s="13">
        <v>0</v>
      </c>
      <c r="AR99" s="13">
        <v>0</v>
      </c>
      <c r="AS99" s="13">
        <v>0</v>
      </c>
      <c r="AT99" s="13">
        <v>0</v>
      </c>
      <c r="AU99" s="13">
        <v>0</v>
      </c>
      <c r="AV99" s="13">
        <v>0</v>
      </c>
      <c r="AW99" s="13">
        <v>0</v>
      </c>
      <c r="AX99" s="13">
        <v>0</v>
      </c>
      <c r="AY99" s="13">
        <v>20</v>
      </c>
      <c r="AZ99" s="13">
        <v>241</v>
      </c>
      <c r="BA99" s="13">
        <v>8.6999999999998998</v>
      </c>
      <c r="BB99" s="13">
        <v>8</v>
      </c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</row>
    <row r="100" spans="1:202 16319:16319" x14ac:dyDescent="0.2">
      <c r="A100" s="20" t="s">
        <v>67</v>
      </c>
      <c r="B100" s="5" t="s">
        <v>23</v>
      </c>
      <c r="C100" s="5">
        <v>0</v>
      </c>
      <c r="D100" s="5">
        <v>0</v>
      </c>
      <c r="E100" s="19">
        <v>0</v>
      </c>
      <c r="F100" s="5">
        <v>0</v>
      </c>
      <c r="G100" s="5">
        <v>1</v>
      </c>
      <c r="H100" s="5">
        <v>10</v>
      </c>
      <c r="I100" s="19">
        <v>0.26666666666666</v>
      </c>
      <c r="J100" s="5">
        <v>1</v>
      </c>
      <c r="K100" s="5">
        <v>0</v>
      </c>
      <c r="L100" s="5">
        <v>0</v>
      </c>
      <c r="M100" s="19">
        <v>0</v>
      </c>
      <c r="N100" s="5">
        <v>0</v>
      </c>
      <c r="O100" s="5">
        <v>0</v>
      </c>
      <c r="P100" s="5">
        <v>0</v>
      </c>
      <c r="Q100" s="19">
        <v>0</v>
      </c>
      <c r="R100" s="5">
        <v>0</v>
      </c>
      <c r="S100" s="5">
        <v>0</v>
      </c>
      <c r="T100" s="5">
        <v>0</v>
      </c>
      <c r="U100" s="19">
        <v>0</v>
      </c>
      <c r="V100" s="5">
        <v>0</v>
      </c>
      <c r="W100" s="5">
        <v>0</v>
      </c>
      <c r="X100" s="5">
        <v>0</v>
      </c>
      <c r="Y100" s="19">
        <v>0</v>
      </c>
      <c r="Z100" s="5">
        <v>0</v>
      </c>
      <c r="AA100" s="5">
        <v>1</v>
      </c>
      <c r="AB100" s="5">
        <v>13</v>
      </c>
      <c r="AC100" s="19">
        <v>0.56666666666665999</v>
      </c>
      <c r="AD100" s="5">
        <v>1</v>
      </c>
      <c r="AE100" s="5">
        <v>0</v>
      </c>
      <c r="AF100" s="5">
        <v>0</v>
      </c>
      <c r="AG100" s="19">
        <v>0</v>
      </c>
      <c r="AH100" s="5">
        <v>0</v>
      </c>
      <c r="AI100" s="5">
        <v>0</v>
      </c>
      <c r="AJ100" s="5">
        <v>0</v>
      </c>
      <c r="AK100" s="19">
        <v>0</v>
      </c>
      <c r="AL100" s="5">
        <v>0</v>
      </c>
      <c r="AM100" s="5">
        <v>0</v>
      </c>
      <c r="AN100" s="5">
        <v>0</v>
      </c>
      <c r="AO100" s="19">
        <v>0</v>
      </c>
      <c r="AP100" s="5">
        <v>0</v>
      </c>
      <c r="AQ100" s="5">
        <v>0</v>
      </c>
      <c r="AR100" s="5">
        <v>0</v>
      </c>
      <c r="AS100" s="19">
        <v>0</v>
      </c>
      <c r="AT100" s="5">
        <v>0</v>
      </c>
      <c r="AU100" s="5">
        <v>0</v>
      </c>
      <c r="AV100" s="5">
        <v>0</v>
      </c>
      <c r="AW100" s="19">
        <v>0</v>
      </c>
      <c r="AX100" s="5">
        <v>0</v>
      </c>
      <c r="AY100" s="5">
        <v>2</v>
      </c>
      <c r="AZ100" s="5">
        <v>23</v>
      </c>
      <c r="BA100" s="19">
        <v>0.83333333333332005</v>
      </c>
      <c r="BB100" s="5">
        <v>1</v>
      </c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XCQ100" s="5">
        <v>54.666666666666636</v>
      </c>
    </row>
    <row r="101" spans="1:202 16319:16319" x14ac:dyDescent="0.2">
      <c r="A101" s="20"/>
      <c r="B101" s="5" t="s">
        <v>28</v>
      </c>
      <c r="C101" s="5">
        <v>0</v>
      </c>
      <c r="D101" s="5">
        <v>0</v>
      </c>
      <c r="E101" s="19">
        <v>0</v>
      </c>
      <c r="F101" s="5">
        <v>0</v>
      </c>
      <c r="G101" s="5">
        <v>0</v>
      </c>
      <c r="H101" s="5">
        <v>0</v>
      </c>
      <c r="I101" s="19">
        <v>0</v>
      </c>
      <c r="J101" s="5">
        <v>0</v>
      </c>
      <c r="K101" s="5">
        <v>2</v>
      </c>
      <c r="L101" s="5">
        <v>29</v>
      </c>
      <c r="M101" s="19">
        <v>0.6</v>
      </c>
      <c r="N101" s="5">
        <v>2</v>
      </c>
      <c r="O101" s="5">
        <v>0</v>
      </c>
      <c r="P101" s="5">
        <v>0</v>
      </c>
      <c r="Q101" s="19">
        <v>0</v>
      </c>
      <c r="R101" s="5">
        <v>0</v>
      </c>
      <c r="S101" s="5">
        <v>1</v>
      </c>
      <c r="T101" s="5">
        <v>14</v>
      </c>
      <c r="U101" s="19">
        <v>0.43333333333333002</v>
      </c>
      <c r="V101" s="5">
        <v>1</v>
      </c>
      <c r="W101" s="5">
        <v>1</v>
      </c>
      <c r="X101" s="5">
        <v>15</v>
      </c>
      <c r="Y101" s="19">
        <v>0.5</v>
      </c>
      <c r="Z101" s="5">
        <v>1</v>
      </c>
      <c r="AA101" s="5">
        <v>1</v>
      </c>
      <c r="AB101" s="5">
        <v>16</v>
      </c>
      <c r="AC101" s="19">
        <v>0.56666666666665999</v>
      </c>
      <c r="AD101" s="5">
        <v>1</v>
      </c>
      <c r="AE101" s="5">
        <v>1</v>
      </c>
      <c r="AF101" s="5">
        <v>10</v>
      </c>
      <c r="AG101" s="19">
        <v>0.63333333333332997</v>
      </c>
      <c r="AH101" s="5">
        <v>1</v>
      </c>
      <c r="AI101" s="5">
        <v>0</v>
      </c>
      <c r="AJ101" s="5">
        <v>0</v>
      </c>
      <c r="AK101" s="19">
        <v>0</v>
      </c>
      <c r="AL101" s="5">
        <v>0</v>
      </c>
      <c r="AM101" s="5">
        <v>1</v>
      </c>
      <c r="AN101" s="5">
        <v>9</v>
      </c>
      <c r="AO101" s="19">
        <v>0.66666666666665997</v>
      </c>
      <c r="AP101" s="5">
        <v>3</v>
      </c>
      <c r="AQ101" s="5">
        <v>0</v>
      </c>
      <c r="AR101" s="5">
        <v>0</v>
      </c>
      <c r="AS101" s="19">
        <v>0</v>
      </c>
      <c r="AT101" s="5">
        <v>0</v>
      </c>
      <c r="AU101" s="5">
        <v>0</v>
      </c>
      <c r="AV101" s="5">
        <v>0</v>
      </c>
      <c r="AW101" s="19">
        <v>0</v>
      </c>
      <c r="AX101" s="5">
        <v>0</v>
      </c>
      <c r="AY101" s="5">
        <v>7</v>
      </c>
      <c r="AZ101" s="5">
        <v>93</v>
      </c>
      <c r="BA101" s="19">
        <v>3.3999999999999799</v>
      </c>
      <c r="BB101" s="5">
        <v>3</v>
      </c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XCQ101" s="5">
        <v>218.79999999999995</v>
      </c>
    </row>
    <row r="102" spans="1:202 16319:16319" x14ac:dyDescent="0.2">
      <c r="A102" s="20"/>
      <c r="B102" s="5" t="s">
        <v>39</v>
      </c>
      <c r="C102" s="5">
        <v>1</v>
      </c>
      <c r="D102" s="5">
        <v>14</v>
      </c>
      <c r="E102" s="19">
        <v>0.2</v>
      </c>
      <c r="F102" s="5">
        <v>1</v>
      </c>
      <c r="G102" s="5">
        <v>1</v>
      </c>
      <c r="H102" s="5">
        <v>15</v>
      </c>
      <c r="I102" s="19">
        <v>0.26666666666666</v>
      </c>
      <c r="J102" s="5">
        <v>1</v>
      </c>
      <c r="K102" s="5">
        <v>1</v>
      </c>
      <c r="L102" s="5">
        <v>13</v>
      </c>
      <c r="M102" s="19">
        <v>0.3</v>
      </c>
      <c r="N102" s="5">
        <v>1</v>
      </c>
      <c r="O102" s="5">
        <v>1</v>
      </c>
      <c r="P102" s="5">
        <v>9</v>
      </c>
      <c r="Q102" s="19">
        <v>0.36666666666665998</v>
      </c>
      <c r="R102" s="5">
        <v>1</v>
      </c>
      <c r="S102" s="5">
        <v>1</v>
      </c>
      <c r="T102" s="5">
        <v>9</v>
      </c>
      <c r="U102" s="19">
        <v>0.43333333333333002</v>
      </c>
      <c r="V102" s="5">
        <v>1</v>
      </c>
      <c r="W102" s="5">
        <v>0</v>
      </c>
      <c r="X102" s="5">
        <v>0</v>
      </c>
      <c r="Y102" s="19">
        <v>0</v>
      </c>
      <c r="Z102" s="5">
        <v>0</v>
      </c>
      <c r="AA102" s="5">
        <v>0</v>
      </c>
      <c r="AB102" s="5">
        <v>0</v>
      </c>
      <c r="AC102" s="19">
        <v>0</v>
      </c>
      <c r="AD102" s="5">
        <v>0</v>
      </c>
      <c r="AE102" s="5">
        <v>0</v>
      </c>
      <c r="AF102" s="5">
        <v>0</v>
      </c>
      <c r="AG102" s="19">
        <v>0</v>
      </c>
      <c r="AH102" s="5">
        <v>0</v>
      </c>
      <c r="AI102" s="5">
        <v>0</v>
      </c>
      <c r="AJ102" s="5">
        <v>0</v>
      </c>
      <c r="AK102" s="19">
        <v>0</v>
      </c>
      <c r="AL102" s="5">
        <v>0</v>
      </c>
      <c r="AM102" s="5">
        <v>0</v>
      </c>
      <c r="AN102" s="5">
        <v>0</v>
      </c>
      <c r="AO102" s="19">
        <v>0</v>
      </c>
      <c r="AP102" s="5">
        <v>0</v>
      </c>
      <c r="AQ102" s="5">
        <v>0</v>
      </c>
      <c r="AR102" s="5">
        <v>0</v>
      </c>
      <c r="AS102" s="19">
        <v>0</v>
      </c>
      <c r="AT102" s="5">
        <v>0</v>
      </c>
      <c r="AU102" s="5">
        <v>0</v>
      </c>
      <c r="AV102" s="5">
        <v>0</v>
      </c>
      <c r="AW102" s="19">
        <v>0</v>
      </c>
      <c r="AX102" s="5">
        <v>0</v>
      </c>
      <c r="AY102" s="5">
        <v>5</v>
      </c>
      <c r="AZ102" s="5">
        <v>60</v>
      </c>
      <c r="BA102" s="19">
        <v>1.56666666666665</v>
      </c>
      <c r="BB102" s="5">
        <v>2</v>
      </c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XCQ102" s="5">
        <v>140.13333333333333</v>
      </c>
    </row>
    <row r="103" spans="1:202 16319:16319" x14ac:dyDescent="0.2">
      <c r="A103" s="20"/>
      <c r="B103" s="5" t="s">
        <v>68</v>
      </c>
      <c r="C103" s="5">
        <v>0</v>
      </c>
      <c r="D103" s="5">
        <v>0</v>
      </c>
      <c r="E103" s="19">
        <v>0</v>
      </c>
      <c r="F103" s="5">
        <v>0</v>
      </c>
      <c r="G103" s="5">
        <v>0</v>
      </c>
      <c r="H103" s="5">
        <v>0</v>
      </c>
      <c r="I103" s="19">
        <v>0</v>
      </c>
      <c r="J103" s="5">
        <v>0</v>
      </c>
      <c r="K103" s="5">
        <v>1</v>
      </c>
      <c r="L103" s="5">
        <v>8</v>
      </c>
      <c r="M103" s="19">
        <v>0.3</v>
      </c>
      <c r="N103" s="5">
        <v>1</v>
      </c>
      <c r="O103" s="5">
        <v>1</v>
      </c>
      <c r="P103" s="5">
        <v>10</v>
      </c>
      <c r="Q103" s="19">
        <v>0.36666666666665998</v>
      </c>
      <c r="R103" s="5">
        <v>1</v>
      </c>
      <c r="S103" s="5">
        <v>0</v>
      </c>
      <c r="T103" s="5">
        <v>0</v>
      </c>
      <c r="U103" s="19">
        <v>0</v>
      </c>
      <c r="V103" s="5">
        <v>0</v>
      </c>
      <c r="W103" s="5">
        <v>1</v>
      </c>
      <c r="X103" s="5">
        <v>8</v>
      </c>
      <c r="Y103" s="19">
        <v>0.5</v>
      </c>
      <c r="Z103" s="5">
        <v>1</v>
      </c>
      <c r="AA103" s="5">
        <v>0</v>
      </c>
      <c r="AB103" s="5">
        <v>0</v>
      </c>
      <c r="AC103" s="19">
        <v>0</v>
      </c>
      <c r="AD103" s="5">
        <v>0</v>
      </c>
      <c r="AE103" s="5">
        <v>0</v>
      </c>
      <c r="AF103" s="5">
        <v>0</v>
      </c>
      <c r="AG103" s="19">
        <v>0</v>
      </c>
      <c r="AH103" s="5">
        <v>0</v>
      </c>
      <c r="AI103" s="5">
        <v>1</v>
      </c>
      <c r="AJ103" s="5">
        <v>7</v>
      </c>
      <c r="AK103" s="19">
        <v>0.66666666666665997</v>
      </c>
      <c r="AL103" s="5">
        <v>1</v>
      </c>
      <c r="AM103" s="5">
        <v>0</v>
      </c>
      <c r="AN103" s="5">
        <v>0</v>
      </c>
      <c r="AO103" s="19">
        <v>0</v>
      </c>
      <c r="AP103" s="5">
        <v>0</v>
      </c>
      <c r="AQ103" s="5">
        <v>0</v>
      </c>
      <c r="AR103" s="5">
        <v>0</v>
      </c>
      <c r="AS103" s="19">
        <v>0</v>
      </c>
      <c r="AT103" s="5">
        <v>0</v>
      </c>
      <c r="AU103" s="5">
        <v>0</v>
      </c>
      <c r="AV103" s="5">
        <v>0</v>
      </c>
      <c r="AW103" s="19">
        <v>0</v>
      </c>
      <c r="AX103" s="5">
        <v>0</v>
      </c>
      <c r="AY103" s="5">
        <v>4</v>
      </c>
      <c r="AZ103" s="5">
        <v>33</v>
      </c>
      <c r="BA103" s="19">
        <v>1.8333333333333199</v>
      </c>
      <c r="BB103" s="5">
        <v>2</v>
      </c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XCQ103" s="5">
        <v>83.666666666666629</v>
      </c>
    </row>
    <row r="104" spans="1:202 16319:16319" x14ac:dyDescent="0.2">
      <c r="A104" s="20"/>
      <c r="B104" s="5" t="s">
        <v>43</v>
      </c>
      <c r="C104" s="5">
        <v>0</v>
      </c>
      <c r="D104" s="5">
        <v>0</v>
      </c>
      <c r="E104" s="19">
        <v>0</v>
      </c>
      <c r="F104" s="5">
        <v>0</v>
      </c>
      <c r="G104" s="5">
        <v>0</v>
      </c>
      <c r="H104" s="5">
        <v>0</v>
      </c>
      <c r="I104" s="19">
        <v>0</v>
      </c>
      <c r="J104" s="5">
        <v>0</v>
      </c>
      <c r="K104" s="5">
        <v>0</v>
      </c>
      <c r="L104" s="5">
        <v>0</v>
      </c>
      <c r="M104" s="19">
        <v>0</v>
      </c>
      <c r="N104" s="5">
        <v>0</v>
      </c>
      <c r="O104" s="5">
        <v>0</v>
      </c>
      <c r="P104" s="5">
        <v>0</v>
      </c>
      <c r="Q104" s="19">
        <v>0</v>
      </c>
      <c r="R104" s="5">
        <v>0</v>
      </c>
      <c r="S104" s="5">
        <v>0</v>
      </c>
      <c r="T104" s="5">
        <v>0</v>
      </c>
      <c r="U104" s="19">
        <v>0</v>
      </c>
      <c r="V104" s="5">
        <v>0</v>
      </c>
      <c r="W104" s="5">
        <v>0</v>
      </c>
      <c r="X104" s="5">
        <v>0</v>
      </c>
      <c r="Y104" s="19">
        <v>0</v>
      </c>
      <c r="Z104" s="5">
        <v>0</v>
      </c>
      <c r="AA104" s="5">
        <v>0</v>
      </c>
      <c r="AB104" s="5">
        <v>0</v>
      </c>
      <c r="AC104" s="19">
        <v>0</v>
      </c>
      <c r="AD104" s="5">
        <v>0</v>
      </c>
      <c r="AE104" s="5">
        <v>0</v>
      </c>
      <c r="AF104" s="5">
        <v>0</v>
      </c>
      <c r="AG104" s="19">
        <v>0</v>
      </c>
      <c r="AH104" s="5">
        <v>0</v>
      </c>
      <c r="AI104" s="5">
        <v>0</v>
      </c>
      <c r="AJ104" s="5">
        <v>0</v>
      </c>
      <c r="AK104" s="19">
        <v>0</v>
      </c>
      <c r="AL104" s="5">
        <v>0</v>
      </c>
      <c r="AM104" s="5">
        <v>0</v>
      </c>
      <c r="AN104" s="5">
        <v>0</v>
      </c>
      <c r="AO104" s="19">
        <v>0</v>
      </c>
      <c r="AP104" s="5">
        <v>0</v>
      </c>
      <c r="AQ104" s="5">
        <v>1</v>
      </c>
      <c r="AR104" s="5">
        <v>4</v>
      </c>
      <c r="AS104" s="19">
        <v>0.7</v>
      </c>
      <c r="AT104" s="5">
        <v>1</v>
      </c>
      <c r="AU104" s="5">
        <v>0</v>
      </c>
      <c r="AV104" s="5">
        <v>0</v>
      </c>
      <c r="AW104" s="19">
        <v>0</v>
      </c>
      <c r="AX104" s="5">
        <v>0</v>
      </c>
      <c r="AY104" s="5">
        <v>1</v>
      </c>
      <c r="AZ104" s="5">
        <v>4</v>
      </c>
      <c r="BA104" s="19">
        <v>0.7</v>
      </c>
      <c r="BB104" s="5">
        <v>1</v>
      </c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XCQ104" s="5">
        <v>13.399999999999999</v>
      </c>
    </row>
    <row r="105" spans="1:202 16319:16319" x14ac:dyDescent="0.2">
      <c r="A105" s="20"/>
      <c r="B105" s="5" t="s">
        <v>69</v>
      </c>
      <c r="C105" s="5">
        <v>0</v>
      </c>
      <c r="D105" s="5">
        <v>0</v>
      </c>
      <c r="E105" s="19">
        <v>0</v>
      </c>
      <c r="F105" s="5">
        <v>0</v>
      </c>
      <c r="G105" s="5">
        <v>1</v>
      </c>
      <c r="H105" s="5">
        <v>9</v>
      </c>
      <c r="I105" s="19">
        <v>0.26666666666666</v>
      </c>
      <c r="J105" s="5">
        <v>1</v>
      </c>
      <c r="K105" s="5">
        <v>0</v>
      </c>
      <c r="L105" s="5">
        <v>0</v>
      </c>
      <c r="M105" s="19">
        <v>0</v>
      </c>
      <c r="N105" s="5">
        <v>0</v>
      </c>
      <c r="O105" s="5">
        <v>0</v>
      </c>
      <c r="P105" s="5">
        <v>0</v>
      </c>
      <c r="Q105" s="19">
        <v>0</v>
      </c>
      <c r="R105" s="5">
        <v>0</v>
      </c>
      <c r="S105" s="5">
        <v>1</v>
      </c>
      <c r="T105" s="5">
        <v>11</v>
      </c>
      <c r="U105" s="19">
        <v>0.43333333333333002</v>
      </c>
      <c r="V105" s="5">
        <v>2</v>
      </c>
      <c r="W105" s="5">
        <v>0</v>
      </c>
      <c r="X105" s="5">
        <v>0</v>
      </c>
      <c r="Y105" s="19">
        <v>0</v>
      </c>
      <c r="Z105" s="5">
        <v>0</v>
      </c>
      <c r="AA105" s="5">
        <v>0</v>
      </c>
      <c r="AB105" s="5">
        <v>0</v>
      </c>
      <c r="AC105" s="19">
        <v>0</v>
      </c>
      <c r="AD105" s="5">
        <v>0</v>
      </c>
      <c r="AE105" s="5">
        <v>1</v>
      </c>
      <c r="AF105" s="5">
        <v>7</v>
      </c>
      <c r="AG105" s="19">
        <v>0.63333333333332997</v>
      </c>
      <c r="AH105" s="5">
        <v>2</v>
      </c>
      <c r="AI105" s="5">
        <v>1</v>
      </c>
      <c r="AJ105" s="5">
        <v>7</v>
      </c>
      <c r="AK105" s="19">
        <v>0.66666666666665997</v>
      </c>
      <c r="AL105" s="5">
        <v>1</v>
      </c>
      <c r="AM105" s="5">
        <v>0</v>
      </c>
      <c r="AN105" s="5">
        <v>0</v>
      </c>
      <c r="AO105" s="19">
        <v>0</v>
      </c>
      <c r="AP105" s="5">
        <v>0</v>
      </c>
      <c r="AQ105" s="5">
        <v>0</v>
      </c>
      <c r="AR105" s="5">
        <v>0</v>
      </c>
      <c r="AS105" s="19">
        <v>0</v>
      </c>
      <c r="AT105" s="5">
        <v>0</v>
      </c>
      <c r="AU105" s="5">
        <v>1</v>
      </c>
      <c r="AV105" s="5">
        <v>4</v>
      </c>
      <c r="AW105" s="19">
        <v>0.76666666666665995</v>
      </c>
      <c r="AX105" s="5">
        <v>1</v>
      </c>
      <c r="AY105" s="5">
        <v>5</v>
      </c>
      <c r="AZ105" s="5">
        <v>38</v>
      </c>
      <c r="BA105" s="19">
        <v>2.76666666666664</v>
      </c>
      <c r="BB105" s="5">
        <v>3</v>
      </c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XCQ105" s="5">
        <v>101.53333333333327</v>
      </c>
    </row>
    <row r="106" spans="1:202 16319:16319" x14ac:dyDescent="0.2">
      <c r="A106" s="20"/>
      <c r="B106" s="5" t="s">
        <v>30</v>
      </c>
      <c r="C106" s="5">
        <v>1</v>
      </c>
      <c r="D106" s="5">
        <v>11</v>
      </c>
      <c r="E106" s="19">
        <v>0.2</v>
      </c>
      <c r="F106" s="5">
        <v>1</v>
      </c>
      <c r="G106" s="5">
        <v>2</v>
      </c>
      <c r="H106" s="5">
        <v>27</v>
      </c>
      <c r="I106" s="19">
        <v>0.53333333333332</v>
      </c>
      <c r="J106" s="5">
        <v>2</v>
      </c>
      <c r="K106" s="5">
        <v>2</v>
      </c>
      <c r="L106" s="5">
        <v>33</v>
      </c>
      <c r="M106" s="19">
        <v>0.6</v>
      </c>
      <c r="N106" s="5">
        <v>2</v>
      </c>
      <c r="O106" s="5">
        <v>0</v>
      </c>
      <c r="P106" s="5">
        <v>0</v>
      </c>
      <c r="Q106" s="19">
        <v>0</v>
      </c>
      <c r="R106" s="5">
        <v>0</v>
      </c>
      <c r="S106" s="5">
        <v>2</v>
      </c>
      <c r="T106" s="5">
        <v>31</v>
      </c>
      <c r="U106" s="19">
        <v>0.86666666666666003</v>
      </c>
      <c r="V106" s="5">
        <v>2</v>
      </c>
      <c r="W106" s="5">
        <v>0</v>
      </c>
      <c r="X106" s="5">
        <v>0</v>
      </c>
      <c r="Y106" s="19">
        <v>0</v>
      </c>
      <c r="Z106" s="5">
        <v>0</v>
      </c>
      <c r="AA106" s="5">
        <v>0</v>
      </c>
      <c r="AB106" s="5">
        <v>0</v>
      </c>
      <c r="AC106" s="19">
        <v>0</v>
      </c>
      <c r="AD106" s="5">
        <v>0</v>
      </c>
      <c r="AE106" s="5">
        <v>0</v>
      </c>
      <c r="AF106" s="5">
        <v>0</v>
      </c>
      <c r="AG106" s="19">
        <v>0</v>
      </c>
      <c r="AH106" s="5">
        <v>0</v>
      </c>
      <c r="AI106" s="5">
        <v>0</v>
      </c>
      <c r="AJ106" s="5">
        <v>0</v>
      </c>
      <c r="AK106" s="19">
        <v>0</v>
      </c>
      <c r="AL106" s="5">
        <v>0</v>
      </c>
      <c r="AM106" s="5">
        <v>0</v>
      </c>
      <c r="AN106" s="5">
        <v>0</v>
      </c>
      <c r="AO106" s="19">
        <v>0</v>
      </c>
      <c r="AP106" s="5">
        <v>0</v>
      </c>
      <c r="AQ106" s="5">
        <v>0</v>
      </c>
      <c r="AR106" s="5">
        <v>0</v>
      </c>
      <c r="AS106" s="19">
        <v>0</v>
      </c>
      <c r="AT106" s="5">
        <v>0</v>
      </c>
      <c r="AU106" s="5">
        <v>1</v>
      </c>
      <c r="AV106" s="5">
        <v>6</v>
      </c>
      <c r="AW106" s="19">
        <v>0.76666666666665995</v>
      </c>
      <c r="AX106" s="5">
        <v>1</v>
      </c>
      <c r="AY106" s="5">
        <v>8</v>
      </c>
      <c r="AZ106" s="5">
        <v>108</v>
      </c>
      <c r="BA106" s="19">
        <v>2.9666666666666401</v>
      </c>
      <c r="BB106" s="5">
        <v>4</v>
      </c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XCQ106" s="5">
        <v>249.93333333333328</v>
      </c>
    </row>
    <row r="107" spans="1:202 16319:16319" s="13" customFormat="1" x14ac:dyDescent="0.2">
      <c r="A107" s="13" t="s">
        <v>67</v>
      </c>
      <c r="C107" s="13">
        <v>2</v>
      </c>
      <c r="D107" s="13">
        <v>25</v>
      </c>
      <c r="E107" s="13">
        <v>0.4</v>
      </c>
      <c r="F107" s="13">
        <v>2</v>
      </c>
      <c r="G107" s="13">
        <v>5</v>
      </c>
      <c r="H107" s="13">
        <v>61</v>
      </c>
      <c r="I107" s="13">
        <v>1.3333333333333002</v>
      </c>
      <c r="J107" s="13">
        <v>5</v>
      </c>
      <c r="K107" s="13">
        <v>6</v>
      </c>
      <c r="L107" s="13">
        <v>83</v>
      </c>
      <c r="M107" s="13">
        <v>1.7999999999999998</v>
      </c>
      <c r="N107" s="13">
        <v>6</v>
      </c>
      <c r="O107" s="13">
        <v>2</v>
      </c>
      <c r="P107" s="13">
        <v>19</v>
      </c>
      <c r="Q107" s="13">
        <v>0.73333333333331996</v>
      </c>
      <c r="R107" s="13">
        <v>2</v>
      </c>
      <c r="S107" s="13">
        <v>5</v>
      </c>
      <c r="T107" s="13">
        <v>65</v>
      </c>
      <c r="U107" s="13">
        <v>2.1666666666666501</v>
      </c>
      <c r="V107" s="13">
        <v>6</v>
      </c>
      <c r="W107" s="13">
        <v>2</v>
      </c>
      <c r="X107" s="13">
        <v>23</v>
      </c>
      <c r="Y107" s="13">
        <v>1</v>
      </c>
      <c r="Z107" s="13">
        <v>2</v>
      </c>
      <c r="AA107" s="13">
        <v>2</v>
      </c>
      <c r="AB107" s="13">
        <v>29</v>
      </c>
      <c r="AC107" s="13">
        <v>1.13333333333332</v>
      </c>
      <c r="AD107" s="13">
        <v>2</v>
      </c>
      <c r="AE107" s="13">
        <v>2</v>
      </c>
      <c r="AF107" s="13">
        <v>17</v>
      </c>
      <c r="AG107" s="13">
        <v>1.2666666666666599</v>
      </c>
      <c r="AH107" s="13">
        <v>3</v>
      </c>
      <c r="AI107" s="13">
        <v>2</v>
      </c>
      <c r="AJ107" s="13">
        <v>14</v>
      </c>
      <c r="AK107" s="13">
        <v>1.3333333333333199</v>
      </c>
      <c r="AL107" s="13">
        <v>2</v>
      </c>
      <c r="AM107" s="13">
        <v>1</v>
      </c>
      <c r="AN107" s="13">
        <v>9</v>
      </c>
      <c r="AO107" s="13">
        <v>0.66666666666665997</v>
      </c>
      <c r="AP107" s="13">
        <v>3</v>
      </c>
      <c r="AQ107" s="13">
        <v>1</v>
      </c>
      <c r="AR107" s="13">
        <v>4</v>
      </c>
      <c r="AS107" s="13">
        <v>0.7</v>
      </c>
      <c r="AT107" s="13">
        <v>1</v>
      </c>
      <c r="AU107" s="13">
        <v>2</v>
      </c>
      <c r="AV107" s="13">
        <v>10</v>
      </c>
      <c r="AW107" s="13">
        <v>1.5333333333333199</v>
      </c>
      <c r="AX107" s="13">
        <v>2</v>
      </c>
      <c r="AY107" s="13">
        <v>32</v>
      </c>
      <c r="AZ107" s="13">
        <v>359</v>
      </c>
      <c r="BA107" s="13">
        <v>14.066666666666549</v>
      </c>
      <c r="BB107" s="13">
        <v>16</v>
      </c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</row>
    <row r="108" spans="1:202 16319:16319" x14ac:dyDescent="0.2">
      <c r="A108" s="21" t="s">
        <v>70</v>
      </c>
      <c r="B108" s="5" t="s">
        <v>27</v>
      </c>
      <c r="C108" s="5">
        <v>1</v>
      </c>
      <c r="D108" s="5">
        <v>15</v>
      </c>
      <c r="E108" s="19">
        <v>0.2</v>
      </c>
      <c r="F108" s="5">
        <v>1</v>
      </c>
      <c r="G108" s="5">
        <v>1</v>
      </c>
      <c r="H108" s="5">
        <v>19</v>
      </c>
      <c r="I108" s="19">
        <v>0.26666666666666</v>
      </c>
      <c r="J108" s="5">
        <v>2</v>
      </c>
      <c r="K108" s="5">
        <v>1</v>
      </c>
      <c r="L108" s="5">
        <v>15</v>
      </c>
      <c r="M108" s="19">
        <v>0.29999999999999</v>
      </c>
      <c r="N108" s="5">
        <v>2</v>
      </c>
      <c r="O108" s="5">
        <v>1</v>
      </c>
      <c r="P108" s="5">
        <v>17</v>
      </c>
      <c r="Q108" s="19">
        <v>0.36666666666664999</v>
      </c>
      <c r="R108" s="5">
        <v>3</v>
      </c>
      <c r="S108" s="5">
        <v>1</v>
      </c>
      <c r="T108" s="5">
        <v>16</v>
      </c>
      <c r="U108" s="19">
        <v>0.43333333333333002</v>
      </c>
      <c r="V108" s="5">
        <v>1</v>
      </c>
      <c r="W108" s="5">
        <v>1</v>
      </c>
      <c r="X108" s="5">
        <v>22</v>
      </c>
      <c r="Y108" s="19">
        <v>0.49999999999999001</v>
      </c>
      <c r="Z108" s="5">
        <v>3</v>
      </c>
      <c r="AA108" s="5">
        <v>1</v>
      </c>
      <c r="AB108" s="5">
        <v>24</v>
      </c>
      <c r="AC108" s="19">
        <v>0.56666666666665</v>
      </c>
      <c r="AD108" s="5">
        <v>3</v>
      </c>
      <c r="AE108" s="5">
        <v>1</v>
      </c>
      <c r="AF108" s="5">
        <v>15</v>
      </c>
      <c r="AG108" s="19">
        <v>0.63333333333332997</v>
      </c>
      <c r="AH108" s="5">
        <v>2</v>
      </c>
      <c r="AI108" s="5">
        <v>1</v>
      </c>
      <c r="AJ108" s="5">
        <v>13</v>
      </c>
      <c r="AK108" s="19">
        <v>0.66666666666664998</v>
      </c>
      <c r="AL108" s="5">
        <v>4</v>
      </c>
      <c r="AM108" s="5">
        <v>0</v>
      </c>
      <c r="AN108" s="5">
        <v>0</v>
      </c>
      <c r="AO108" s="19">
        <v>0</v>
      </c>
      <c r="AP108" s="5">
        <v>0</v>
      </c>
      <c r="AQ108" s="5">
        <v>0</v>
      </c>
      <c r="AR108" s="5">
        <v>0</v>
      </c>
      <c r="AS108" s="19">
        <v>0</v>
      </c>
      <c r="AT108" s="5">
        <v>0</v>
      </c>
      <c r="AU108" s="5">
        <v>1</v>
      </c>
      <c r="AV108" s="5">
        <v>10</v>
      </c>
      <c r="AW108" s="19">
        <v>0.76666666666665995</v>
      </c>
      <c r="AX108" s="5">
        <v>3</v>
      </c>
      <c r="AY108" s="5">
        <v>10</v>
      </c>
      <c r="AZ108" s="5">
        <v>166</v>
      </c>
      <c r="BA108" s="19">
        <v>4.6999999999999096</v>
      </c>
      <c r="BB108" s="5">
        <v>5</v>
      </c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XCQ108" s="5">
        <v>390.39999999999986</v>
      </c>
    </row>
    <row r="109" spans="1:202 16319:16319" s="13" customFormat="1" x14ac:dyDescent="0.2">
      <c r="A109" s="13" t="s">
        <v>70</v>
      </c>
      <c r="C109" s="13">
        <v>1</v>
      </c>
      <c r="D109" s="13">
        <v>15</v>
      </c>
      <c r="E109" s="13">
        <v>0.2</v>
      </c>
      <c r="F109" s="13">
        <v>1</v>
      </c>
      <c r="G109" s="13">
        <v>1</v>
      </c>
      <c r="H109" s="13">
        <v>19</v>
      </c>
      <c r="I109" s="13">
        <v>0.26666666666666</v>
      </c>
      <c r="J109" s="13">
        <v>2</v>
      </c>
      <c r="K109" s="13">
        <v>1</v>
      </c>
      <c r="L109" s="13">
        <v>15</v>
      </c>
      <c r="M109" s="13">
        <v>0.29999999999999</v>
      </c>
      <c r="N109" s="13">
        <v>2</v>
      </c>
      <c r="O109" s="13">
        <v>1</v>
      </c>
      <c r="P109" s="13">
        <v>17</v>
      </c>
      <c r="Q109" s="13">
        <v>0.36666666666664999</v>
      </c>
      <c r="R109" s="13">
        <v>3</v>
      </c>
      <c r="S109" s="13">
        <v>1</v>
      </c>
      <c r="T109" s="13">
        <v>16</v>
      </c>
      <c r="U109" s="13">
        <v>0.43333333333333002</v>
      </c>
      <c r="V109" s="13">
        <v>1</v>
      </c>
      <c r="W109" s="13">
        <v>1</v>
      </c>
      <c r="X109" s="13">
        <v>22</v>
      </c>
      <c r="Y109" s="13">
        <v>0.49999999999999001</v>
      </c>
      <c r="Z109" s="13">
        <v>3</v>
      </c>
      <c r="AA109" s="13">
        <v>1</v>
      </c>
      <c r="AB109" s="13">
        <v>24</v>
      </c>
      <c r="AC109" s="13">
        <v>0.56666666666665</v>
      </c>
      <c r="AD109" s="13">
        <v>3</v>
      </c>
      <c r="AE109" s="13">
        <v>1</v>
      </c>
      <c r="AF109" s="13">
        <v>15</v>
      </c>
      <c r="AG109" s="13">
        <v>0.63333333333332997</v>
      </c>
      <c r="AH109" s="13">
        <v>2</v>
      </c>
      <c r="AI109" s="13">
        <v>1</v>
      </c>
      <c r="AJ109" s="13">
        <v>13</v>
      </c>
      <c r="AK109" s="13">
        <v>0.66666666666664998</v>
      </c>
      <c r="AL109" s="13">
        <v>4</v>
      </c>
      <c r="AM109" s="13">
        <v>0</v>
      </c>
      <c r="AN109" s="13">
        <v>0</v>
      </c>
      <c r="AO109" s="13">
        <v>0</v>
      </c>
      <c r="AP109" s="13">
        <v>0</v>
      </c>
      <c r="AQ109" s="13">
        <v>0</v>
      </c>
      <c r="AR109" s="13">
        <v>0</v>
      </c>
      <c r="AS109" s="13">
        <v>0</v>
      </c>
      <c r="AT109" s="13">
        <v>0</v>
      </c>
      <c r="AU109" s="13">
        <v>1</v>
      </c>
      <c r="AV109" s="13">
        <v>10</v>
      </c>
      <c r="AW109" s="13">
        <v>0.76666666666665995</v>
      </c>
      <c r="AX109" s="13">
        <v>3</v>
      </c>
      <c r="AY109" s="13">
        <v>10</v>
      </c>
      <c r="AZ109" s="13">
        <v>166</v>
      </c>
      <c r="BA109" s="13">
        <v>4.6999999999999096</v>
      </c>
      <c r="BB109" s="13">
        <v>5</v>
      </c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</row>
    <row r="110" spans="1:202 16319:16319" x14ac:dyDescent="0.2">
      <c r="A110" s="25" t="s">
        <v>71</v>
      </c>
      <c r="B110" s="5" t="s">
        <v>23</v>
      </c>
      <c r="C110" s="5">
        <v>1</v>
      </c>
      <c r="D110" s="5">
        <v>16</v>
      </c>
      <c r="E110" s="19">
        <v>0.2</v>
      </c>
      <c r="F110" s="5">
        <v>1</v>
      </c>
      <c r="G110" s="5">
        <v>2</v>
      </c>
      <c r="H110" s="5">
        <v>34</v>
      </c>
      <c r="I110" s="19">
        <v>0.53333333333332</v>
      </c>
      <c r="J110" s="5">
        <v>1</v>
      </c>
      <c r="K110" s="5">
        <v>1</v>
      </c>
      <c r="L110" s="5">
        <v>15</v>
      </c>
      <c r="M110" s="19">
        <v>0.3</v>
      </c>
      <c r="N110" s="5">
        <v>1</v>
      </c>
      <c r="O110" s="5">
        <v>1</v>
      </c>
      <c r="P110" s="5">
        <v>14</v>
      </c>
      <c r="Q110" s="19">
        <v>0.36666666666665998</v>
      </c>
      <c r="R110" s="5">
        <v>1</v>
      </c>
      <c r="S110" s="5">
        <v>1</v>
      </c>
      <c r="T110" s="5">
        <v>13</v>
      </c>
      <c r="U110" s="19">
        <v>0.43333333333333002</v>
      </c>
      <c r="V110" s="5">
        <v>1</v>
      </c>
      <c r="W110" s="5">
        <v>0</v>
      </c>
      <c r="X110" s="5">
        <v>0</v>
      </c>
      <c r="Y110" s="19">
        <v>0</v>
      </c>
      <c r="Z110" s="5">
        <v>0</v>
      </c>
      <c r="AA110" s="5">
        <v>0</v>
      </c>
      <c r="AB110" s="5">
        <v>0</v>
      </c>
      <c r="AC110" s="19">
        <v>0</v>
      </c>
      <c r="AD110" s="5">
        <v>0</v>
      </c>
      <c r="AE110" s="5">
        <v>1</v>
      </c>
      <c r="AF110" s="5">
        <v>13</v>
      </c>
      <c r="AG110" s="19">
        <v>0.63333333333332997</v>
      </c>
      <c r="AH110" s="5">
        <v>2</v>
      </c>
      <c r="AI110" s="5">
        <v>1</v>
      </c>
      <c r="AJ110" s="5">
        <v>8</v>
      </c>
      <c r="AK110" s="19">
        <v>0.66666666666665997</v>
      </c>
      <c r="AL110" s="5">
        <v>2</v>
      </c>
      <c r="AM110" s="5">
        <v>1</v>
      </c>
      <c r="AN110" s="5">
        <v>8</v>
      </c>
      <c r="AO110" s="19">
        <v>0.66666666666665997</v>
      </c>
      <c r="AP110" s="5">
        <v>1</v>
      </c>
      <c r="AQ110" s="5">
        <v>0</v>
      </c>
      <c r="AR110" s="5">
        <v>0</v>
      </c>
      <c r="AS110" s="19">
        <v>0</v>
      </c>
      <c r="AT110" s="5">
        <v>0</v>
      </c>
      <c r="AU110" s="5">
        <v>0</v>
      </c>
      <c r="AV110" s="5">
        <v>0</v>
      </c>
      <c r="AW110" s="19">
        <v>0</v>
      </c>
      <c r="AX110" s="5">
        <v>0</v>
      </c>
      <c r="AY110" s="5">
        <v>9</v>
      </c>
      <c r="AZ110" s="5">
        <v>121</v>
      </c>
      <c r="BA110" s="19">
        <v>3.7999999999999599</v>
      </c>
      <c r="BB110" s="5">
        <v>5</v>
      </c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XCQ110" s="5">
        <v>282.59999999999991</v>
      </c>
    </row>
    <row r="111" spans="1:202 16319:16319" x14ac:dyDescent="0.2">
      <c r="A111" s="26"/>
      <c r="B111" s="5" t="s">
        <v>26</v>
      </c>
      <c r="C111" s="5">
        <v>1</v>
      </c>
      <c r="D111" s="5">
        <v>14</v>
      </c>
      <c r="E111" s="19">
        <v>0.2</v>
      </c>
      <c r="F111" s="5">
        <v>1</v>
      </c>
      <c r="G111" s="5">
        <v>1</v>
      </c>
      <c r="H111" s="5">
        <v>19</v>
      </c>
      <c r="I111" s="19">
        <v>0.26666666666666</v>
      </c>
      <c r="J111" s="5">
        <v>1</v>
      </c>
      <c r="K111" s="5">
        <v>0</v>
      </c>
      <c r="L111" s="5">
        <v>0</v>
      </c>
      <c r="M111" s="19">
        <v>0</v>
      </c>
      <c r="N111" s="5">
        <v>0</v>
      </c>
      <c r="O111" s="5">
        <v>1</v>
      </c>
      <c r="P111" s="5">
        <v>12</v>
      </c>
      <c r="Q111" s="19">
        <v>0.36666666666665998</v>
      </c>
      <c r="R111" s="5">
        <v>1</v>
      </c>
      <c r="S111" s="5">
        <v>1</v>
      </c>
      <c r="T111" s="5">
        <v>12</v>
      </c>
      <c r="U111" s="19">
        <v>0.43333333333333002</v>
      </c>
      <c r="V111" s="5">
        <v>1</v>
      </c>
      <c r="W111" s="5">
        <v>0</v>
      </c>
      <c r="X111" s="5">
        <v>0</v>
      </c>
      <c r="Y111" s="19">
        <v>0</v>
      </c>
      <c r="Z111" s="5">
        <v>0</v>
      </c>
      <c r="AA111" s="5">
        <v>0</v>
      </c>
      <c r="AB111" s="5">
        <v>0</v>
      </c>
      <c r="AC111" s="19">
        <v>0</v>
      </c>
      <c r="AD111" s="5">
        <v>0</v>
      </c>
      <c r="AE111" s="5">
        <v>1</v>
      </c>
      <c r="AF111" s="5">
        <v>8</v>
      </c>
      <c r="AG111" s="19">
        <v>0.63333333333332997</v>
      </c>
      <c r="AH111" s="5">
        <v>1</v>
      </c>
      <c r="AI111" s="5">
        <v>0</v>
      </c>
      <c r="AJ111" s="5">
        <v>0</v>
      </c>
      <c r="AK111" s="19">
        <v>0</v>
      </c>
      <c r="AL111" s="5">
        <v>0</v>
      </c>
      <c r="AM111" s="5">
        <v>0</v>
      </c>
      <c r="AN111" s="5">
        <v>0</v>
      </c>
      <c r="AO111" s="19">
        <v>0</v>
      </c>
      <c r="AP111" s="5">
        <v>0</v>
      </c>
      <c r="AQ111" s="5">
        <v>0</v>
      </c>
      <c r="AR111" s="5">
        <v>0</v>
      </c>
      <c r="AS111" s="19">
        <v>0</v>
      </c>
      <c r="AT111" s="5">
        <v>0</v>
      </c>
      <c r="AU111" s="5">
        <v>0</v>
      </c>
      <c r="AV111" s="5">
        <v>0</v>
      </c>
      <c r="AW111" s="19">
        <v>0</v>
      </c>
      <c r="AX111" s="5">
        <v>0</v>
      </c>
      <c r="AY111" s="5">
        <v>5</v>
      </c>
      <c r="AZ111" s="5">
        <v>65</v>
      </c>
      <c r="BA111" s="19">
        <v>1.8999999999999799</v>
      </c>
      <c r="BB111" s="5">
        <v>4</v>
      </c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XCQ111" s="5">
        <v>152.79999999999995</v>
      </c>
    </row>
    <row r="112" spans="1:202 16319:16319" x14ac:dyDescent="0.2">
      <c r="A112" s="26"/>
      <c r="B112" s="5" t="s">
        <v>33</v>
      </c>
      <c r="C112" s="5">
        <v>0</v>
      </c>
      <c r="D112" s="5">
        <v>0</v>
      </c>
      <c r="E112" s="19">
        <v>0</v>
      </c>
      <c r="F112" s="5">
        <v>0</v>
      </c>
      <c r="G112" s="5">
        <v>1</v>
      </c>
      <c r="H112" s="5">
        <v>30</v>
      </c>
      <c r="I112" s="19">
        <v>0.26666666666666</v>
      </c>
      <c r="J112" s="5">
        <v>2</v>
      </c>
      <c r="K112" s="5">
        <v>1</v>
      </c>
      <c r="L112" s="5">
        <v>11</v>
      </c>
      <c r="M112" s="19">
        <v>0.3</v>
      </c>
      <c r="N112" s="5">
        <v>2</v>
      </c>
      <c r="O112" s="5">
        <v>1</v>
      </c>
      <c r="P112" s="5">
        <v>12</v>
      </c>
      <c r="Q112" s="19">
        <v>0.36666666666665998</v>
      </c>
      <c r="R112" s="5">
        <v>2</v>
      </c>
      <c r="S112" s="5">
        <v>0</v>
      </c>
      <c r="T112" s="5">
        <v>0</v>
      </c>
      <c r="U112" s="19">
        <v>0</v>
      </c>
      <c r="V112" s="5">
        <v>0</v>
      </c>
      <c r="W112" s="5">
        <v>1</v>
      </c>
      <c r="X112" s="5">
        <v>17</v>
      </c>
      <c r="Y112" s="19">
        <v>0.33333333333332998</v>
      </c>
      <c r="Z112" s="5">
        <v>1</v>
      </c>
      <c r="AA112" s="5">
        <v>0</v>
      </c>
      <c r="AB112" s="5">
        <v>0</v>
      </c>
      <c r="AC112" s="19">
        <v>0</v>
      </c>
      <c r="AD112" s="5">
        <v>0</v>
      </c>
      <c r="AE112" s="5">
        <v>1</v>
      </c>
      <c r="AF112" s="5">
        <v>11</v>
      </c>
      <c r="AG112" s="19">
        <v>0.4</v>
      </c>
      <c r="AH112" s="5">
        <v>1</v>
      </c>
      <c r="AI112" s="5">
        <v>0</v>
      </c>
      <c r="AJ112" s="5">
        <v>0</v>
      </c>
      <c r="AK112" s="19">
        <v>0</v>
      </c>
      <c r="AL112" s="5">
        <v>0</v>
      </c>
      <c r="AM112" s="5">
        <v>0</v>
      </c>
      <c r="AN112" s="5">
        <v>0</v>
      </c>
      <c r="AO112" s="19">
        <v>0</v>
      </c>
      <c r="AP112" s="5">
        <v>0</v>
      </c>
      <c r="AQ112" s="5">
        <v>0</v>
      </c>
      <c r="AR112" s="5">
        <v>0</v>
      </c>
      <c r="AS112" s="19">
        <v>0</v>
      </c>
      <c r="AT112" s="5">
        <v>0</v>
      </c>
      <c r="AU112" s="5">
        <v>0</v>
      </c>
      <c r="AV112" s="5">
        <v>0</v>
      </c>
      <c r="AW112" s="19">
        <v>0</v>
      </c>
      <c r="AX112" s="5">
        <v>0</v>
      </c>
      <c r="AY112" s="5">
        <v>5</v>
      </c>
      <c r="AZ112" s="5">
        <v>81</v>
      </c>
      <c r="BA112" s="19">
        <v>1.6666666666666501</v>
      </c>
      <c r="BB112" s="5">
        <v>2</v>
      </c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  <c r="EH112" s="8"/>
      <c r="EI112" s="8"/>
      <c r="EJ112" s="8"/>
      <c r="EK112" s="8"/>
      <c r="EL112" s="8"/>
      <c r="EM112" s="8"/>
      <c r="EN112" s="8"/>
      <c r="EO112" s="8"/>
      <c r="EP112" s="8"/>
      <c r="EQ112" s="8"/>
      <c r="ER112" s="8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8"/>
      <c r="FK112" s="8"/>
      <c r="FL112" s="8"/>
      <c r="FM112" s="8"/>
      <c r="FN112" s="8"/>
      <c r="FO112" s="8"/>
      <c r="FP112" s="8"/>
      <c r="FQ112" s="8"/>
      <c r="FR112" s="8"/>
      <c r="FS112" s="8"/>
      <c r="FT112" s="8"/>
      <c r="FU112" s="8"/>
      <c r="FV112" s="8"/>
      <c r="FW112" s="8"/>
      <c r="FX112" s="8"/>
      <c r="FY112" s="8"/>
      <c r="FZ112" s="8"/>
      <c r="GA112" s="8"/>
      <c r="GB112" s="8"/>
      <c r="GC112" s="8"/>
      <c r="GD112" s="8"/>
      <c r="GE112" s="8"/>
      <c r="GF112" s="8"/>
      <c r="GG112" s="8"/>
      <c r="GH112" s="8"/>
      <c r="GI112" s="8"/>
      <c r="GJ112" s="8"/>
      <c r="GK112" s="8"/>
      <c r="GL112" s="8"/>
      <c r="GM112" s="8"/>
      <c r="GN112" s="8"/>
      <c r="GO112" s="8"/>
      <c r="GP112" s="8"/>
      <c r="GQ112" s="8"/>
      <c r="GR112" s="8"/>
      <c r="GS112" s="8"/>
      <c r="GT112" s="8"/>
      <c r="XCQ112" s="5">
        <v>185.33333333333329</v>
      </c>
    </row>
    <row r="113" spans="1:202 16319:16319" x14ac:dyDescent="0.2">
      <c r="A113" s="26"/>
      <c r="B113" s="5" t="s">
        <v>29</v>
      </c>
      <c r="C113" s="5">
        <v>1</v>
      </c>
      <c r="D113" s="5">
        <v>18</v>
      </c>
      <c r="E113" s="19">
        <v>0.16666666666666</v>
      </c>
      <c r="F113" s="5">
        <v>1</v>
      </c>
      <c r="G113" s="5">
        <v>0</v>
      </c>
      <c r="H113" s="5">
        <v>0</v>
      </c>
      <c r="I113" s="19">
        <v>0</v>
      </c>
      <c r="J113" s="5">
        <v>0</v>
      </c>
      <c r="K113" s="5">
        <v>1</v>
      </c>
      <c r="L113" s="5">
        <v>11</v>
      </c>
      <c r="M113" s="19">
        <v>0.3</v>
      </c>
      <c r="N113" s="5">
        <v>1</v>
      </c>
      <c r="O113" s="5">
        <v>0</v>
      </c>
      <c r="P113" s="5">
        <v>0</v>
      </c>
      <c r="Q113" s="19">
        <v>0</v>
      </c>
      <c r="R113" s="5">
        <v>0</v>
      </c>
      <c r="S113" s="5">
        <v>0</v>
      </c>
      <c r="T113" s="5">
        <v>0</v>
      </c>
      <c r="U113" s="19">
        <v>0</v>
      </c>
      <c r="V113" s="5">
        <v>0</v>
      </c>
      <c r="W113" s="5">
        <v>1</v>
      </c>
      <c r="X113" s="5">
        <v>16</v>
      </c>
      <c r="Y113" s="19">
        <v>0.5</v>
      </c>
      <c r="Z113" s="5">
        <v>1</v>
      </c>
      <c r="AA113" s="5">
        <v>0</v>
      </c>
      <c r="AB113" s="5">
        <v>0</v>
      </c>
      <c r="AC113" s="19">
        <v>0</v>
      </c>
      <c r="AD113" s="5">
        <v>0</v>
      </c>
      <c r="AE113" s="5">
        <v>0</v>
      </c>
      <c r="AF113" s="5">
        <v>0</v>
      </c>
      <c r="AG113" s="19">
        <v>0</v>
      </c>
      <c r="AH113" s="5">
        <v>0</v>
      </c>
      <c r="AI113" s="5">
        <v>1</v>
      </c>
      <c r="AJ113" s="5">
        <v>6</v>
      </c>
      <c r="AK113" s="19">
        <v>0.66666666666665997</v>
      </c>
      <c r="AL113" s="5">
        <v>1</v>
      </c>
      <c r="AM113" s="5">
        <v>0</v>
      </c>
      <c r="AN113" s="5">
        <v>0</v>
      </c>
      <c r="AO113" s="19">
        <v>0</v>
      </c>
      <c r="AP113" s="5">
        <v>0</v>
      </c>
      <c r="AQ113" s="5">
        <v>0</v>
      </c>
      <c r="AR113" s="5">
        <v>0</v>
      </c>
      <c r="AS113" s="19">
        <v>0</v>
      </c>
      <c r="AT113" s="5">
        <v>0</v>
      </c>
      <c r="AU113" s="5">
        <v>0</v>
      </c>
      <c r="AV113" s="5">
        <v>0</v>
      </c>
      <c r="AW113" s="19">
        <v>0</v>
      </c>
      <c r="AX113" s="5">
        <v>0</v>
      </c>
      <c r="AY113" s="5">
        <v>4</v>
      </c>
      <c r="AZ113" s="5">
        <v>51</v>
      </c>
      <c r="BA113" s="19">
        <v>1.63333333333332</v>
      </c>
      <c r="BB113" s="5">
        <v>2</v>
      </c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XCQ113" s="5">
        <v>119.26666666666664</v>
      </c>
    </row>
    <row r="114" spans="1:202 16319:16319" x14ac:dyDescent="0.2">
      <c r="A114" s="26"/>
      <c r="B114" s="5" t="s">
        <v>30</v>
      </c>
      <c r="C114" s="5">
        <v>2</v>
      </c>
      <c r="D114" s="5">
        <v>31</v>
      </c>
      <c r="E114" s="19">
        <v>0.4</v>
      </c>
      <c r="F114" s="5">
        <v>2</v>
      </c>
      <c r="G114" s="5">
        <v>1</v>
      </c>
      <c r="H114" s="5">
        <v>24</v>
      </c>
      <c r="I114" s="19">
        <v>0.26666666666666</v>
      </c>
      <c r="J114" s="5">
        <v>1</v>
      </c>
      <c r="K114" s="5">
        <v>0</v>
      </c>
      <c r="L114" s="5">
        <v>0</v>
      </c>
      <c r="M114" s="19">
        <v>0</v>
      </c>
      <c r="N114" s="5">
        <v>0</v>
      </c>
      <c r="O114" s="5">
        <v>1</v>
      </c>
      <c r="P114" s="5">
        <v>19</v>
      </c>
      <c r="Q114" s="19">
        <v>0.36666666666665998</v>
      </c>
      <c r="R114" s="5">
        <v>1</v>
      </c>
      <c r="S114" s="5">
        <v>2</v>
      </c>
      <c r="T114" s="5">
        <v>41</v>
      </c>
      <c r="U114" s="19">
        <v>0.86666666666666003</v>
      </c>
      <c r="V114" s="5">
        <v>2</v>
      </c>
      <c r="W114" s="5">
        <v>1</v>
      </c>
      <c r="X114" s="5">
        <v>12</v>
      </c>
      <c r="Y114" s="19">
        <v>0.5</v>
      </c>
      <c r="Z114" s="5">
        <v>1</v>
      </c>
      <c r="AA114" s="5">
        <v>0</v>
      </c>
      <c r="AB114" s="5">
        <v>0</v>
      </c>
      <c r="AC114" s="19">
        <v>0</v>
      </c>
      <c r="AD114" s="5">
        <v>0</v>
      </c>
      <c r="AE114" s="5">
        <v>0</v>
      </c>
      <c r="AF114" s="5">
        <v>0</v>
      </c>
      <c r="AG114" s="19">
        <v>0</v>
      </c>
      <c r="AH114" s="5">
        <v>0</v>
      </c>
      <c r="AI114" s="5">
        <v>1</v>
      </c>
      <c r="AJ114" s="5">
        <v>18</v>
      </c>
      <c r="AK114" s="19">
        <v>0.66666666666665997</v>
      </c>
      <c r="AL114" s="5">
        <v>1</v>
      </c>
      <c r="AM114" s="5">
        <v>0</v>
      </c>
      <c r="AN114" s="5">
        <v>0</v>
      </c>
      <c r="AO114" s="19">
        <v>0</v>
      </c>
      <c r="AP114" s="5">
        <v>0</v>
      </c>
      <c r="AQ114" s="5">
        <v>1</v>
      </c>
      <c r="AR114" s="5">
        <v>5</v>
      </c>
      <c r="AS114" s="19">
        <v>0.7</v>
      </c>
      <c r="AT114" s="5">
        <v>1</v>
      </c>
      <c r="AU114" s="5">
        <v>0</v>
      </c>
      <c r="AV114" s="5">
        <v>0</v>
      </c>
      <c r="AW114" s="19">
        <v>0</v>
      </c>
      <c r="AX114" s="5">
        <v>0</v>
      </c>
      <c r="AY114" s="5">
        <v>9</v>
      </c>
      <c r="AZ114" s="5">
        <v>150</v>
      </c>
      <c r="BA114" s="19">
        <v>3.76666666666664</v>
      </c>
      <c r="BB114" s="5">
        <v>6</v>
      </c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XCQ114" s="5">
        <v>340.5333333333333</v>
      </c>
    </row>
    <row r="115" spans="1:202 16319:16319" x14ac:dyDescent="0.2">
      <c r="A115" s="27"/>
      <c r="B115" s="5" t="s">
        <v>31</v>
      </c>
      <c r="C115" s="5">
        <v>0</v>
      </c>
      <c r="D115" s="5">
        <v>0</v>
      </c>
      <c r="E115" s="19">
        <v>0</v>
      </c>
      <c r="F115" s="5">
        <v>0</v>
      </c>
      <c r="G115" s="5">
        <v>1</v>
      </c>
      <c r="H115" s="5">
        <v>15</v>
      </c>
      <c r="I115" s="19">
        <v>0.26666666666666</v>
      </c>
      <c r="J115" s="5">
        <v>1</v>
      </c>
      <c r="K115" s="5">
        <v>0</v>
      </c>
      <c r="L115" s="5">
        <v>0</v>
      </c>
      <c r="M115" s="19">
        <v>0</v>
      </c>
      <c r="N115" s="5">
        <v>0</v>
      </c>
      <c r="O115" s="5">
        <v>1</v>
      </c>
      <c r="P115" s="5">
        <v>14</v>
      </c>
      <c r="Q115" s="19">
        <v>0.36666666666665998</v>
      </c>
      <c r="R115" s="5">
        <v>1</v>
      </c>
      <c r="S115" s="5">
        <v>1</v>
      </c>
      <c r="T115" s="5">
        <v>23</v>
      </c>
      <c r="U115" s="19">
        <v>0.43333333333333002</v>
      </c>
      <c r="V115" s="5">
        <v>1</v>
      </c>
      <c r="W115" s="5">
        <v>1</v>
      </c>
      <c r="X115" s="5">
        <v>16</v>
      </c>
      <c r="Y115" s="19">
        <v>0.5</v>
      </c>
      <c r="Z115" s="5">
        <v>1</v>
      </c>
      <c r="AA115" s="5">
        <v>1</v>
      </c>
      <c r="AB115" s="5">
        <v>13</v>
      </c>
      <c r="AC115" s="19">
        <v>0.56666666666665999</v>
      </c>
      <c r="AD115" s="5">
        <v>2</v>
      </c>
      <c r="AE115" s="5">
        <v>0</v>
      </c>
      <c r="AF115" s="5">
        <v>0</v>
      </c>
      <c r="AG115" s="19">
        <v>0</v>
      </c>
      <c r="AH115" s="5">
        <v>0</v>
      </c>
      <c r="AI115" s="5">
        <v>1</v>
      </c>
      <c r="AJ115" s="5">
        <v>12</v>
      </c>
      <c r="AK115" s="19">
        <v>0.66666666666665997</v>
      </c>
      <c r="AL115" s="5">
        <v>2</v>
      </c>
      <c r="AM115" s="5">
        <v>0</v>
      </c>
      <c r="AN115" s="5">
        <v>0</v>
      </c>
      <c r="AO115" s="19">
        <v>0</v>
      </c>
      <c r="AP115" s="5">
        <v>0</v>
      </c>
      <c r="AQ115" s="5">
        <v>0</v>
      </c>
      <c r="AR115" s="5">
        <v>0</v>
      </c>
      <c r="AS115" s="19">
        <v>0</v>
      </c>
      <c r="AT115" s="5">
        <v>0</v>
      </c>
      <c r="AU115" s="5">
        <v>0</v>
      </c>
      <c r="AV115" s="5">
        <v>0</v>
      </c>
      <c r="AW115" s="19">
        <v>0</v>
      </c>
      <c r="AX115" s="5">
        <v>0</v>
      </c>
      <c r="AY115" s="5">
        <v>6</v>
      </c>
      <c r="AZ115" s="5">
        <v>93</v>
      </c>
      <c r="BA115" s="19">
        <v>2.7999999999999701</v>
      </c>
      <c r="BB115" s="5">
        <v>4</v>
      </c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XCQ115" s="5">
        <v>215.59999999999994</v>
      </c>
    </row>
    <row r="116" spans="1:202 16319:16319" s="13" customFormat="1" x14ac:dyDescent="0.2">
      <c r="A116" s="13" t="s">
        <v>71</v>
      </c>
      <c r="C116" s="13">
        <v>5</v>
      </c>
      <c r="D116" s="13">
        <v>79</v>
      </c>
      <c r="E116" s="13">
        <v>0.96666666666666001</v>
      </c>
      <c r="F116" s="13">
        <v>5</v>
      </c>
      <c r="G116" s="13">
        <v>6</v>
      </c>
      <c r="H116" s="13">
        <v>122</v>
      </c>
      <c r="I116" s="13">
        <v>1.5999999999999599</v>
      </c>
      <c r="J116" s="13">
        <v>6</v>
      </c>
      <c r="K116" s="13">
        <v>3</v>
      </c>
      <c r="L116" s="13">
        <v>37</v>
      </c>
      <c r="M116" s="13">
        <v>0.89999999999999991</v>
      </c>
      <c r="N116" s="13">
        <v>4</v>
      </c>
      <c r="O116" s="13">
        <v>5</v>
      </c>
      <c r="P116" s="13">
        <v>71</v>
      </c>
      <c r="Q116" s="13">
        <v>1.8333333333333</v>
      </c>
      <c r="R116" s="13">
        <v>6</v>
      </c>
      <c r="S116" s="13">
        <v>5</v>
      </c>
      <c r="T116" s="13">
        <v>89</v>
      </c>
      <c r="U116" s="13">
        <v>2.1666666666666501</v>
      </c>
      <c r="V116" s="13">
        <v>5</v>
      </c>
      <c r="W116" s="13">
        <v>4</v>
      </c>
      <c r="X116" s="13">
        <v>61</v>
      </c>
      <c r="Y116" s="13">
        <v>1.8333333333333299</v>
      </c>
      <c r="Z116" s="13">
        <v>4</v>
      </c>
      <c r="AA116" s="13">
        <v>1</v>
      </c>
      <c r="AB116" s="13">
        <v>13</v>
      </c>
      <c r="AC116" s="13">
        <v>0.56666666666665999</v>
      </c>
      <c r="AD116" s="13">
        <v>2</v>
      </c>
      <c r="AE116" s="13">
        <v>3</v>
      </c>
      <c r="AF116" s="13">
        <v>32</v>
      </c>
      <c r="AG116" s="13">
        <v>1.6666666666666599</v>
      </c>
      <c r="AH116" s="13">
        <v>4</v>
      </c>
      <c r="AI116" s="13">
        <v>4</v>
      </c>
      <c r="AJ116" s="13">
        <v>44</v>
      </c>
      <c r="AK116" s="13">
        <v>2.6666666666666399</v>
      </c>
      <c r="AL116" s="13">
        <v>6</v>
      </c>
      <c r="AM116" s="13">
        <v>1</v>
      </c>
      <c r="AN116" s="13">
        <v>8</v>
      </c>
      <c r="AO116" s="13">
        <v>0.66666666666665997</v>
      </c>
      <c r="AP116" s="13">
        <v>1</v>
      </c>
      <c r="AQ116" s="13">
        <v>1</v>
      </c>
      <c r="AR116" s="13">
        <v>5</v>
      </c>
      <c r="AS116" s="13">
        <v>0.7</v>
      </c>
      <c r="AT116" s="13">
        <v>1</v>
      </c>
      <c r="AU116" s="13">
        <v>0</v>
      </c>
      <c r="AV116" s="13">
        <v>0</v>
      </c>
      <c r="AW116" s="13">
        <v>0</v>
      </c>
      <c r="AX116" s="13">
        <v>0</v>
      </c>
      <c r="AY116" s="13">
        <v>38</v>
      </c>
      <c r="AZ116" s="13">
        <v>561</v>
      </c>
      <c r="BA116" s="13">
        <v>15.566666666666519</v>
      </c>
      <c r="BB116" s="13">
        <v>23</v>
      </c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  <c r="EN116" s="23"/>
      <c r="EO116" s="23"/>
      <c r="EP116" s="23"/>
      <c r="EQ116" s="23"/>
      <c r="ER116" s="23"/>
      <c r="ES116" s="23"/>
      <c r="ET116" s="23"/>
      <c r="EU116" s="23"/>
      <c r="EV116" s="23"/>
      <c r="EW116" s="23"/>
      <c r="EX116" s="23"/>
      <c r="EY116" s="23"/>
      <c r="EZ116" s="23"/>
      <c r="FA116" s="23"/>
      <c r="FB116" s="23"/>
      <c r="FC116" s="23"/>
      <c r="FD116" s="23"/>
      <c r="FE116" s="23"/>
      <c r="FF116" s="23"/>
      <c r="FG116" s="23"/>
      <c r="FH116" s="23"/>
      <c r="FI116" s="23"/>
      <c r="FJ116" s="23"/>
      <c r="FK116" s="23"/>
      <c r="FL116" s="23"/>
      <c r="FM116" s="23"/>
      <c r="FN116" s="23"/>
      <c r="FO116" s="23"/>
      <c r="FP116" s="23"/>
      <c r="FQ116" s="23"/>
      <c r="FR116" s="23"/>
      <c r="FS116" s="23"/>
      <c r="FT116" s="23"/>
      <c r="FU116" s="23"/>
      <c r="FV116" s="23"/>
      <c r="FW116" s="23"/>
      <c r="FX116" s="23"/>
      <c r="FY116" s="23"/>
      <c r="FZ116" s="23"/>
      <c r="GA116" s="23"/>
      <c r="GB116" s="23"/>
      <c r="GC116" s="23"/>
      <c r="GD116" s="23"/>
      <c r="GE116" s="23"/>
      <c r="GF116" s="23"/>
      <c r="GG116" s="23"/>
      <c r="GH116" s="23"/>
      <c r="GI116" s="23"/>
      <c r="GJ116" s="23"/>
      <c r="GK116" s="23"/>
      <c r="GL116" s="23"/>
      <c r="GM116" s="23"/>
      <c r="GN116" s="23"/>
      <c r="GO116" s="23"/>
      <c r="GP116" s="23"/>
      <c r="GQ116" s="23"/>
      <c r="GR116" s="23"/>
      <c r="GS116" s="23"/>
      <c r="GT116" s="23"/>
    </row>
    <row r="117" spans="1:202 16319:16319" x14ac:dyDescent="0.2">
      <c r="A117" s="21" t="s">
        <v>72</v>
      </c>
      <c r="B117" s="5" t="s">
        <v>52</v>
      </c>
      <c r="C117" s="5">
        <v>2</v>
      </c>
      <c r="D117" s="5">
        <v>36</v>
      </c>
      <c r="E117" s="19">
        <v>0.4</v>
      </c>
      <c r="F117" s="5">
        <v>2</v>
      </c>
      <c r="G117" s="5">
        <v>7</v>
      </c>
      <c r="H117" s="5">
        <v>109</v>
      </c>
      <c r="I117" s="19">
        <v>1.99999999999998</v>
      </c>
      <c r="J117" s="5">
        <v>7</v>
      </c>
      <c r="K117" s="5">
        <v>2</v>
      </c>
      <c r="L117" s="5">
        <v>32</v>
      </c>
      <c r="M117" s="19">
        <v>0.6</v>
      </c>
      <c r="N117" s="5">
        <v>1</v>
      </c>
      <c r="O117" s="5">
        <v>2</v>
      </c>
      <c r="P117" s="5">
        <v>32</v>
      </c>
      <c r="Q117" s="19">
        <v>0.93333333333332003</v>
      </c>
      <c r="R117" s="5">
        <v>2</v>
      </c>
      <c r="S117" s="5">
        <v>1</v>
      </c>
      <c r="T117" s="5">
        <v>25</v>
      </c>
      <c r="U117" s="19">
        <v>0.65</v>
      </c>
      <c r="V117" s="5">
        <v>2</v>
      </c>
      <c r="W117" s="5">
        <v>1</v>
      </c>
      <c r="X117" s="5">
        <v>26</v>
      </c>
      <c r="Y117" s="19">
        <v>0.5</v>
      </c>
      <c r="Z117" s="5">
        <v>1</v>
      </c>
      <c r="AA117" s="5">
        <v>1</v>
      </c>
      <c r="AB117" s="5">
        <v>24</v>
      </c>
      <c r="AC117" s="19">
        <v>0.71666666666666001</v>
      </c>
      <c r="AD117" s="5">
        <v>2</v>
      </c>
      <c r="AE117" s="5">
        <v>1</v>
      </c>
      <c r="AF117" s="5">
        <v>24</v>
      </c>
      <c r="AG117" s="19">
        <v>0.95</v>
      </c>
      <c r="AH117" s="5">
        <v>2</v>
      </c>
      <c r="AI117" s="5">
        <v>1</v>
      </c>
      <c r="AJ117" s="5">
        <v>20</v>
      </c>
      <c r="AK117" s="19">
        <v>0.99999999999999001</v>
      </c>
      <c r="AL117" s="5">
        <v>2</v>
      </c>
      <c r="AM117" s="5">
        <v>1</v>
      </c>
      <c r="AN117" s="5">
        <v>13</v>
      </c>
      <c r="AO117" s="19">
        <v>0.82999999999998997</v>
      </c>
      <c r="AP117" s="5">
        <v>2</v>
      </c>
      <c r="AQ117" s="5">
        <v>1</v>
      </c>
      <c r="AR117" s="5">
        <v>21</v>
      </c>
      <c r="AS117" s="19">
        <v>1.05</v>
      </c>
      <c r="AT117" s="5">
        <v>2</v>
      </c>
      <c r="AU117" s="5">
        <v>0</v>
      </c>
      <c r="AV117" s="5">
        <v>0</v>
      </c>
      <c r="AW117" s="19">
        <v>0</v>
      </c>
      <c r="AX117" s="5">
        <v>0</v>
      </c>
      <c r="AY117" s="5">
        <v>20</v>
      </c>
      <c r="AZ117" s="5">
        <v>362</v>
      </c>
      <c r="BA117" s="19">
        <v>9.6299999999999404</v>
      </c>
      <c r="BB117" s="5">
        <v>17</v>
      </c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8"/>
      <c r="EB117" s="8"/>
      <c r="EC117" s="8"/>
      <c r="ED117" s="8"/>
      <c r="EE117" s="8"/>
      <c r="EF117" s="8"/>
      <c r="EG117" s="8"/>
      <c r="EH117" s="8"/>
      <c r="EI117" s="8"/>
      <c r="EJ117" s="8"/>
      <c r="EK117" s="8"/>
      <c r="EL117" s="8"/>
      <c r="EM117" s="8"/>
      <c r="EN117" s="8"/>
      <c r="EO117" s="8"/>
      <c r="EP117" s="8"/>
      <c r="EQ117" s="8"/>
      <c r="ER117" s="8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/>
      <c r="FR117" s="8"/>
      <c r="FS117" s="8"/>
      <c r="FT117" s="8"/>
      <c r="FU117" s="8"/>
      <c r="FV117" s="8"/>
      <c r="FW117" s="8"/>
      <c r="FX117" s="8"/>
      <c r="FY117" s="8"/>
      <c r="FZ117" s="8"/>
      <c r="GA117" s="8"/>
      <c r="GB117" s="8"/>
      <c r="GC117" s="8"/>
      <c r="GD117" s="8"/>
      <c r="GE117" s="8"/>
      <c r="GF117" s="8"/>
      <c r="GG117" s="8"/>
      <c r="GH117" s="8"/>
      <c r="GI117" s="8"/>
      <c r="GJ117" s="8"/>
      <c r="GK117" s="8"/>
      <c r="GL117" s="8"/>
      <c r="GM117" s="8"/>
      <c r="GN117" s="8"/>
      <c r="GO117" s="8"/>
      <c r="GP117" s="8"/>
      <c r="GQ117" s="8"/>
      <c r="GR117" s="8"/>
      <c r="GS117" s="8"/>
      <c r="GT117" s="8"/>
      <c r="XCQ117" s="5">
        <v>825.25999999999988</v>
      </c>
    </row>
    <row r="118" spans="1:202 16319:16319" s="13" customFormat="1" x14ac:dyDescent="0.2">
      <c r="A118" s="13" t="s">
        <v>72</v>
      </c>
      <c r="C118" s="13">
        <v>2</v>
      </c>
      <c r="D118" s="13">
        <v>36</v>
      </c>
      <c r="E118" s="13">
        <v>0.4</v>
      </c>
      <c r="F118" s="13">
        <v>2</v>
      </c>
      <c r="G118" s="13">
        <v>7</v>
      </c>
      <c r="H118" s="13">
        <v>109</v>
      </c>
      <c r="I118" s="13">
        <v>1.99999999999998</v>
      </c>
      <c r="J118" s="13">
        <v>7</v>
      </c>
      <c r="K118" s="13">
        <v>2</v>
      </c>
      <c r="L118" s="13">
        <v>32</v>
      </c>
      <c r="M118" s="13">
        <v>0.6</v>
      </c>
      <c r="N118" s="13">
        <v>1</v>
      </c>
      <c r="O118" s="13">
        <v>2</v>
      </c>
      <c r="P118" s="13">
        <v>32</v>
      </c>
      <c r="Q118" s="13">
        <v>0.93333333333332003</v>
      </c>
      <c r="R118" s="13">
        <v>2</v>
      </c>
      <c r="S118" s="13">
        <v>1</v>
      </c>
      <c r="T118" s="13">
        <v>25</v>
      </c>
      <c r="U118" s="13">
        <v>0.65</v>
      </c>
      <c r="V118" s="13">
        <v>2</v>
      </c>
      <c r="W118" s="13">
        <v>1</v>
      </c>
      <c r="X118" s="13">
        <v>26</v>
      </c>
      <c r="Y118" s="13">
        <v>0.5</v>
      </c>
      <c r="Z118" s="13">
        <v>1</v>
      </c>
      <c r="AA118" s="13">
        <v>1</v>
      </c>
      <c r="AB118" s="13">
        <v>24</v>
      </c>
      <c r="AC118" s="13">
        <v>0.71666666666666001</v>
      </c>
      <c r="AD118" s="13">
        <v>2</v>
      </c>
      <c r="AE118" s="13">
        <v>1</v>
      </c>
      <c r="AF118" s="13">
        <v>24</v>
      </c>
      <c r="AG118" s="13">
        <v>0.95</v>
      </c>
      <c r="AH118" s="13">
        <v>2</v>
      </c>
      <c r="AI118" s="13">
        <v>1</v>
      </c>
      <c r="AJ118" s="13">
        <v>20</v>
      </c>
      <c r="AK118" s="13">
        <v>0.99999999999999001</v>
      </c>
      <c r="AL118" s="13">
        <v>2</v>
      </c>
      <c r="AM118" s="13">
        <v>1</v>
      </c>
      <c r="AN118" s="13">
        <v>13</v>
      </c>
      <c r="AO118" s="13">
        <v>0.82999999999998997</v>
      </c>
      <c r="AP118" s="13">
        <v>2</v>
      </c>
      <c r="AQ118" s="13">
        <v>1</v>
      </c>
      <c r="AR118" s="13">
        <v>21</v>
      </c>
      <c r="AS118" s="13">
        <v>1.05</v>
      </c>
      <c r="AT118" s="13">
        <v>2</v>
      </c>
      <c r="AU118" s="13">
        <v>0</v>
      </c>
      <c r="AV118" s="13">
        <v>0</v>
      </c>
      <c r="AW118" s="13">
        <v>0</v>
      </c>
      <c r="AX118" s="13">
        <v>0</v>
      </c>
      <c r="AY118" s="13">
        <v>20</v>
      </c>
      <c r="AZ118" s="13">
        <v>362</v>
      </c>
      <c r="BA118" s="13">
        <v>9.6299999999999404</v>
      </c>
      <c r="BB118" s="13">
        <v>17</v>
      </c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2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2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</row>
    <row r="119" spans="1:202 16319:16319" x14ac:dyDescent="0.2">
      <c r="A119" s="25" t="s">
        <v>73</v>
      </c>
      <c r="B119" s="5" t="s">
        <v>23</v>
      </c>
      <c r="C119" s="5">
        <v>1</v>
      </c>
      <c r="D119" s="5">
        <v>12</v>
      </c>
      <c r="E119" s="19">
        <v>0.2</v>
      </c>
      <c r="F119" s="5">
        <v>1</v>
      </c>
      <c r="G119" s="5">
        <v>1</v>
      </c>
      <c r="H119" s="5">
        <v>15</v>
      </c>
      <c r="I119" s="19">
        <v>0.26666666666666</v>
      </c>
      <c r="J119" s="5">
        <v>1</v>
      </c>
      <c r="K119" s="5">
        <v>1</v>
      </c>
      <c r="L119" s="5">
        <v>14</v>
      </c>
      <c r="M119" s="19">
        <v>0.3</v>
      </c>
      <c r="N119" s="5">
        <v>1</v>
      </c>
      <c r="O119" s="5">
        <v>1</v>
      </c>
      <c r="P119" s="5">
        <v>20</v>
      </c>
      <c r="Q119" s="19">
        <v>0.36666666666665998</v>
      </c>
      <c r="R119" s="5">
        <v>1</v>
      </c>
      <c r="S119" s="5">
        <v>1</v>
      </c>
      <c r="T119" s="5">
        <v>12</v>
      </c>
      <c r="U119" s="19">
        <v>0.43333333333333002</v>
      </c>
      <c r="V119" s="5">
        <v>1</v>
      </c>
      <c r="W119" s="5">
        <v>0</v>
      </c>
      <c r="X119" s="5">
        <v>0</v>
      </c>
      <c r="Y119" s="19">
        <v>0</v>
      </c>
      <c r="Z119" s="5">
        <v>0</v>
      </c>
      <c r="AA119" s="5">
        <v>0</v>
      </c>
      <c r="AB119" s="5">
        <v>0</v>
      </c>
      <c r="AC119" s="19">
        <v>0</v>
      </c>
      <c r="AD119" s="5">
        <v>0</v>
      </c>
      <c r="AE119" s="5">
        <v>1</v>
      </c>
      <c r="AF119" s="5">
        <v>8</v>
      </c>
      <c r="AG119" s="19">
        <v>0.63333333333332997</v>
      </c>
      <c r="AH119" s="5">
        <v>1</v>
      </c>
      <c r="AI119" s="5">
        <v>1</v>
      </c>
      <c r="AJ119" s="5">
        <v>6</v>
      </c>
      <c r="AK119" s="19">
        <v>0.66666666666665997</v>
      </c>
      <c r="AL119" s="5">
        <v>1</v>
      </c>
      <c r="AM119" s="5">
        <v>0</v>
      </c>
      <c r="AN119" s="5">
        <v>0</v>
      </c>
      <c r="AO119" s="19">
        <v>0</v>
      </c>
      <c r="AP119" s="5">
        <v>0</v>
      </c>
      <c r="AQ119" s="5">
        <v>0</v>
      </c>
      <c r="AR119" s="5">
        <v>0</v>
      </c>
      <c r="AS119" s="19">
        <v>0</v>
      </c>
      <c r="AT119" s="5">
        <v>0</v>
      </c>
      <c r="AU119" s="5">
        <v>0</v>
      </c>
      <c r="AV119" s="5">
        <v>0</v>
      </c>
      <c r="AW119" s="19">
        <v>0</v>
      </c>
      <c r="AX119" s="5">
        <v>0</v>
      </c>
      <c r="AY119" s="5">
        <v>7</v>
      </c>
      <c r="AZ119" s="5">
        <v>87</v>
      </c>
      <c r="BA119" s="19">
        <v>2.8666666666666401</v>
      </c>
      <c r="BB119" s="5">
        <v>3</v>
      </c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8"/>
      <c r="EO119" s="8"/>
      <c r="EP119" s="8"/>
      <c r="EQ119" s="8"/>
      <c r="ER119" s="8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/>
      <c r="FR119" s="8"/>
      <c r="FS119" s="8"/>
      <c r="FT119" s="8"/>
      <c r="FU119" s="8"/>
      <c r="FV119" s="8"/>
      <c r="FW119" s="8"/>
      <c r="FX119" s="8"/>
      <c r="FY119" s="8"/>
      <c r="FZ119" s="8"/>
      <c r="GA119" s="8"/>
      <c r="GB119" s="8"/>
      <c r="GC119" s="8"/>
      <c r="GD119" s="8"/>
      <c r="GE119" s="8"/>
      <c r="GF119" s="8"/>
      <c r="GG119" s="8"/>
      <c r="GH119" s="8"/>
      <c r="GI119" s="8"/>
      <c r="GJ119" s="8"/>
      <c r="GK119" s="8"/>
      <c r="GL119" s="8"/>
      <c r="GM119" s="8"/>
      <c r="GN119" s="8"/>
      <c r="GO119" s="8"/>
      <c r="GP119" s="8"/>
      <c r="GQ119" s="8"/>
      <c r="GR119" s="8"/>
      <c r="GS119" s="8"/>
      <c r="GT119" s="8"/>
      <c r="XCQ119" s="5">
        <v>203.73333333333326</v>
      </c>
    </row>
    <row r="120" spans="1:202 16319:16319" x14ac:dyDescent="0.2">
      <c r="A120" s="26"/>
      <c r="B120" s="5" t="s">
        <v>46</v>
      </c>
      <c r="C120" s="5">
        <v>1</v>
      </c>
      <c r="D120" s="5">
        <v>17</v>
      </c>
      <c r="E120" s="19">
        <v>0.2</v>
      </c>
      <c r="F120" s="5">
        <v>1</v>
      </c>
      <c r="G120" s="5">
        <v>1</v>
      </c>
      <c r="H120" s="5">
        <v>12</v>
      </c>
      <c r="I120" s="19">
        <v>0.26666666666666</v>
      </c>
      <c r="J120" s="5">
        <v>1</v>
      </c>
      <c r="K120" s="5">
        <v>0</v>
      </c>
      <c r="L120" s="5">
        <v>0</v>
      </c>
      <c r="M120" s="19">
        <v>0</v>
      </c>
      <c r="N120" s="5">
        <v>0</v>
      </c>
      <c r="O120" s="5">
        <v>0</v>
      </c>
      <c r="P120" s="5">
        <v>0</v>
      </c>
      <c r="Q120" s="19">
        <v>0</v>
      </c>
      <c r="R120" s="5">
        <v>0</v>
      </c>
      <c r="S120" s="5">
        <v>0</v>
      </c>
      <c r="T120" s="5">
        <v>0</v>
      </c>
      <c r="U120" s="19">
        <v>0</v>
      </c>
      <c r="V120" s="5">
        <v>0</v>
      </c>
      <c r="W120" s="5">
        <v>0</v>
      </c>
      <c r="X120" s="5">
        <v>0</v>
      </c>
      <c r="Y120" s="19">
        <v>0</v>
      </c>
      <c r="Z120" s="5">
        <v>0</v>
      </c>
      <c r="AA120" s="5">
        <v>0</v>
      </c>
      <c r="AB120" s="5">
        <v>0</v>
      </c>
      <c r="AC120" s="19">
        <v>0</v>
      </c>
      <c r="AD120" s="5">
        <v>0</v>
      </c>
      <c r="AE120" s="5">
        <v>1</v>
      </c>
      <c r="AF120" s="5">
        <v>3</v>
      </c>
      <c r="AG120" s="19">
        <v>0.63333333333332997</v>
      </c>
      <c r="AH120" s="5">
        <v>1</v>
      </c>
      <c r="AI120" s="5">
        <v>0</v>
      </c>
      <c r="AJ120" s="5">
        <v>0</v>
      </c>
      <c r="AK120" s="19">
        <v>0</v>
      </c>
      <c r="AL120" s="5">
        <v>0</v>
      </c>
      <c r="AM120" s="5">
        <v>0</v>
      </c>
      <c r="AN120" s="5">
        <v>0</v>
      </c>
      <c r="AO120" s="19">
        <v>0</v>
      </c>
      <c r="AP120" s="5">
        <v>0</v>
      </c>
      <c r="AQ120" s="5">
        <v>0</v>
      </c>
      <c r="AR120" s="5">
        <v>0</v>
      </c>
      <c r="AS120" s="19">
        <v>0</v>
      </c>
      <c r="AT120" s="5">
        <v>0</v>
      </c>
      <c r="AU120" s="5">
        <v>0</v>
      </c>
      <c r="AV120" s="5">
        <v>0</v>
      </c>
      <c r="AW120" s="19">
        <v>0</v>
      </c>
      <c r="AX120" s="5">
        <v>0</v>
      </c>
      <c r="AY120" s="5">
        <v>3</v>
      </c>
      <c r="AZ120" s="5">
        <v>32</v>
      </c>
      <c r="BA120" s="19">
        <v>1.0999999999999901</v>
      </c>
      <c r="BB120" s="5">
        <v>2</v>
      </c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8"/>
      <c r="EO120" s="8"/>
      <c r="EP120" s="8"/>
      <c r="EQ120" s="8"/>
      <c r="ER120" s="8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8"/>
      <c r="FK120" s="8"/>
      <c r="FL120" s="8"/>
      <c r="FM120" s="8"/>
      <c r="FN120" s="8"/>
      <c r="FO120" s="8"/>
      <c r="FP120" s="8"/>
      <c r="FQ120" s="8"/>
      <c r="FR120" s="8"/>
      <c r="FS120" s="8"/>
      <c r="FT120" s="8"/>
      <c r="FU120" s="8"/>
      <c r="FV120" s="8"/>
      <c r="FW120" s="8"/>
      <c r="FX120" s="8"/>
      <c r="FY120" s="8"/>
      <c r="FZ120" s="8"/>
      <c r="GA120" s="8"/>
      <c r="GB120" s="8"/>
      <c r="GC120" s="8"/>
      <c r="GD120" s="8"/>
      <c r="GE120" s="8"/>
      <c r="GF120" s="8"/>
      <c r="GG120" s="8"/>
      <c r="GH120" s="8"/>
      <c r="GI120" s="8"/>
      <c r="GJ120" s="8"/>
      <c r="GK120" s="8"/>
      <c r="GL120" s="8"/>
      <c r="GM120" s="8"/>
      <c r="GN120" s="8"/>
      <c r="GO120" s="8"/>
      <c r="GP120" s="8"/>
      <c r="GQ120" s="8"/>
      <c r="GR120" s="8"/>
      <c r="GS120" s="8"/>
      <c r="GT120" s="8"/>
      <c r="XCQ120" s="5">
        <v>77.199999999999989</v>
      </c>
    </row>
    <row r="121" spans="1:202 16319:16319" x14ac:dyDescent="0.2">
      <c r="A121" s="27"/>
      <c r="B121" s="5" t="s">
        <v>30</v>
      </c>
      <c r="C121" s="5">
        <v>0</v>
      </c>
      <c r="D121" s="5">
        <v>0</v>
      </c>
      <c r="E121" s="19">
        <v>0</v>
      </c>
      <c r="F121" s="5">
        <v>0</v>
      </c>
      <c r="G121" s="5">
        <v>2</v>
      </c>
      <c r="H121" s="5">
        <v>26</v>
      </c>
      <c r="I121" s="19">
        <v>0.53333333333332</v>
      </c>
      <c r="J121" s="5">
        <v>2</v>
      </c>
      <c r="K121" s="5">
        <v>0</v>
      </c>
      <c r="L121" s="5">
        <v>0</v>
      </c>
      <c r="M121" s="19">
        <v>0</v>
      </c>
      <c r="N121" s="5">
        <v>0</v>
      </c>
      <c r="O121" s="5">
        <v>2</v>
      </c>
      <c r="P121" s="5">
        <v>24</v>
      </c>
      <c r="Q121" s="19">
        <v>0.73333333333331996</v>
      </c>
      <c r="R121" s="5">
        <v>2</v>
      </c>
      <c r="S121" s="5">
        <v>0</v>
      </c>
      <c r="T121" s="5">
        <v>0</v>
      </c>
      <c r="U121" s="19">
        <v>0</v>
      </c>
      <c r="V121" s="5">
        <v>0</v>
      </c>
      <c r="W121" s="5">
        <v>0</v>
      </c>
      <c r="X121" s="5">
        <v>0</v>
      </c>
      <c r="Y121" s="19">
        <v>0</v>
      </c>
      <c r="Z121" s="5">
        <v>0</v>
      </c>
      <c r="AA121" s="5">
        <v>2</v>
      </c>
      <c r="AB121" s="5">
        <v>21</v>
      </c>
      <c r="AC121" s="19">
        <v>1.13333333333332</v>
      </c>
      <c r="AD121" s="5">
        <v>2</v>
      </c>
      <c r="AE121" s="5">
        <v>0</v>
      </c>
      <c r="AF121" s="5">
        <v>0</v>
      </c>
      <c r="AG121" s="19">
        <v>0</v>
      </c>
      <c r="AH121" s="5">
        <v>0</v>
      </c>
      <c r="AI121" s="5">
        <v>0</v>
      </c>
      <c r="AJ121" s="5">
        <v>0</v>
      </c>
      <c r="AK121" s="19">
        <v>0</v>
      </c>
      <c r="AL121" s="5">
        <v>0</v>
      </c>
      <c r="AM121" s="5">
        <v>0</v>
      </c>
      <c r="AN121" s="5">
        <v>0</v>
      </c>
      <c r="AO121" s="19">
        <v>0</v>
      </c>
      <c r="AP121" s="5">
        <v>0</v>
      </c>
      <c r="AQ121" s="5">
        <v>0</v>
      </c>
      <c r="AR121" s="5">
        <v>0</v>
      </c>
      <c r="AS121" s="19">
        <v>0</v>
      </c>
      <c r="AT121" s="5">
        <v>0</v>
      </c>
      <c r="AU121" s="5">
        <v>0</v>
      </c>
      <c r="AV121" s="5">
        <v>0</v>
      </c>
      <c r="AW121" s="19">
        <v>0</v>
      </c>
      <c r="AX121" s="5">
        <v>0</v>
      </c>
      <c r="AY121" s="5">
        <v>6</v>
      </c>
      <c r="AZ121" s="5">
        <v>71</v>
      </c>
      <c r="BA121" s="19">
        <v>2.3999999999999599</v>
      </c>
      <c r="BB121" s="5">
        <v>3</v>
      </c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  <c r="DP121" s="8"/>
      <c r="DQ121" s="8"/>
      <c r="DR121" s="8"/>
      <c r="DS121" s="8"/>
      <c r="DT121" s="8"/>
      <c r="DU121" s="8"/>
      <c r="DV121" s="8"/>
      <c r="DW121" s="8"/>
      <c r="DX121" s="8"/>
      <c r="DY121" s="8"/>
      <c r="DZ121" s="8"/>
      <c r="EA121" s="8"/>
      <c r="EB121" s="8"/>
      <c r="EC121" s="8"/>
      <c r="ED121" s="8"/>
      <c r="EE121" s="8"/>
      <c r="EF121" s="8"/>
      <c r="EG121" s="8"/>
      <c r="EH121" s="8"/>
      <c r="EI121" s="8"/>
      <c r="EJ121" s="8"/>
      <c r="EK121" s="8"/>
      <c r="EL121" s="8"/>
      <c r="EM121" s="8"/>
      <c r="EN121" s="8"/>
      <c r="EO121" s="8"/>
      <c r="EP121" s="8"/>
      <c r="EQ121" s="8"/>
      <c r="ER121" s="8"/>
      <c r="ES121" s="8"/>
      <c r="ET121" s="8"/>
      <c r="EU121" s="8"/>
      <c r="EV121" s="8"/>
      <c r="EW121" s="8"/>
      <c r="EX121" s="8"/>
      <c r="EY121" s="8"/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/>
      <c r="FR121" s="8"/>
      <c r="FS121" s="8"/>
      <c r="FT121" s="8"/>
      <c r="FU121" s="8"/>
      <c r="FV121" s="8"/>
      <c r="FW121" s="8"/>
      <c r="FX121" s="8"/>
      <c r="FY121" s="8"/>
      <c r="FZ121" s="8"/>
      <c r="GA121" s="8"/>
      <c r="GB121" s="8"/>
      <c r="GC121" s="8"/>
      <c r="GD121" s="8"/>
      <c r="GE121" s="8"/>
      <c r="GF121" s="8"/>
      <c r="GG121" s="8"/>
      <c r="GH121" s="8"/>
      <c r="GI121" s="8"/>
      <c r="GJ121" s="8"/>
      <c r="GK121" s="8"/>
      <c r="GL121" s="8"/>
      <c r="GM121" s="8"/>
      <c r="GN121" s="8"/>
      <c r="GO121" s="8"/>
      <c r="GP121" s="8"/>
      <c r="GQ121" s="8"/>
      <c r="GR121" s="8"/>
      <c r="GS121" s="8"/>
      <c r="GT121" s="8"/>
      <c r="XCQ121" s="5">
        <v>167.79999999999993</v>
      </c>
    </row>
    <row r="122" spans="1:202 16319:16319" s="13" customFormat="1" x14ac:dyDescent="0.2">
      <c r="A122" s="13" t="s">
        <v>73</v>
      </c>
      <c r="C122" s="13">
        <v>2</v>
      </c>
      <c r="D122" s="13">
        <v>29</v>
      </c>
      <c r="E122" s="13">
        <v>0.4</v>
      </c>
      <c r="F122" s="13">
        <v>2</v>
      </c>
      <c r="G122" s="13">
        <v>4</v>
      </c>
      <c r="H122" s="13">
        <v>53</v>
      </c>
      <c r="I122" s="13">
        <v>1.06666666666664</v>
      </c>
      <c r="J122" s="13">
        <v>4</v>
      </c>
      <c r="K122" s="13">
        <v>1</v>
      </c>
      <c r="L122" s="13">
        <v>14</v>
      </c>
      <c r="M122" s="13">
        <v>0.3</v>
      </c>
      <c r="N122" s="13">
        <v>1</v>
      </c>
      <c r="O122" s="13">
        <v>3</v>
      </c>
      <c r="P122" s="13">
        <v>44</v>
      </c>
      <c r="Q122" s="13">
        <v>1.0999999999999799</v>
      </c>
      <c r="R122" s="13">
        <v>3</v>
      </c>
      <c r="S122" s="13">
        <v>1</v>
      </c>
      <c r="T122" s="13">
        <v>12</v>
      </c>
      <c r="U122" s="13">
        <v>0.43333333333333002</v>
      </c>
      <c r="V122" s="13">
        <v>1</v>
      </c>
      <c r="W122" s="13">
        <v>0</v>
      </c>
      <c r="X122" s="13">
        <v>0</v>
      </c>
      <c r="Y122" s="13">
        <v>0</v>
      </c>
      <c r="Z122" s="13">
        <v>0</v>
      </c>
      <c r="AA122" s="13">
        <v>2</v>
      </c>
      <c r="AB122" s="13">
        <v>21</v>
      </c>
      <c r="AC122" s="13">
        <v>1.13333333333332</v>
      </c>
      <c r="AD122" s="13">
        <v>2</v>
      </c>
      <c r="AE122" s="13">
        <v>2</v>
      </c>
      <c r="AF122" s="13">
        <v>11</v>
      </c>
      <c r="AG122" s="13">
        <v>1.2666666666666599</v>
      </c>
      <c r="AH122" s="13">
        <v>2</v>
      </c>
      <c r="AI122" s="13">
        <v>1</v>
      </c>
      <c r="AJ122" s="13">
        <v>6</v>
      </c>
      <c r="AK122" s="13">
        <v>0.66666666666665997</v>
      </c>
      <c r="AL122" s="13">
        <v>1</v>
      </c>
      <c r="AM122" s="13">
        <v>0</v>
      </c>
      <c r="AN122" s="13">
        <v>0</v>
      </c>
      <c r="AO122" s="13">
        <v>0</v>
      </c>
      <c r="AP122" s="13">
        <v>0</v>
      </c>
      <c r="AQ122" s="13">
        <v>0</v>
      </c>
      <c r="AR122" s="13">
        <v>0</v>
      </c>
      <c r="AS122" s="13">
        <v>0</v>
      </c>
      <c r="AT122" s="13">
        <v>0</v>
      </c>
      <c r="AU122" s="13">
        <v>0</v>
      </c>
      <c r="AV122" s="13">
        <v>0</v>
      </c>
      <c r="AW122" s="13">
        <v>0</v>
      </c>
      <c r="AX122" s="13">
        <v>0</v>
      </c>
      <c r="AY122" s="13">
        <v>16</v>
      </c>
      <c r="AZ122" s="13">
        <v>190</v>
      </c>
      <c r="BA122" s="13">
        <v>6.3666666666665908</v>
      </c>
      <c r="BB122" s="13">
        <v>8</v>
      </c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</row>
    <row r="123" spans="1:202 16319:16319" x14ac:dyDescent="0.2">
      <c r="A123" s="25" t="s">
        <v>74</v>
      </c>
      <c r="B123" s="5" t="s">
        <v>33</v>
      </c>
      <c r="C123" s="5">
        <v>1</v>
      </c>
      <c r="D123" s="5">
        <v>12</v>
      </c>
      <c r="E123" s="19">
        <v>0.2</v>
      </c>
      <c r="F123" s="5">
        <v>1</v>
      </c>
      <c r="G123" s="5">
        <v>1</v>
      </c>
      <c r="H123" s="5">
        <v>16</v>
      </c>
      <c r="I123" s="19">
        <v>0.26666666666666</v>
      </c>
      <c r="J123" s="5">
        <v>1</v>
      </c>
      <c r="K123" s="5">
        <v>1</v>
      </c>
      <c r="L123" s="5">
        <v>19</v>
      </c>
      <c r="M123" s="19">
        <v>0.3</v>
      </c>
      <c r="N123" s="5">
        <v>1</v>
      </c>
      <c r="O123" s="5">
        <v>1</v>
      </c>
      <c r="P123" s="5">
        <v>17</v>
      </c>
      <c r="Q123" s="19">
        <v>0.36666666666665998</v>
      </c>
      <c r="R123" s="5">
        <v>1</v>
      </c>
      <c r="S123" s="5">
        <v>1</v>
      </c>
      <c r="T123" s="5">
        <v>14</v>
      </c>
      <c r="U123" s="19">
        <v>0.43333333333333002</v>
      </c>
      <c r="V123" s="5">
        <v>1</v>
      </c>
      <c r="W123" s="5">
        <v>1</v>
      </c>
      <c r="X123" s="5">
        <v>15</v>
      </c>
      <c r="Y123" s="19">
        <v>0.5</v>
      </c>
      <c r="Z123" s="5">
        <v>1</v>
      </c>
      <c r="AA123" s="5">
        <v>1</v>
      </c>
      <c r="AB123" s="5">
        <v>11</v>
      </c>
      <c r="AC123" s="19">
        <v>0.56666666666665999</v>
      </c>
      <c r="AD123" s="5">
        <v>1</v>
      </c>
      <c r="AE123" s="5">
        <v>1</v>
      </c>
      <c r="AF123" s="5">
        <v>11</v>
      </c>
      <c r="AG123" s="19">
        <v>0.63333333333332997</v>
      </c>
      <c r="AH123" s="5">
        <v>1</v>
      </c>
      <c r="AI123" s="5">
        <v>1</v>
      </c>
      <c r="AJ123" s="5">
        <v>16</v>
      </c>
      <c r="AK123" s="19">
        <v>0.66666666666665997</v>
      </c>
      <c r="AL123" s="5">
        <v>1</v>
      </c>
      <c r="AM123" s="5">
        <v>0</v>
      </c>
      <c r="AN123" s="5">
        <v>0</v>
      </c>
      <c r="AO123" s="19">
        <v>0</v>
      </c>
      <c r="AP123" s="5">
        <v>0</v>
      </c>
      <c r="AQ123" s="5">
        <v>0</v>
      </c>
      <c r="AR123" s="5">
        <v>0</v>
      </c>
      <c r="AS123" s="19">
        <v>0</v>
      </c>
      <c r="AT123" s="5">
        <v>0</v>
      </c>
      <c r="AU123" s="5">
        <v>1</v>
      </c>
      <c r="AV123" s="5">
        <v>15</v>
      </c>
      <c r="AW123" s="19">
        <v>0.76666666666665995</v>
      </c>
      <c r="AX123" s="5">
        <v>1</v>
      </c>
      <c r="AY123" s="5">
        <v>10</v>
      </c>
      <c r="AZ123" s="5">
        <v>146</v>
      </c>
      <c r="BA123" s="19">
        <v>4.6999999999999602</v>
      </c>
      <c r="BB123" s="5">
        <v>4</v>
      </c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  <c r="EH123" s="8"/>
      <c r="EI123" s="8"/>
      <c r="EJ123" s="8"/>
      <c r="EK123" s="8"/>
      <c r="EL123" s="8"/>
      <c r="EM123" s="8"/>
      <c r="EN123" s="8"/>
      <c r="EO123" s="8"/>
      <c r="EP123" s="8"/>
      <c r="EQ123" s="8"/>
      <c r="ER123" s="8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/>
      <c r="FR123" s="8"/>
      <c r="FS123" s="8"/>
      <c r="FT123" s="8"/>
      <c r="FU123" s="8"/>
      <c r="FV123" s="8"/>
      <c r="FW123" s="8"/>
      <c r="FX123" s="8"/>
      <c r="FY123" s="8"/>
      <c r="FZ123" s="8"/>
      <c r="GA123" s="8"/>
      <c r="GB123" s="8"/>
      <c r="GC123" s="8"/>
      <c r="GD123" s="8"/>
      <c r="GE123" s="8"/>
      <c r="GF123" s="8"/>
      <c r="GG123" s="8"/>
      <c r="GH123" s="8"/>
      <c r="GI123" s="8"/>
      <c r="GJ123" s="8"/>
      <c r="GK123" s="8"/>
      <c r="GL123" s="8"/>
      <c r="GM123" s="8"/>
      <c r="GN123" s="8"/>
      <c r="GO123" s="8"/>
      <c r="GP123" s="8"/>
      <c r="GQ123" s="8"/>
      <c r="GR123" s="8"/>
      <c r="GS123" s="8"/>
      <c r="GT123" s="8"/>
      <c r="XCQ123" s="5">
        <v>335.39999999999986</v>
      </c>
    </row>
    <row r="124" spans="1:202 16319:16319" x14ac:dyDescent="0.2">
      <c r="A124" s="26"/>
      <c r="B124" s="5" t="s">
        <v>39</v>
      </c>
      <c r="C124" s="5">
        <v>0</v>
      </c>
      <c r="D124" s="5">
        <v>0</v>
      </c>
      <c r="E124" s="19">
        <v>0</v>
      </c>
      <c r="F124" s="5">
        <v>0</v>
      </c>
      <c r="G124" s="5">
        <v>1</v>
      </c>
      <c r="H124" s="5">
        <v>9</v>
      </c>
      <c r="I124" s="19">
        <v>0.26666666666666</v>
      </c>
      <c r="J124" s="5">
        <v>1</v>
      </c>
      <c r="K124" s="5">
        <v>1</v>
      </c>
      <c r="L124" s="5">
        <v>12</v>
      </c>
      <c r="M124" s="19">
        <v>0.3</v>
      </c>
      <c r="N124" s="5">
        <v>1</v>
      </c>
      <c r="O124" s="5">
        <v>0</v>
      </c>
      <c r="P124" s="5">
        <v>0</v>
      </c>
      <c r="Q124" s="19">
        <v>0</v>
      </c>
      <c r="R124" s="5">
        <v>0</v>
      </c>
      <c r="S124" s="5">
        <v>1</v>
      </c>
      <c r="T124" s="5">
        <v>6</v>
      </c>
      <c r="U124" s="19">
        <v>0.43333333333333002</v>
      </c>
      <c r="V124" s="5">
        <v>1</v>
      </c>
      <c r="W124" s="5">
        <v>0</v>
      </c>
      <c r="X124" s="5">
        <v>0</v>
      </c>
      <c r="Y124" s="19">
        <v>0</v>
      </c>
      <c r="Z124" s="5">
        <v>0</v>
      </c>
      <c r="AA124" s="5">
        <v>0</v>
      </c>
      <c r="AB124" s="5">
        <v>0</v>
      </c>
      <c r="AC124" s="19">
        <v>0</v>
      </c>
      <c r="AD124" s="5">
        <v>0</v>
      </c>
      <c r="AE124" s="5">
        <v>0</v>
      </c>
      <c r="AF124" s="5">
        <v>0</v>
      </c>
      <c r="AG124" s="19">
        <v>0</v>
      </c>
      <c r="AH124" s="5">
        <v>0</v>
      </c>
      <c r="AI124" s="5">
        <v>0</v>
      </c>
      <c r="AJ124" s="5">
        <v>0</v>
      </c>
      <c r="AK124" s="19">
        <v>0</v>
      </c>
      <c r="AL124" s="5">
        <v>0</v>
      </c>
      <c r="AM124" s="5">
        <v>0</v>
      </c>
      <c r="AN124" s="5">
        <v>0</v>
      </c>
      <c r="AO124" s="19">
        <v>0</v>
      </c>
      <c r="AP124" s="5">
        <v>0</v>
      </c>
      <c r="AQ124" s="5">
        <v>0</v>
      </c>
      <c r="AR124" s="5">
        <v>0</v>
      </c>
      <c r="AS124" s="19">
        <v>0</v>
      </c>
      <c r="AT124" s="5">
        <v>0</v>
      </c>
      <c r="AU124" s="5">
        <v>0</v>
      </c>
      <c r="AV124" s="5">
        <v>0</v>
      </c>
      <c r="AW124" s="19">
        <v>0</v>
      </c>
      <c r="AX124" s="5">
        <v>0</v>
      </c>
      <c r="AY124" s="5">
        <v>3</v>
      </c>
      <c r="AZ124" s="5">
        <v>27</v>
      </c>
      <c r="BA124" s="19">
        <v>0.99999999999999001</v>
      </c>
      <c r="BB124" s="5">
        <v>1</v>
      </c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XCQ124" s="5">
        <v>65.999999999999986</v>
      </c>
    </row>
    <row r="125" spans="1:202 16319:16319" x14ac:dyDescent="0.2">
      <c r="A125" s="27"/>
      <c r="B125" s="5" t="s">
        <v>30</v>
      </c>
      <c r="C125" s="5">
        <v>0</v>
      </c>
      <c r="D125" s="5">
        <v>0</v>
      </c>
      <c r="E125" s="19">
        <v>0</v>
      </c>
      <c r="F125" s="5">
        <v>0</v>
      </c>
      <c r="G125" s="5">
        <v>2</v>
      </c>
      <c r="H125" s="5">
        <v>28</v>
      </c>
      <c r="I125" s="19">
        <v>0.53333333333332</v>
      </c>
      <c r="J125" s="5">
        <v>2</v>
      </c>
      <c r="K125" s="5">
        <v>0</v>
      </c>
      <c r="L125" s="5">
        <v>0</v>
      </c>
      <c r="M125" s="19">
        <v>0</v>
      </c>
      <c r="N125" s="5">
        <v>0</v>
      </c>
      <c r="O125" s="5">
        <v>1</v>
      </c>
      <c r="P125" s="5">
        <v>12</v>
      </c>
      <c r="Q125" s="19">
        <v>0.36666666666665998</v>
      </c>
      <c r="R125" s="5">
        <v>1</v>
      </c>
      <c r="S125" s="5">
        <v>0</v>
      </c>
      <c r="T125" s="5">
        <v>0</v>
      </c>
      <c r="U125" s="19">
        <v>0</v>
      </c>
      <c r="V125" s="5">
        <v>0</v>
      </c>
      <c r="W125" s="5">
        <v>3</v>
      </c>
      <c r="X125" s="5">
        <v>36</v>
      </c>
      <c r="Y125" s="19">
        <v>1.49999999999999</v>
      </c>
      <c r="Z125" s="5">
        <v>3</v>
      </c>
      <c r="AA125" s="5">
        <v>1</v>
      </c>
      <c r="AB125" s="5">
        <v>14</v>
      </c>
      <c r="AC125" s="19">
        <v>0.56666666666665999</v>
      </c>
      <c r="AD125" s="5">
        <v>1</v>
      </c>
      <c r="AE125" s="5">
        <v>1</v>
      </c>
      <c r="AF125" s="5">
        <v>12</v>
      </c>
      <c r="AG125" s="19">
        <v>0.63333333333332997</v>
      </c>
      <c r="AH125" s="5">
        <v>2</v>
      </c>
      <c r="AI125" s="5">
        <v>1</v>
      </c>
      <c r="AJ125" s="5">
        <v>18</v>
      </c>
      <c r="AK125" s="19">
        <v>0.66666666666665997</v>
      </c>
      <c r="AL125" s="5">
        <v>1</v>
      </c>
      <c r="AM125" s="5">
        <v>0</v>
      </c>
      <c r="AN125" s="5">
        <v>0</v>
      </c>
      <c r="AO125" s="19">
        <v>0</v>
      </c>
      <c r="AP125" s="5">
        <v>0</v>
      </c>
      <c r="AQ125" s="5">
        <v>1</v>
      </c>
      <c r="AR125" s="5">
        <v>8</v>
      </c>
      <c r="AS125" s="19">
        <v>0.7</v>
      </c>
      <c r="AT125" s="5">
        <v>1</v>
      </c>
      <c r="AU125" s="5">
        <v>0</v>
      </c>
      <c r="AV125" s="5">
        <v>0</v>
      </c>
      <c r="AW125" s="19">
        <v>0</v>
      </c>
      <c r="AX125" s="5">
        <v>0</v>
      </c>
      <c r="AY125" s="5">
        <v>10</v>
      </c>
      <c r="AZ125" s="5">
        <v>128</v>
      </c>
      <c r="BA125" s="19">
        <v>4.9666666666666197</v>
      </c>
      <c r="BB125" s="5">
        <v>5</v>
      </c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/>
      <c r="FR125" s="8"/>
      <c r="FS125" s="8"/>
      <c r="FT125" s="8"/>
      <c r="FU125" s="8"/>
      <c r="FV125" s="8"/>
      <c r="FW125" s="8"/>
      <c r="FX125" s="8"/>
      <c r="FY125" s="8"/>
      <c r="FZ125" s="8"/>
      <c r="GA125" s="8"/>
      <c r="GB125" s="8"/>
      <c r="GC125" s="8"/>
      <c r="GD125" s="8"/>
      <c r="GE125" s="8"/>
      <c r="GF125" s="8"/>
      <c r="GG125" s="8"/>
      <c r="GH125" s="8"/>
      <c r="GI125" s="8"/>
      <c r="GJ125" s="8"/>
      <c r="GK125" s="8"/>
      <c r="GL125" s="8"/>
      <c r="GM125" s="8"/>
      <c r="GN125" s="8"/>
      <c r="GO125" s="8"/>
      <c r="GP125" s="8"/>
      <c r="GQ125" s="8"/>
      <c r="GR125" s="8"/>
      <c r="GS125" s="8"/>
      <c r="GT125" s="8"/>
      <c r="XCQ125" s="5">
        <v>301.93333333333322</v>
      </c>
    </row>
    <row r="126" spans="1:202 16319:16319" s="13" customFormat="1" x14ac:dyDescent="0.2">
      <c r="A126" s="13" t="s">
        <v>74</v>
      </c>
      <c r="C126" s="13">
        <v>1</v>
      </c>
      <c r="D126" s="13">
        <v>12</v>
      </c>
      <c r="E126" s="13">
        <v>0.2</v>
      </c>
      <c r="F126" s="13">
        <v>1</v>
      </c>
      <c r="G126" s="13">
        <v>4</v>
      </c>
      <c r="H126" s="13">
        <v>53</v>
      </c>
      <c r="I126" s="13">
        <v>1.06666666666664</v>
      </c>
      <c r="J126" s="13">
        <v>4</v>
      </c>
      <c r="K126" s="13">
        <v>2</v>
      </c>
      <c r="L126" s="13">
        <v>31</v>
      </c>
      <c r="M126" s="13">
        <v>0.6</v>
      </c>
      <c r="N126" s="13">
        <v>2</v>
      </c>
      <c r="O126" s="13">
        <v>2</v>
      </c>
      <c r="P126" s="13">
        <v>29</v>
      </c>
      <c r="Q126" s="13">
        <v>0.73333333333331996</v>
      </c>
      <c r="R126" s="13">
        <v>2</v>
      </c>
      <c r="S126" s="13">
        <v>2</v>
      </c>
      <c r="T126" s="13">
        <v>20</v>
      </c>
      <c r="U126" s="13">
        <v>0.86666666666666003</v>
      </c>
      <c r="V126" s="13">
        <v>2</v>
      </c>
      <c r="W126" s="13">
        <v>4</v>
      </c>
      <c r="X126" s="13">
        <v>51</v>
      </c>
      <c r="Y126" s="13">
        <v>1.99999999999999</v>
      </c>
      <c r="Z126" s="13">
        <v>4</v>
      </c>
      <c r="AA126" s="13">
        <v>2</v>
      </c>
      <c r="AB126" s="13">
        <v>25</v>
      </c>
      <c r="AC126" s="13">
        <v>1.13333333333332</v>
      </c>
      <c r="AD126" s="13">
        <v>2</v>
      </c>
      <c r="AE126" s="13">
        <v>2</v>
      </c>
      <c r="AF126" s="13">
        <v>23</v>
      </c>
      <c r="AG126" s="13">
        <v>1.2666666666666599</v>
      </c>
      <c r="AH126" s="13">
        <v>3</v>
      </c>
      <c r="AI126" s="13">
        <v>2</v>
      </c>
      <c r="AJ126" s="13">
        <v>34</v>
      </c>
      <c r="AK126" s="13">
        <v>1.3333333333333199</v>
      </c>
      <c r="AL126" s="13">
        <v>2</v>
      </c>
      <c r="AM126" s="13">
        <v>0</v>
      </c>
      <c r="AN126" s="13">
        <v>0</v>
      </c>
      <c r="AO126" s="13">
        <v>0</v>
      </c>
      <c r="AP126" s="13">
        <v>0</v>
      </c>
      <c r="AQ126" s="13">
        <v>1</v>
      </c>
      <c r="AR126" s="13">
        <v>8</v>
      </c>
      <c r="AS126" s="13">
        <v>0.7</v>
      </c>
      <c r="AT126" s="13">
        <v>1</v>
      </c>
      <c r="AU126" s="13">
        <v>1</v>
      </c>
      <c r="AV126" s="13">
        <v>15</v>
      </c>
      <c r="AW126" s="13">
        <v>0.76666666666665995</v>
      </c>
      <c r="AX126" s="13">
        <v>1</v>
      </c>
      <c r="AY126" s="13">
        <v>23</v>
      </c>
      <c r="AZ126" s="13">
        <v>301</v>
      </c>
      <c r="BA126" s="13">
        <v>10.66666666666657</v>
      </c>
      <c r="BB126" s="13">
        <v>10</v>
      </c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</row>
    <row r="127" spans="1:202 16319:16319" x14ac:dyDescent="0.2">
      <c r="A127" s="25" t="s">
        <v>75</v>
      </c>
      <c r="B127" s="5" t="s">
        <v>56</v>
      </c>
      <c r="C127" s="5">
        <v>0</v>
      </c>
      <c r="D127" s="5">
        <v>0</v>
      </c>
      <c r="E127" s="19">
        <v>0</v>
      </c>
      <c r="F127" s="5">
        <v>0</v>
      </c>
      <c r="G127" s="5">
        <v>0</v>
      </c>
      <c r="H127" s="5">
        <v>0</v>
      </c>
      <c r="I127" s="19">
        <v>0</v>
      </c>
      <c r="J127" s="5">
        <v>0</v>
      </c>
      <c r="K127" s="5">
        <v>0</v>
      </c>
      <c r="L127" s="5">
        <v>0</v>
      </c>
      <c r="M127" s="19">
        <v>0</v>
      </c>
      <c r="N127" s="5">
        <v>0</v>
      </c>
      <c r="O127" s="5">
        <v>0</v>
      </c>
      <c r="P127" s="5">
        <v>0</v>
      </c>
      <c r="Q127" s="19">
        <v>0</v>
      </c>
      <c r="R127" s="5">
        <v>0</v>
      </c>
      <c r="S127" s="5">
        <v>1</v>
      </c>
      <c r="T127" s="5">
        <v>7</v>
      </c>
      <c r="U127" s="19">
        <v>0</v>
      </c>
      <c r="V127" s="5">
        <v>0</v>
      </c>
      <c r="W127" s="5">
        <v>0</v>
      </c>
      <c r="X127" s="5">
        <v>0</v>
      </c>
      <c r="Y127" s="19">
        <v>0</v>
      </c>
      <c r="Z127" s="5">
        <v>0</v>
      </c>
      <c r="AA127" s="5">
        <v>0</v>
      </c>
      <c r="AB127" s="5">
        <v>0</v>
      </c>
      <c r="AC127" s="19">
        <v>0</v>
      </c>
      <c r="AD127" s="5">
        <v>0</v>
      </c>
      <c r="AE127" s="5">
        <v>1</v>
      </c>
      <c r="AF127" s="5">
        <v>7</v>
      </c>
      <c r="AG127" s="19">
        <v>0.63333333333332997</v>
      </c>
      <c r="AH127" s="5">
        <v>1</v>
      </c>
      <c r="AI127" s="5">
        <v>0</v>
      </c>
      <c r="AJ127" s="5">
        <v>0</v>
      </c>
      <c r="AK127" s="19">
        <v>0</v>
      </c>
      <c r="AL127" s="5">
        <v>0</v>
      </c>
      <c r="AM127" s="5">
        <v>0</v>
      </c>
      <c r="AN127" s="5">
        <v>0</v>
      </c>
      <c r="AO127" s="19">
        <v>0</v>
      </c>
      <c r="AP127" s="5">
        <v>0</v>
      </c>
      <c r="AQ127" s="5">
        <v>0</v>
      </c>
      <c r="AR127" s="5">
        <v>0</v>
      </c>
      <c r="AS127" s="19">
        <v>0.7</v>
      </c>
      <c r="AT127" s="5">
        <v>1</v>
      </c>
      <c r="AU127" s="5">
        <v>0</v>
      </c>
      <c r="AV127" s="5">
        <v>0</v>
      </c>
      <c r="AW127" s="19">
        <v>0</v>
      </c>
      <c r="AX127" s="5">
        <v>0</v>
      </c>
      <c r="AY127" s="5">
        <v>2</v>
      </c>
      <c r="AZ127" s="5">
        <v>14</v>
      </c>
      <c r="BA127" s="19">
        <v>1.3333333333333299</v>
      </c>
      <c r="BB127" s="5">
        <v>1</v>
      </c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8"/>
      <c r="EB127" s="8"/>
      <c r="EC127" s="8"/>
      <c r="ED127" s="8"/>
      <c r="EE127" s="8"/>
      <c r="EF127" s="8"/>
      <c r="EG127" s="8"/>
      <c r="EH127" s="8"/>
      <c r="EI127" s="8"/>
      <c r="EJ127" s="8"/>
      <c r="EK127" s="8"/>
      <c r="EL127" s="8"/>
      <c r="EM127" s="8"/>
      <c r="EN127" s="8"/>
      <c r="EO127" s="8"/>
      <c r="EP127" s="8"/>
      <c r="EQ127" s="8"/>
      <c r="ER127" s="8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/>
      <c r="FR127" s="8"/>
      <c r="FS127" s="8"/>
      <c r="FT127" s="8"/>
      <c r="FU127" s="8"/>
      <c r="FV127" s="8"/>
      <c r="FW127" s="8"/>
      <c r="FX127" s="8"/>
      <c r="FY127" s="8"/>
      <c r="FZ127" s="8"/>
      <c r="GA127" s="8"/>
      <c r="GB127" s="8"/>
      <c r="GC127" s="8"/>
      <c r="GD127" s="8"/>
      <c r="GE127" s="8"/>
      <c r="GF127" s="8"/>
      <c r="GG127" s="8"/>
      <c r="GH127" s="8"/>
      <c r="GI127" s="8"/>
      <c r="GJ127" s="8"/>
      <c r="GK127" s="8"/>
      <c r="GL127" s="8"/>
      <c r="GM127" s="8"/>
      <c r="GN127" s="8"/>
      <c r="GO127" s="8"/>
      <c r="GP127" s="8"/>
      <c r="GQ127" s="8"/>
      <c r="GR127" s="8"/>
      <c r="GS127" s="8"/>
      <c r="GT127" s="8"/>
      <c r="XCQ127" s="5">
        <v>37.666666666666657</v>
      </c>
    </row>
    <row r="128" spans="1:202 16319:16319" x14ac:dyDescent="0.2">
      <c r="A128" s="26"/>
      <c r="B128" s="5" t="s">
        <v>23</v>
      </c>
      <c r="C128" s="5">
        <v>0</v>
      </c>
      <c r="D128" s="5">
        <v>0</v>
      </c>
      <c r="E128" s="19">
        <v>0</v>
      </c>
      <c r="F128" s="5">
        <v>0</v>
      </c>
      <c r="G128" s="5">
        <v>2</v>
      </c>
      <c r="H128" s="5">
        <v>36</v>
      </c>
      <c r="I128" s="19">
        <v>0.53333333333332</v>
      </c>
      <c r="J128" s="5">
        <v>2</v>
      </c>
      <c r="K128" s="5">
        <v>3</v>
      </c>
      <c r="L128" s="5">
        <v>43</v>
      </c>
      <c r="M128" s="19">
        <v>0.9</v>
      </c>
      <c r="N128" s="5">
        <v>2</v>
      </c>
      <c r="O128" s="5">
        <v>2</v>
      </c>
      <c r="P128" s="5">
        <v>31</v>
      </c>
      <c r="Q128" s="19">
        <v>0.73333333333331996</v>
      </c>
      <c r="R128" s="5">
        <v>2</v>
      </c>
      <c r="S128" s="5">
        <v>2</v>
      </c>
      <c r="T128" s="5">
        <v>26</v>
      </c>
      <c r="U128" s="19">
        <v>0.86666666666666003</v>
      </c>
      <c r="V128" s="5">
        <v>2</v>
      </c>
      <c r="W128" s="5">
        <v>1</v>
      </c>
      <c r="X128" s="5">
        <v>13</v>
      </c>
      <c r="Y128" s="19">
        <v>0.5</v>
      </c>
      <c r="Z128" s="5">
        <v>1</v>
      </c>
      <c r="AA128" s="5">
        <v>2</v>
      </c>
      <c r="AB128" s="5">
        <v>30</v>
      </c>
      <c r="AC128" s="19">
        <v>1.13333333333332</v>
      </c>
      <c r="AD128" s="5">
        <v>2</v>
      </c>
      <c r="AE128" s="5">
        <v>1</v>
      </c>
      <c r="AF128" s="5">
        <v>9</v>
      </c>
      <c r="AG128" s="19">
        <v>0.63333333333332997</v>
      </c>
      <c r="AH128" s="5">
        <v>2</v>
      </c>
      <c r="AI128" s="5">
        <v>1</v>
      </c>
      <c r="AJ128" s="5">
        <v>10</v>
      </c>
      <c r="AK128" s="19">
        <v>0.66666666666665997</v>
      </c>
      <c r="AL128" s="5">
        <v>2</v>
      </c>
      <c r="AM128" s="5">
        <v>1</v>
      </c>
      <c r="AN128" s="5">
        <v>7</v>
      </c>
      <c r="AO128" s="19">
        <v>0.66666666666665997</v>
      </c>
      <c r="AP128" s="5">
        <v>1</v>
      </c>
      <c r="AQ128" s="5">
        <v>1</v>
      </c>
      <c r="AR128" s="5">
        <v>8</v>
      </c>
      <c r="AS128" s="19">
        <v>0.7</v>
      </c>
      <c r="AT128" s="5">
        <v>1</v>
      </c>
      <c r="AU128" s="5">
        <v>0</v>
      </c>
      <c r="AV128" s="5">
        <v>0</v>
      </c>
      <c r="AW128" s="19">
        <v>0</v>
      </c>
      <c r="AX128" s="5">
        <v>0</v>
      </c>
      <c r="AY128" s="5">
        <v>16</v>
      </c>
      <c r="AZ128" s="5">
        <v>213</v>
      </c>
      <c r="BA128" s="19">
        <v>7.33333333333327</v>
      </c>
      <c r="BB128" s="5">
        <v>10</v>
      </c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  <c r="DP128" s="8"/>
      <c r="DQ128" s="8"/>
      <c r="DR128" s="8"/>
      <c r="DS128" s="8"/>
      <c r="DT128" s="8"/>
      <c r="DU128" s="8"/>
      <c r="DV128" s="8"/>
      <c r="DW128" s="8"/>
      <c r="DX128" s="8"/>
      <c r="DY128" s="8"/>
      <c r="DZ128" s="8"/>
      <c r="EA128" s="8"/>
      <c r="EB128" s="8"/>
      <c r="EC128" s="8"/>
      <c r="ED128" s="8"/>
      <c r="EE128" s="8"/>
      <c r="EF128" s="8"/>
      <c r="EG128" s="8"/>
      <c r="EH128" s="8"/>
      <c r="EI128" s="8"/>
      <c r="EJ128" s="8"/>
      <c r="EK128" s="8"/>
      <c r="EL128" s="8"/>
      <c r="EM128" s="8"/>
      <c r="EN128" s="8"/>
      <c r="EO128" s="8"/>
      <c r="EP128" s="8"/>
      <c r="EQ128" s="8"/>
      <c r="ER128" s="8"/>
      <c r="ES128" s="8"/>
      <c r="ET128" s="8"/>
      <c r="EU128" s="8"/>
      <c r="EV128" s="8"/>
      <c r="EW128" s="8"/>
      <c r="EX128" s="8"/>
      <c r="EY128" s="8"/>
      <c r="EZ128" s="8"/>
      <c r="FA128" s="8"/>
      <c r="FB128" s="8"/>
      <c r="FC128" s="8"/>
      <c r="FD128" s="8"/>
      <c r="FE128" s="8"/>
      <c r="FF128" s="8"/>
      <c r="FG128" s="8"/>
      <c r="FH128" s="8"/>
      <c r="FI128" s="8"/>
      <c r="FJ128" s="8"/>
      <c r="FK128" s="8"/>
      <c r="FL128" s="8"/>
      <c r="FM128" s="8"/>
      <c r="FN128" s="8"/>
      <c r="FO128" s="8"/>
      <c r="FP128" s="8"/>
      <c r="FQ128" s="8"/>
      <c r="FR128" s="8"/>
      <c r="FS128" s="8"/>
      <c r="FT128" s="8"/>
      <c r="FU128" s="8"/>
      <c r="FV128" s="8"/>
      <c r="FW128" s="8"/>
      <c r="FX128" s="8"/>
      <c r="FY128" s="8"/>
      <c r="FZ128" s="8"/>
      <c r="GA128" s="8"/>
      <c r="GB128" s="8"/>
      <c r="GC128" s="8"/>
      <c r="GD128" s="8"/>
      <c r="GE128" s="8"/>
      <c r="GF128" s="8"/>
      <c r="GG128" s="8"/>
      <c r="GH128" s="8"/>
      <c r="GI128" s="8"/>
      <c r="GJ128" s="8"/>
      <c r="GK128" s="8"/>
      <c r="GL128" s="8"/>
      <c r="GM128" s="8"/>
      <c r="GN128" s="8"/>
      <c r="GO128" s="8"/>
      <c r="GP128" s="8"/>
      <c r="GQ128" s="8"/>
      <c r="GR128" s="8"/>
      <c r="GS128" s="8"/>
      <c r="GT128" s="8"/>
      <c r="XCQ128" s="5">
        <v>499.66666666666652</v>
      </c>
    </row>
    <row r="129" spans="1:202 16319:16319" x14ac:dyDescent="0.2">
      <c r="A129" s="26"/>
      <c r="B129" s="5" t="s">
        <v>76</v>
      </c>
      <c r="C129" s="5">
        <v>0</v>
      </c>
      <c r="D129" s="5">
        <v>0</v>
      </c>
      <c r="E129" s="19">
        <v>0</v>
      </c>
      <c r="F129" s="5">
        <v>0</v>
      </c>
      <c r="G129" s="5">
        <v>0</v>
      </c>
      <c r="H129" s="5">
        <v>0</v>
      </c>
      <c r="I129" s="19">
        <v>0</v>
      </c>
      <c r="J129" s="5">
        <v>0</v>
      </c>
      <c r="K129" s="5">
        <v>0</v>
      </c>
      <c r="L129" s="5">
        <v>0</v>
      </c>
      <c r="M129" s="19">
        <v>0</v>
      </c>
      <c r="N129" s="5">
        <v>0</v>
      </c>
      <c r="O129" s="5">
        <v>1</v>
      </c>
      <c r="P129" s="5">
        <v>7</v>
      </c>
      <c r="Q129" s="19">
        <v>0.36666666666665998</v>
      </c>
      <c r="R129" s="5">
        <v>1</v>
      </c>
      <c r="S129" s="5">
        <v>0</v>
      </c>
      <c r="T129" s="5">
        <v>0</v>
      </c>
      <c r="U129" s="19">
        <v>0</v>
      </c>
      <c r="V129" s="5">
        <v>0</v>
      </c>
      <c r="W129" s="5">
        <v>0</v>
      </c>
      <c r="X129" s="5">
        <v>0</v>
      </c>
      <c r="Y129" s="19">
        <v>0</v>
      </c>
      <c r="Z129" s="5">
        <v>0</v>
      </c>
      <c r="AA129" s="5">
        <v>0</v>
      </c>
      <c r="AB129" s="5">
        <v>0</v>
      </c>
      <c r="AC129" s="19">
        <v>0</v>
      </c>
      <c r="AD129" s="5">
        <v>0</v>
      </c>
      <c r="AE129" s="5">
        <v>0</v>
      </c>
      <c r="AF129" s="5">
        <v>0</v>
      </c>
      <c r="AG129" s="19">
        <v>0</v>
      </c>
      <c r="AH129" s="5">
        <v>0</v>
      </c>
      <c r="AI129" s="5">
        <v>0</v>
      </c>
      <c r="AJ129" s="5">
        <v>0</v>
      </c>
      <c r="AK129" s="19">
        <v>0</v>
      </c>
      <c r="AL129" s="5">
        <v>0</v>
      </c>
      <c r="AM129" s="5">
        <v>0</v>
      </c>
      <c r="AN129" s="5">
        <v>0</v>
      </c>
      <c r="AO129" s="19">
        <v>0</v>
      </c>
      <c r="AP129" s="5">
        <v>0</v>
      </c>
      <c r="AQ129" s="5">
        <v>0</v>
      </c>
      <c r="AR129" s="5">
        <v>0</v>
      </c>
      <c r="AS129" s="19">
        <v>0</v>
      </c>
      <c r="AT129" s="5">
        <v>0</v>
      </c>
      <c r="AU129" s="5">
        <v>1</v>
      </c>
      <c r="AV129" s="5">
        <v>2</v>
      </c>
      <c r="AW129" s="19">
        <v>0.76666666666665995</v>
      </c>
      <c r="AX129" s="5">
        <v>1</v>
      </c>
      <c r="AY129" s="5">
        <v>2</v>
      </c>
      <c r="AZ129" s="5">
        <v>9</v>
      </c>
      <c r="BA129" s="19">
        <v>1.13333333333332</v>
      </c>
      <c r="BB129" s="5">
        <v>1</v>
      </c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/>
      <c r="FR129" s="8"/>
      <c r="FS129" s="8"/>
      <c r="FT129" s="8"/>
      <c r="FU129" s="8"/>
      <c r="FV129" s="8"/>
      <c r="FW129" s="8"/>
      <c r="FX129" s="8"/>
      <c r="FY129" s="8"/>
      <c r="FZ129" s="8"/>
      <c r="GA129" s="8"/>
      <c r="GB129" s="8"/>
      <c r="GC129" s="8"/>
      <c r="GD129" s="8"/>
      <c r="GE129" s="8"/>
      <c r="GF129" s="8"/>
      <c r="GG129" s="8"/>
      <c r="GH129" s="8"/>
      <c r="GI129" s="8"/>
      <c r="GJ129" s="8"/>
      <c r="GK129" s="8"/>
      <c r="GL129" s="8"/>
      <c r="GM129" s="8"/>
      <c r="GN129" s="8"/>
      <c r="GO129" s="8"/>
      <c r="GP129" s="8"/>
      <c r="GQ129" s="8"/>
      <c r="GR129" s="8"/>
      <c r="GS129" s="8"/>
      <c r="GT129" s="8"/>
      <c r="XCQ129" s="5">
        <v>27.266666666666637</v>
      </c>
    </row>
    <row r="130" spans="1:202 16319:16319" x14ac:dyDescent="0.2">
      <c r="A130" s="26"/>
      <c r="B130" s="5" t="s">
        <v>35</v>
      </c>
      <c r="C130" s="5">
        <v>1</v>
      </c>
      <c r="D130" s="5">
        <v>10</v>
      </c>
      <c r="E130" s="19">
        <v>0.19999999999998999</v>
      </c>
      <c r="F130" s="5">
        <v>2</v>
      </c>
      <c r="G130" s="5">
        <v>1</v>
      </c>
      <c r="H130" s="5">
        <v>13</v>
      </c>
      <c r="I130" s="19">
        <v>0.26666666666666</v>
      </c>
      <c r="J130" s="5">
        <v>1</v>
      </c>
      <c r="K130" s="5">
        <v>2</v>
      </c>
      <c r="L130" s="5">
        <v>20</v>
      </c>
      <c r="M130" s="19">
        <v>0.59999999999998999</v>
      </c>
      <c r="N130" s="5">
        <v>3</v>
      </c>
      <c r="O130" s="5">
        <v>1</v>
      </c>
      <c r="P130" s="5">
        <v>8</v>
      </c>
      <c r="Q130" s="19">
        <v>0.36666666666665998</v>
      </c>
      <c r="R130" s="5">
        <v>1</v>
      </c>
      <c r="S130" s="5">
        <v>2</v>
      </c>
      <c r="T130" s="5">
        <v>21</v>
      </c>
      <c r="U130" s="19">
        <v>0.86666666666666003</v>
      </c>
      <c r="V130" s="5">
        <v>2</v>
      </c>
      <c r="W130" s="5">
        <v>1</v>
      </c>
      <c r="X130" s="5">
        <v>7</v>
      </c>
      <c r="Y130" s="19">
        <v>0.5</v>
      </c>
      <c r="Z130" s="5">
        <v>1</v>
      </c>
      <c r="AA130" s="5">
        <v>1</v>
      </c>
      <c r="AB130" s="5">
        <v>12</v>
      </c>
      <c r="AC130" s="19">
        <v>0.56666666666665999</v>
      </c>
      <c r="AD130" s="5">
        <v>1</v>
      </c>
      <c r="AE130" s="5">
        <v>1</v>
      </c>
      <c r="AF130" s="5">
        <v>7</v>
      </c>
      <c r="AG130" s="19">
        <v>0.63333333333332997</v>
      </c>
      <c r="AH130" s="5">
        <v>1</v>
      </c>
      <c r="AI130" s="5">
        <v>1</v>
      </c>
      <c r="AJ130" s="5">
        <v>8</v>
      </c>
      <c r="AK130" s="19">
        <v>0.66666666666665997</v>
      </c>
      <c r="AL130" s="5">
        <v>1</v>
      </c>
      <c r="AM130" s="5">
        <v>0</v>
      </c>
      <c r="AN130" s="5">
        <v>0</v>
      </c>
      <c r="AO130" s="19">
        <v>0</v>
      </c>
      <c r="AP130" s="5">
        <v>0</v>
      </c>
      <c r="AQ130" s="5">
        <v>0</v>
      </c>
      <c r="AR130" s="5">
        <v>0</v>
      </c>
      <c r="AS130" s="19">
        <v>0</v>
      </c>
      <c r="AT130" s="5">
        <v>0</v>
      </c>
      <c r="AU130" s="5">
        <v>0</v>
      </c>
      <c r="AV130" s="5">
        <v>0</v>
      </c>
      <c r="AW130" s="19">
        <v>0</v>
      </c>
      <c r="AX130" s="5">
        <v>0</v>
      </c>
      <c r="AY130" s="5">
        <v>11</v>
      </c>
      <c r="AZ130" s="5">
        <v>106</v>
      </c>
      <c r="BA130" s="19">
        <v>4.6666666666666101</v>
      </c>
      <c r="BB130" s="5">
        <v>5</v>
      </c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  <c r="FK130" s="8"/>
      <c r="FL130" s="8"/>
      <c r="FM130" s="8"/>
      <c r="FN130" s="8"/>
      <c r="FO130" s="8"/>
      <c r="FP130" s="8"/>
      <c r="FQ130" s="8"/>
      <c r="FR130" s="8"/>
      <c r="FS130" s="8"/>
      <c r="FT130" s="8"/>
      <c r="FU130" s="8"/>
      <c r="FV130" s="8"/>
      <c r="FW130" s="8"/>
      <c r="FX130" s="8"/>
      <c r="FY130" s="8"/>
      <c r="FZ130" s="8"/>
      <c r="GA130" s="8"/>
      <c r="GB130" s="8"/>
      <c r="GC130" s="8"/>
      <c r="GD130" s="8"/>
      <c r="GE130" s="8"/>
      <c r="GF130" s="8"/>
      <c r="GG130" s="8"/>
      <c r="GH130" s="8"/>
      <c r="GI130" s="8"/>
      <c r="GJ130" s="8"/>
      <c r="GK130" s="8"/>
      <c r="GL130" s="8"/>
      <c r="GM130" s="8"/>
      <c r="GN130" s="8"/>
      <c r="GO130" s="8"/>
      <c r="GP130" s="8"/>
      <c r="GQ130" s="8"/>
      <c r="GR130" s="8"/>
      <c r="GS130" s="8"/>
      <c r="GT130" s="8"/>
      <c r="XCQ130" s="5">
        <v>261.3333333333332</v>
      </c>
    </row>
    <row r="131" spans="1:202 16319:16319" x14ac:dyDescent="0.2">
      <c r="A131" s="26"/>
      <c r="B131" s="5" t="s">
        <v>33</v>
      </c>
      <c r="C131" s="5">
        <v>0</v>
      </c>
      <c r="D131" s="5">
        <v>0</v>
      </c>
      <c r="E131" s="19">
        <v>0</v>
      </c>
      <c r="F131" s="5">
        <v>0</v>
      </c>
      <c r="G131" s="5">
        <v>0</v>
      </c>
      <c r="H131" s="5">
        <v>0</v>
      </c>
      <c r="I131" s="19">
        <v>0</v>
      </c>
      <c r="J131" s="5">
        <v>0</v>
      </c>
      <c r="K131" s="5">
        <v>0</v>
      </c>
      <c r="L131" s="5">
        <v>0</v>
      </c>
      <c r="M131" s="19">
        <v>0</v>
      </c>
      <c r="N131" s="5">
        <v>0</v>
      </c>
      <c r="O131" s="5">
        <v>1</v>
      </c>
      <c r="P131" s="5">
        <v>12</v>
      </c>
      <c r="Q131" s="19">
        <v>0.36666666666665998</v>
      </c>
      <c r="R131" s="5">
        <v>1</v>
      </c>
      <c r="S131" s="5">
        <v>2</v>
      </c>
      <c r="T131" s="5">
        <v>28</v>
      </c>
      <c r="U131" s="19">
        <v>0.86666666666666003</v>
      </c>
      <c r="V131" s="5">
        <v>2</v>
      </c>
      <c r="W131" s="5">
        <v>1</v>
      </c>
      <c r="X131" s="5">
        <v>17</v>
      </c>
      <c r="Y131" s="19">
        <v>0.5</v>
      </c>
      <c r="Z131" s="5">
        <v>1</v>
      </c>
      <c r="AA131" s="5">
        <v>0</v>
      </c>
      <c r="AB131" s="5">
        <v>0</v>
      </c>
      <c r="AC131" s="19">
        <v>0</v>
      </c>
      <c r="AD131" s="5">
        <v>0</v>
      </c>
      <c r="AE131" s="5">
        <v>1</v>
      </c>
      <c r="AF131" s="5">
        <v>11</v>
      </c>
      <c r="AG131" s="19">
        <v>0.63333333333332997</v>
      </c>
      <c r="AH131" s="5">
        <v>1</v>
      </c>
      <c r="AI131" s="5">
        <v>0</v>
      </c>
      <c r="AJ131" s="5">
        <v>0</v>
      </c>
      <c r="AK131" s="19">
        <v>0</v>
      </c>
      <c r="AL131" s="5">
        <v>0</v>
      </c>
      <c r="AM131" s="5">
        <v>0</v>
      </c>
      <c r="AN131" s="5">
        <v>0</v>
      </c>
      <c r="AO131" s="19">
        <v>0</v>
      </c>
      <c r="AP131" s="5">
        <v>0</v>
      </c>
      <c r="AQ131" s="5">
        <v>0</v>
      </c>
      <c r="AR131" s="5">
        <v>0</v>
      </c>
      <c r="AS131" s="19">
        <v>0</v>
      </c>
      <c r="AT131" s="5">
        <v>0</v>
      </c>
      <c r="AU131" s="5">
        <v>0</v>
      </c>
      <c r="AV131" s="5">
        <v>0</v>
      </c>
      <c r="AW131" s="19">
        <v>0</v>
      </c>
      <c r="AX131" s="5">
        <v>0</v>
      </c>
      <c r="AY131" s="5">
        <v>5</v>
      </c>
      <c r="AZ131" s="5">
        <v>68</v>
      </c>
      <c r="BA131" s="19">
        <v>2.3666666666666498</v>
      </c>
      <c r="BB131" s="5">
        <v>2</v>
      </c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  <c r="DP131" s="8"/>
      <c r="DQ131" s="8"/>
      <c r="DR131" s="8"/>
      <c r="DS131" s="8"/>
      <c r="DT131" s="8"/>
      <c r="DU131" s="8"/>
      <c r="DV131" s="8"/>
      <c r="DW131" s="8"/>
      <c r="DX131" s="8"/>
      <c r="DY131" s="8"/>
      <c r="DZ131" s="8"/>
      <c r="EA131" s="8"/>
      <c r="EB131" s="8"/>
      <c r="EC131" s="8"/>
      <c r="ED131" s="8"/>
      <c r="EE131" s="8"/>
      <c r="EF131" s="8"/>
      <c r="EG131" s="8"/>
      <c r="EH131" s="8"/>
      <c r="EI131" s="8"/>
      <c r="EJ131" s="8"/>
      <c r="EK131" s="8"/>
      <c r="EL131" s="8"/>
      <c r="EM131" s="8"/>
      <c r="EN131" s="8"/>
      <c r="EO131" s="8"/>
      <c r="EP131" s="8"/>
      <c r="EQ131" s="8"/>
      <c r="ER131" s="8"/>
      <c r="ES131" s="8"/>
      <c r="ET131" s="8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/>
      <c r="FR131" s="8"/>
      <c r="FS131" s="8"/>
      <c r="FT131" s="8"/>
      <c r="FU131" s="8"/>
      <c r="FV131" s="8"/>
      <c r="FW131" s="8"/>
      <c r="FX131" s="8"/>
      <c r="FY131" s="8"/>
      <c r="FZ131" s="8"/>
      <c r="GA131" s="8"/>
      <c r="GB131" s="8"/>
      <c r="GC131" s="8"/>
      <c r="GD131" s="8"/>
      <c r="GE131" s="8"/>
      <c r="GF131" s="8"/>
      <c r="GG131" s="8"/>
      <c r="GH131" s="8"/>
      <c r="GI131" s="8"/>
      <c r="GJ131" s="8"/>
      <c r="GK131" s="8"/>
      <c r="GL131" s="8"/>
      <c r="GM131" s="8"/>
      <c r="GN131" s="8"/>
      <c r="GO131" s="8"/>
      <c r="GP131" s="8"/>
      <c r="GQ131" s="8"/>
      <c r="GR131" s="8"/>
      <c r="GS131" s="8"/>
      <c r="GT131" s="8"/>
      <c r="XCQ131" s="5">
        <v>157.73333333333329</v>
      </c>
    </row>
    <row r="132" spans="1:202 16319:16319" x14ac:dyDescent="0.2">
      <c r="A132" s="26"/>
      <c r="B132" s="5" t="s">
        <v>60</v>
      </c>
      <c r="C132" s="5">
        <v>0</v>
      </c>
      <c r="D132" s="5">
        <v>0</v>
      </c>
      <c r="E132" s="19">
        <v>0</v>
      </c>
      <c r="F132" s="5">
        <v>0</v>
      </c>
      <c r="G132" s="5">
        <v>0</v>
      </c>
      <c r="H132" s="5">
        <v>0</v>
      </c>
      <c r="I132" s="19">
        <v>0</v>
      </c>
      <c r="J132" s="5">
        <v>0</v>
      </c>
      <c r="K132" s="5">
        <v>0</v>
      </c>
      <c r="L132" s="5">
        <v>0</v>
      </c>
      <c r="M132" s="19">
        <v>0</v>
      </c>
      <c r="N132" s="5">
        <v>0</v>
      </c>
      <c r="O132" s="5">
        <v>0</v>
      </c>
      <c r="P132" s="5">
        <v>0</v>
      </c>
      <c r="Q132" s="19">
        <v>0</v>
      </c>
      <c r="R132" s="5">
        <v>0</v>
      </c>
      <c r="S132" s="5">
        <v>1</v>
      </c>
      <c r="T132" s="5">
        <v>12</v>
      </c>
      <c r="U132" s="19">
        <v>0.43333333333333002</v>
      </c>
      <c r="V132" s="5">
        <v>1</v>
      </c>
      <c r="W132" s="5">
        <v>0</v>
      </c>
      <c r="X132" s="5">
        <v>0</v>
      </c>
      <c r="Y132" s="19">
        <v>0</v>
      </c>
      <c r="Z132" s="5">
        <v>0</v>
      </c>
      <c r="AA132" s="5">
        <v>0</v>
      </c>
      <c r="AB132" s="5">
        <v>0</v>
      </c>
      <c r="AC132" s="19">
        <v>0</v>
      </c>
      <c r="AD132" s="5">
        <v>0</v>
      </c>
      <c r="AE132" s="5">
        <v>1</v>
      </c>
      <c r="AF132" s="5">
        <v>7</v>
      </c>
      <c r="AG132" s="19">
        <v>0.63333333333332997</v>
      </c>
      <c r="AH132" s="5">
        <v>1</v>
      </c>
      <c r="AI132" s="5">
        <v>0</v>
      </c>
      <c r="AJ132" s="5">
        <v>0</v>
      </c>
      <c r="AK132" s="19">
        <v>0</v>
      </c>
      <c r="AL132" s="5">
        <v>0</v>
      </c>
      <c r="AM132" s="5">
        <v>1</v>
      </c>
      <c r="AN132" s="5">
        <v>5</v>
      </c>
      <c r="AO132" s="19">
        <v>0.93333333333332003</v>
      </c>
      <c r="AP132" s="5">
        <v>2</v>
      </c>
      <c r="AQ132" s="5">
        <v>0</v>
      </c>
      <c r="AR132" s="5">
        <v>0</v>
      </c>
      <c r="AS132" s="19">
        <v>0</v>
      </c>
      <c r="AT132" s="5">
        <v>0</v>
      </c>
      <c r="AU132" s="5">
        <v>0</v>
      </c>
      <c r="AV132" s="5">
        <v>0</v>
      </c>
      <c r="AW132" s="19">
        <v>0</v>
      </c>
      <c r="AX132" s="5">
        <v>0</v>
      </c>
      <c r="AY132" s="5">
        <v>3</v>
      </c>
      <c r="AZ132" s="5">
        <v>24</v>
      </c>
      <c r="BA132" s="19">
        <v>1.99999999999998</v>
      </c>
      <c r="BB132" s="5">
        <v>2</v>
      </c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  <c r="DP132" s="8"/>
      <c r="DQ132" s="8"/>
      <c r="DR132" s="8"/>
      <c r="DS132" s="8"/>
      <c r="DT132" s="8"/>
      <c r="DU132" s="8"/>
      <c r="DV132" s="8"/>
      <c r="DW132" s="8"/>
      <c r="DX132" s="8"/>
      <c r="DY132" s="8"/>
      <c r="DZ132" s="8"/>
      <c r="EA132" s="8"/>
      <c r="EB132" s="8"/>
      <c r="EC132" s="8"/>
      <c r="ED132" s="8"/>
      <c r="EE132" s="8"/>
      <c r="EF132" s="8"/>
      <c r="EG132" s="8"/>
      <c r="EH132" s="8"/>
      <c r="EI132" s="8"/>
      <c r="EJ132" s="8"/>
      <c r="EK132" s="8"/>
      <c r="EL132" s="8"/>
      <c r="EM132" s="8"/>
      <c r="EN132" s="8"/>
      <c r="EO132" s="8"/>
      <c r="EP132" s="8"/>
      <c r="EQ132" s="8"/>
      <c r="ER132" s="8"/>
      <c r="ES132" s="8"/>
      <c r="ET132" s="8"/>
      <c r="EU132" s="8"/>
      <c r="EV132" s="8"/>
      <c r="EW132" s="8"/>
      <c r="EX132" s="8"/>
      <c r="EY132" s="8"/>
      <c r="EZ132" s="8"/>
      <c r="FA132" s="8"/>
      <c r="FB132" s="8"/>
      <c r="FC132" s="8"/>
      <c r="FD132" s="8"/>
      <c r="FE132" s="8"/>
      <c r="FF132" s="8"/>
      <c r="FG132" s="8"/>
      <c r="FH132" s="8"/>
      <c r="FI132" s="8"/>
      <c r="FJ132" s="8"/>
      <c r="FK132" s="8"/>
      <c r="FL132" s="8"/>
      <c r="FM132" s="8"/>
      <c r="FN132" s="8"/>
      <c r="FO132" s="8"/>
      <c r="FP132" s="8"/>
      <c r="FQ132" s="8"/>
      <c r="FR132" s="8"/>
      <c r="FS132" s="8"/>
      <c r="FT132" s="8"/>
      <c r="FU132" s="8"/>
      <c r="FV132" s="8"/>
      <c r="FW132" s="8"/>
      <c r="FX132" s="8"/>
      <c r="FY132" s="8"/>
      <c r="FZ132" s="8"/>
      <c r="GA132" s="8"/>
      <c r="GB132" s="8"/>
      <c r="GC132" s="8"/>
      <c r="GD132" s="8"/>
      <c r="GE132" s="8"/>
      <c r="GF132" s="8"/>
      <c r="GG132" s="8"/>
      <c r="GH132" s="8"/>
      <c r="GI132" s="8"/>
      <c r="GJ132" s="8"/>
      <c r="GK132" s="8"/>
      <c r="GL132" s="8"/>
      <c r="GM132" s="8"/>
      <c r="GN132" s="8"/>
      <c r="GO132" s="8"/>
      <c r="GP132" s="8"/>
      <c r="GQ132" s="8"/>
      <c r="GR132" s="8"/>
      <c r="GS132" s="8"/>
      <c r="GT132" s="8"/>
      <c r="XCQ132" s="5">
        <v>63.999999999999957</v>
      </c>
    </row>
    <row r="133" spans="1:202 16319:16319" x14ac:dyDescent="0.2">
      <c r="A133" s="26"/>
      <c r="B133" s="5" t="s">
        <v>49</v>
      </c>
      <c r="C133" s="5">
        <v>0</v>
      </c>
      <c r="D133" s="5">
        <v>0</v>
      </c>
      <c r="E133" s="19">
        <v>0</v>
      </c>
      <c r="F133" s="5">
        <v>0</v>
      </c>
      <c r="G133" s="5">
        <v>0</v>
      </c>
      <c r="H133" s="5">
        <v>0</v>
      </c>
      <c r="I133" s="19">
        <v>0</v>
      </c>
      <c r="J133" s="5">
        <v>0</v>
      </c>
      <c r="K133" s="5">
        <v>0</v>
      </c>
      <c r="L133" s="5">
        <v>0</v>
      </c>
      <c r="M133" s="19">
        <v>0</v>
      </c>
      <c r="N133" s="5">
        <v>0</v>
      </c>
      <c r="O133" s="5">
        <v>2</v>
      </c>
      <c r="P133" s="5">
        <v>26</v>
      </c>
      <c r="Q133" s="19">
        <v>0.73333333333331996</v>
      </c>
      <c r="R133" s="5">
        <v>3</v>
      </c>
      <c r="S133" s="5">
        <v>0</v>
      </c>
      <c r="T133" s="5">
        <v>0</v>
      </c>
      <c r="U133" s="19">
        <v>0</v>
      </c>
      <c r="V133" s="5">
        <v>0</v>
      </c>
      <c r="W133" s="5">
        <v>2</v>
      </c>
      <c r="X133" s="5">
        <v>14</v>
      </c>
      <c r="Y133" s="19">
        <v>1</v>
      </c>
      <c r="Z133" s="5">
        <v>2</v>
      </c>
      <c r="AA133" s="5">
        <v>0</v>
      </c>
      <c r="AB133" s="5">
        <v>0</v>
      </c>
      <c r="AC133" s="19">
        <v>0</v>
      </c>
      <c r="AD133" s="5">
        <v>0</v>
      </c>
      <c r="AE133" s="5">
        <v>0</v>
      </c>
      <c r="AF133" s="5">
        <v>0</v>
      </c>
      <c r="AG133" s="19">
        <v>0</v>
      </c>
      <c r="AH133" s="5">
        <v>0</v>
      </c>
      <c r="AI133" s="5">
        <v>1</v>
      </c>
      <c r="AJ133" s="5">
        <v>7</v>
      </c>
      <c r="AK133" s="19">
        <v>0.66666666666665997</v>
      </c>
      <c r="AL133" s="5">
        <v>1</v>
      </c>
      <c r="AM133" s="5">
        <v>2</v>
      </c>
      <c r="AN133" s="5">
        <v>8</v>
      </c>
      <c r="AO133" s="19">
        <v>1.3333333333333199</v>
      </c>
      <c r="AP133" s="5">
        <v>2</v>
      </c>
      <c r="AQ133" s="5">
        <v>0</v>
      </c>
      <c r="AR133" s="5">
        <v>0</v>
      </c>
      <c r="AS133" s="19">
        <v>0</v>
      </c>
      <c r="AT133" s="5">
        <v>0</v>
      </c>
      <c r="AU133" s="5">
        <v>0</v>
      </c>
      <c r="AV133" s="5">
        <v>0</v>
      </c>
      <c r="AW133" s="19">
        <v>0</v>
      </c>
      <c r="AX133" s="5">
        <v>0</v>
      </c>
      <c r="AY133" s="5">
        <v>7</v>
      </c>
      <c r="AZ133" s="5">
        <v>55</v>
      </c>
      <c r="BA133" s="19">
        <v>3.7333333333333001</v>
      </c>
      <c r="BB133" s="5">
        <v>4</v>
      </c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  <c r="DP133" s="8"/>
      <c r="DQ133" s="8"/>
      <c r="DR133" s="8"/>
      <c r="DS133" s="8"/>
      <c r="DT133" s="8"/>
      <c r="DU133" s="8"/>
      <c r="DV133" s="8"/>
      <c r="DW133" s="8"/>
      <c r="DX133" s="8"/>
      <c r="DY133" s="8"/>
      <c r="DZ133" s="8"/>
      <c r="EA133" s="8"/>
      <c r="EB133" s="8"/>
      <c r="EC133" s="8"/>
      <c r="ED133" s="8"/>
      <c r="EE133" s="8"/>
      <c r="EF133" s="8"/>
      <c r="EG133" s="8"/>
      <c r="EH133" s="8"/>
      <c r="EI133" s="8"/>
      <c r="EJ133" s="8"/>
      <c r="EK133" s="8"/>
      <c r="EL133" s="8"/>
      <c r="EM133" s="8"/>
      <c r="EN133" s="8"/>
      <c r="EO133" s="8"/>
      <c r="EP133" s="8"/>
      <c r="EQ133" s="8"/>
      <c r="ER133" s="8"/>
      <c r="ES133" s="8"/>
      <c r="ET133" s="8"/>
      <c r="EU133" s="8"/>
      <c r="EV133" s="8"/>
      <c r="EW133" s="8"/>
      <c r="EX133" s="8"/>
      <c r="EY133" s="8"/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/>
      <c r="FR133" s="8"/>
      <c r="FS133" s="8"/>
      <c r="FT133" s="8"/>
      <c r="FU133" s="8"/>
      <c r="FV133" s="8"/>
      <c r="FW133" s="8"/>
      <c r="FX133" s="8"/>
      <c r="FY133" s="8"/>
      <c r="FZ133" s="8"/>
      <c r="GA133" s="8"/>
      <c r="GB133" s="8"/>
      <c r="GC133" s="8"/>
      <c r="GD133" s="8"/>
      <c r="GE133" s="8"/>
      <c r="GF133" s="8"/>
      <c r="GG133" s="8"/>
      <c r="GH133" s="8"/>
      <c r="GI133" s="8"/>
      <c r="GJ133" s="8"/>
      <c r="GK133" s="8"/>
      <c r="GL133" s="8"/>
      <c r="GM133" s="8"/>
      <c r="GN133" s="8"/>
      <c r="GO133" s="8"/>
      <c r="GP133" s="8"/>
      <c r="GQ133" s="8"/>
      <c r="GR133" s="8"/>
      <c r="GS133" s="8"/>
      <c r="GT133" s="8"/>
      <c r="XCQ133" s="5">
        <v>143.46666666666658</v>
      </c>
    </row>
    <row r="134" spans="1:202 16319:16319" x14ac:dyDescent="0.2">
      <c r="A134" s="26"/>
      <c r="B134" s="5" t="s">
        <v>77</v>
      </c>
      <c r="C134" s="5">
        <v>0</v>
      </c>
      <c r="D134" s="5">
        <v>0</v>
      </c>
      <c r="E134" s="19">
        <v>0</v>
      </c>
      <c r="F134" s="5">
        <v>0</v>
      </c>
      <c r="G134" s="5">
        <v>0</v>
      </c>
      <c r="H134" s="5">
        <v>0</v>
      </c>
      <c r="I134" s="19">
        <v>0</v>
      </c>
      <c r="J134" s="5">
        <v>0</v>
      </c>
      <c r="K134" s="5">
        <v>0</v>
      </c>
      <c r="L134" s="5">
        <v>0</v>
      </c>
      <c r="M134" s="19">
        <v>0</v>
      </c>
      <c r="N134" s="5">
        <v>0</v>
      </c>
      <c r="O134" s="5">
        <v>0</v>
      </c>
      <c r="P134" s="5">
        <v>0</v>
      </c>
      <c r="Q134" s="19">
        <v>0</v>
      </c>
      <c r="R134" s="5">
        <v>0</v>
      </c>
      <c r="S134" s="5">
        <v>0</v>
      </c>
      <c r="T134" s="5">
        <v>0</v>
      </c>
      <c r="U134" s="19">
        <v>0</v>
      </c>
      <c r="V134" s="5">
        <v>0</v>
      </c>
      <c r="W134" s="5">
        <v>0</v>
      </c>
      <c r="X134" s="5">
        <v>0</v>
      </c>
      <c r="Y134" s="19">
        <v>0</v>
      </c>
      <c r="Z134" s="5">
        <v>0</v>
      </c>
      <c r="AA134" s="5">
        <v>0</v>
      </c>
      <c r="AB134" s="5">
        <v>0</v>
      </c>
      <c r="AC134" s="19">
        <v>0</v>
      </c>
      <c r="AD134" s="5">
        <v>0</v>
      </c>
      <c r="AE134" s="5">
        <v>0</v>
      </c>
      <c r="AF134" s="5">
        <v>0</v>
      </c>
      <c r="AG134" s="19">
        <v>0</v>
      </c>
      <c r="AH134" s="5">
        <v>0</v>
      </c>
      <c r="AI134" s="5">
        <v>0</v>
      </c>
      <c r="AJ134" s="5">
        <v>0</v>
      </c>
      <c r="AK134" s="19">
        <v>0</v>
      </c>
      <c r="AL134" s="5">
        <v>0</v>
      </c>
      <c r="AM134" s="5">
        <v>1</v>
      </c>
      <c r="AN134" s="5">
        <v>6</v>
      </c>
      <c r="AO134" s="19">
        <v>0.66666666666665997</v>
      </c>
      <c r="AP134" s="5">
        <v>1</v>
      </c>
      <c r="AQ134" s="5">
        <v>0</v>
      </c>
      <c r="AR134" s="5">
        <v>0</v>
      </c>
      <c r="AS134" s="19">
        <v>0</v>
      </c>
      <c r="AT134" s="5">
        <v>0</v>
      </c>
      <c r="AU134" s="5">
        <v>0</v>
      </c>
      <c r="AV134" s="5">
        <v>0</v>
      </c>
      <c r="AW134" s="19">
        <v>0</v>
      </c>
      <c r="AX134" s="5">
        <v>0</v>
      </c>
      <c r="AY134" s="5">
        <v>1</v>
      </c>
      <c r="AZ134" s="5">
        <v>6</v>
      </c>
      <c r="BA134" s="19">
        <v>0.66666666666665997</v>
      </c>
      <c r="BB134" s="5">
        <v>1</v>
      </c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  <c r="FO134" s="8"/>
      <c r="FP134" s="8"/>
      <c r="FQ134" s="8"/>
      <c r="FR134" s="8"/>
      <c r="FS134" s="8"/>
      <c r="FT134" s="8"/>
      <c r="FU134" s="8"/>
      <c r="FV134" s="8"/>
      <c r="FW134" s="8"/>
      <c r="FX134" s="8"/>
      <c r="FY134" s="8"/>
      <c r="FZ134" s="8"/>
      <c r="GA134" s="8"/>
      <c r="GB134" s="8"/>
      <c r="GC134" s="8"/>
      <c r="GD134" s="8"/>
      <c r="GE134" s="8"/>
      <c r="GF134" s="8"/>
      <c r="GG134" s="8"/>
      <c r="GH134" s="8"/>
      <c r="GI134" s="8"/>
      <c r="GJ134" s="8"/>
      <c r="GK134" s="8"/>
      <c r="GL134" s="8"/>
      <c r="GM134" s="8"/>
      <c r="GN134" s="8"/>
      <c r="GO134" s="8"/>
      <c r="GP134" s="8"/>
      <c r="GQ134" s="8"/>
      <c r="GR134" s="8"/>
      <c r="GS134" s="8"/>
      <c r="GT134" s="8"/>
      <c r="XCQ134" s="5">
        <v>17.333333333333321</v>
      </c>
    </row>
    <row r="135" spans="1:202 16319:16319" x14ac:dyDescent="0.2">
      <c r="A135" s="27"/>
      <c r="B135" s="5" t="s">
        <v>30</v>
      </c>
      <c r="C135" s="5">
        <v>0</v>
      </c>
      <c r="D135" s="5">
        <v>0</v>
      </c>
      <c r="E135" s="19">
        <v>0</v>
      </c>
      <c r="F135" s="5">
        <v>0</v>
      </c>
      <c r="G135" s="5">
        <v>1</v>
      </c>
      <c r="H135" s="5">
        <v>14</v>
      </c>
      <c r="I135" s="19">
        <v>0.26666666666666</v>
      </c>
      <c r="J135" s="5">
        <v>1</v>
      </c>
      <c r="K135" s="5">
        <v>1</v>
      </c>
      <c r="L135" s="5">
        <v>13</v>
      </c>
      <c r="M135" s="19">
        <v>0.3</v>
      </c>
      <c r="N135" s="5">
        <v>1</v>
      </c>
      <c r="O135" s="5">
        <v>3</v>
      </c>
      <c r="P135" s="5">
        <v>38</v>
      </c>
      <c r="Q135" s="19">
        <v>1.0999999999999801</v>
      </c>
      <c r="R135" s="5">
        <v>4</v>
      </c>
      <c r="S135" s="5">
        <v>0</v>
      </c>
      <c r="T135" s="5">
        <v>0</v>
      </c>
      <c r="U135" s="19">
        <v>0</v>
      </c>
      <c r="V135" s="5">
        <v>0</v>
      </c>
      <c r="W135" s="5">
        <v>1</v>
      </c>
      <c r="X135" s="5">
        <v>16</v>
      </c>
      <c r="Y135" s="19">
        <v>0.5</v>
      </c>
      <c r="Z135" s="5">
        <v>1</v>
      </c>
      <c r="AA135" s="5">
        <v>1</v>
      </c>
      <c r="AB135" s="5">
        <v>7</v>
      </c>
      <c r="AC135" s="19">
        <v>0.56666666666665999</v>
      </c>
      <c r="AD135" s="5">
        <v>1</v>
      </c>
      <c r="AE135" s="5">
        <v>1</v>
      </c>
      <c r="AF135" s="5">
        <v>7</v>
      </c>
      <c r="AG135" s="19">
        <v>0.63333333333332997</v>
      </c>
      <c r="AH135" s="5">
        <v>1</v>
      </c>
      <c r="AI135" s="5">
        <v>0</v>
      </c>
      <c r="AJ135" s="5">
        <v>0</v>
      </c>
      <c r="AK135" s="19">
        <v>0</v>
      </c>
      <c r="AL135" s="5">
        <v>0</v>
      </c>
      <c r="AM135" s="5">
        <v>0</v>
      </c>
      <c r="AN135" s="5">
        <v>0</v>
      </c>
      <c r="AO135" s="19">
        <v>0</v>
      </c>
      <c r="AP135" s="5">
        <v>0</v>
      </c>
      <c r="AQ135" s="5">
        <v>0</v>
      </c>
      <c r="AR135" s="5">
        <v>0</v>
      </c>
      <c r="AS135" s="19">
        <v>0</v>
      </c>
      <c r="AT135" s="5">
        <v>0</v>
      </c>
      <c r="AU135" s="5">
        <v>0</v>
      </c>
      <c r="AV135" s="5">
        <v>0</v>
      </c>
      <c r="AW135" s="19">
        <v>0</v>
      </c>
      <c r="AX135" s="5">
        <v>0</v>
      </c>
      <c r="AY135" s="5">
        <v>8</v>
      </c>
      <c r="AZ135" s="5">
        <v>95</v>
      </c>
      <c r="BA135" s="19">
        <v>3.3666666666666298</v>
      </c>
      <c r="BB135" s="5">
        <v>5</v>
      </c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  <c r="DP135" s="8"/>
      <c r="DQ135" s="8"/>
      <c r="DR135" s="8"/>
      <c r="DS135" s="8"/>
      <c r="DT135" s="8"/>
      <c r="DU135" s="8"/>
      <c r="DV135" s="8"/>
      <c r="DW135" s="8"/>
      <c r="DX135" s="8"/>
      <c r="DY135" s="8"/>
      <c r="DZ135" s="8"/>
      <c r="EA135" s="8"/>
      <c r="EB135" s="8"/>
      <c r="EC135" s="8"/>
      <c r="ED135" s="8"/>
      <c r="EE135" s="8"/>
      <c r="EF135" s="8"/>
      <c r="EG135" s="8"/>
      <c r="EH135" s="8"/>
      <c r="EI135" s="8"/>
      <c r="EJ135" s="8"/>
      <c r="EK135" s="8"/>
      <c r="EL135" s="8"/>
      <c r="EM135" s="8"/>
      <c r="EN135" s="8"/>
      <c r="EO135" s="8"/>
      <c r="EP135" s="8"/>
      <c r="EQ135" s="8"/>
      <c r="ER135" s="8"/>
      <c r="ES135" s="8"/>
      <c r="ET135" s="8"/>
      <c r="EU135" s="8"/>
      <c r="EV135" s="8"/>
      <c r="EW135" s="8"/>
      <c r="EX135" s="8"/>
      <c r="EY135" s="8"/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/>
      <c r="FR135" s="8"/>
      <c r="FS135" s="8"/>
      <c r="FT135" s="8"/>
      <c r="FU135" s="8"/>
      <c r="FV135" s="8"/>
      <c r="FW135" s="8"/>
      <c r="FX135" s="8"/>
      <c r="FY135" s="8"/>
      <c r="FZ135" s="8"/>
      <c r="GA135" s="8"/>
      <c r="GB135" s="8"/>
      <c r="GC135" s="8"/>
      <c r="GD135" s="8"/>
      <c r="GE135" s="8"/>
      <c r="GF135" s="8"/>
      <c r="GG135" s="8"/>
      <c r="GH135" s="8"/>
      <c r="GI135" s="8"/>
      <c r="GJ135" s="8"/>
      <c r="GK135" s="8"/>
      <c r="GL135" s="8"/>
      <c r="GM135" s="8"/>
      <c r="GN135" s="8"/>
      <c r="GO135" s="8"/>
      <c r="GP135" s="8"/>
      <c r="GQ135" s="8"/>
      <c r="GR135" s="8"/>
      <c r="GS135" s="8"/>
      <c r="GT135" s="8"/>
      <c r="XCQ135" s="5">
        <v>226.73333333333323</v>
      </c>
    </row>
    <row r="136" spans="1:202 16319:16319" s="13" customFormat="1" x14ac:dyDescent="0.2">
      <c r="A136" s="13" t="s">
        <v>75</v>
      </c>
      <c r="C136" s="13">
        <v>1</v>
      </c>
      <c r="D136" s="13">
        <v>10</v>
      </c>
      <c r="E136" s="13">
        <v>0.19999999999998999</v>
      </c>
      <c r="F136" s="13">
        <v>2</v>
      </c>
      <c r="G136" s="13">
        <v>4</v>
      </c>
      <c r="H136" s="13">
        <v>63</v>
      </c>
      <c r="I136" s="13">
        <v>1.06666666666664</v>
      </c>
      <c r="J136" s="13">
        <v>4</v>
      </c>
      <c r="K136" s="13">
        <v>6</v>
      </c>
      <c r="L136" s="13">
        <v>76</v>
      </c>
      <c r="M136" s="13">
        <v>1.7999999999999901</v>
      </c>
      <c r="N136" s="13">
        <v>6</v>
      </c>
      <c r="O136" s="13">
        <v>10</v>
      </c>
      <c r="P136" s="13">
        <v>122</v>
      </c>
      <c r="Q136" s="13">
        <v>3.6666666666665999</v>
      </c>
      <c r="R136" s="13">
        <v>12</v>
      </c>
      <c r="S136" s="13">
        <v>8</v>
      </c>
      <c r="T136" s="13">
        <v>94</v>
      </c>
      <c r="U136" s="13">
        <v>3.0333333333333101</v>
      </c>
      <c r="V136" s="13">
        <v>7</v>
      </c>
      <c r="W136" s="13">
        <v>6</v>
      </c>
      <c r="X136" s="13">
        <v>67</v>
      </c>
      <c r="Y136" s="13">
        <v>3</v>
      </c>
      <c r="Z136" s="13">
        <v>6</v>
      </c>
      <c r="AA136" s="13">
        <v>4</v>
      </c>
      <c r="AB136" s="13">
        <v>49</v>
      </c>
      <c r="AC136" s="13">
        <v>2.26666666666664</v>
      </c>
      <c r="AD136" s="13">
        <v>4</v>
      </c>
      <c r="AE136" s="13">
        <v>6</v>
      </c>
      <c r="AF136" s="13">
        <v>48</v>
      </c>
      <c r="AG136" s="13">
        <v>3.7999999999999803</v>
      </c>
      <c r="AH136" s="13">
        <v>7</v>
      </c>
      <c r="AI136" s="13">
        <v>3</v>
      </c>
      <c r="AJ136" s="13">
        <v>25</v>
      </c>
      <c r="AK136" s="13">
        <v>1.99999999999998</v>
      </c>
      <c r="AL136" s="13">
        <v>4</v>
      </c>
      <c r="AM136" s="13">
        <v>5</v>
      </c>
      <c r="AN136" s="13">
        <v>26</v>
      </c>
      <c r="AO136" s="13">
        <v>3.5999999999999597</v>
      </c>
      <c r="AP136" s="13">
        <v>6</v>
      </c>
      <c r="AQ136" s="13">
        <v>1</v>
      </c>
      <c r="AR136" s="13">
        <v>8</v>
      </c>
      <c r="AS136" s="13">
        <v>1.4</v>
      </c>
      <c r="AT136" s="13">
        <v>2</v>
      </c>
      <c r="AU136" s="13">
        <v>1</v>
      </c>
      <c r="AV136" s="13">
        <v>2</v>
      </c>
      <c r="AW136" s="13">
        <v>0.76666666666665995</v>
      </c>
      <c r="AX136" s="13">
        <v>1</v>
      </c>
      <c r="AY136" s="13">
        <v>55</v>
      </c>
      <c r="AZ136" s="13">
        <v>590</v>
      </c>
      <c r="BA136" s="13">
        <v>26.599999999999746</v>
      </c>
      <c r="BB136" s="13">
        <v>31</v>
      </c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  <c r="EJ136" s="23"/>
      <c r="EK136" s="23"/>
      <c r="EL136" s="23"/>
      <c r="EM136" s="23"/>
      <c r="EN136" s="23"/>
      <c r="EO136" s="23"/>
      <c r="EP136" s="23"/>
      <c r="EQ136" s="23"/>
      <c r="ER136" s="23"/>
      <c r="ES136" s="23"/>
      <c r="ET136" s="23"/>
      <c r="EU136" s="23"/>
      <c r="EV136" s="23"/>
      <c r="EW136" s="23"/>
      <c r="EX136" s="23"/>
      <c r="EY136" s="23"/>
      <c r="EZ136" s="23"/>
      <c r="FA136" s="23"/>
      <c r="FB136" s="23"/>
      <c r="FC136" s="23"/>
      <c r="FD136" s="23"/>
      <c r="FE136" s="23"/>
      <c r="FF136" s="23"/>
      <c r="FG136" s="23"/>
      <c r="FH136" s="23"/>
      <c r="FI136" s="23"/>
      <c r="FJ136" s="23"/>
      <c r="FK136" s="23"/>
      <c r="FL136" s="23"/>
      <c r="FM136" s="23"/>
      <c r="FN136" s="23"/>
      <c r="FO136" s="23"/>
      <c r="FP136" s="23"/>
      <c r="FQ136" s="23"/>
      <c r="FR136" s="23"/>
      <c r="FS136" s="23"/>
      <c r="FT136" s="23"/>
      <c r="FU136" s="23"/>
      <c r="FV136" s="23"/>
      <c r="FW136" s="23"/>
      <c r="FX136" s="23"/>
      <c r="FY136" s="23"/>
      <c r="FZ136" s="23"/>
      <c r="GA136" s="23"/>
      <c r="GB136" s="23"/>
      <c r="GC136" s="23"/>
      <c r="GD136" s="23"/>
      <c r="GE136" s="23"/>
      <c r="GF136" s="23"/>
      <c r="GG136" s="23"/>
      <c r="GH136" s="23"/>
      <c r="GI136" s="23"/>
      <c r="GJ136" s="23"/>
      <c r="GK136" s="23"/>
      <c r="GL136" s="23"/>
      <c r="GM136" s="23"/>
      <c r="GN136" s="23"/>
      <c r="GO136" s="23"/>
      <c r="GP136" s="23"/>
      <c r="GQ136" s="23"/>
      <c r="GR136" s="23"/>
      <c r="GS136" s="23"/>
      <c r="GT136" s="23"/>
    </row>
    <row r="137" spans="1:202 16319:16319" x14ac:dyDescent="0.2">
      <c r="A137" s="25" t="s">
        <v>78</v>
      </c>
      <c r="B137" s="5" t="s">
        <v>58</v>
      </c>
      <c r="C137" s="5">
        <v>1</v>
      </c>
      <c r="D137" s="5">
        <v>14</v>
      </c>
      <c r="E137" s="19">
        <v>0.3</v>
      </c>
      <c r="F137" s="5">
        <v>2</v>
      </c>
      <c r="G137" s="5">
        <v>2</v>
      </c>
      <c r="H137" s="5">
        <v>19</v>
      </c>
      <c r="I137" s="19">
        <v>0.66666666666664998</v>
      </c>
      <c r="J137" s="5">
        <v>3</v>
      </c>
      <c r="K137" s="5">
        <v>1</v>
      </c>
      <c r="L137" s="5">
        <v>7</v>
      </c>
      <c r="M137" s="19">
        <v>0.3</v>
      </c>
      <c r="N137" s="5">
        <v>1</v>
      </c>
      <c r="O137" s="5">
        <v>1</v>
      </c>
      <c r="P137" s="5">
        <v>9</v>
      </c>
      <c r="Q137" s="19">
        <v>0.36666666666665998</v>
      </c>
      <c r="R137" s="5">
        <v>1</v>
      </c>
      <c r="S137" s="5">
        <v>0</v>
      </c>
      <c r="T137" s="5">
        <v>0</v>
      </c>
      <c r="U137" s="19">
        <v>0</v>
      </c>
      <c r="V137" s="5">
        <v>0</v>
      </c>
      <c r="W137" s="5">
        <v>0</v>
      </c>
      <c r="X137" s="5">
        <v>0</v>
      </c>
      <c r="Y137" s="19">
        <v>0</v>
      </c>
      <c r="Z137" s="5">
        <v>0</v>
      </c>
      <c r="AA137" s="5">
        <v>1</v>
      </c>
      <c r="AB137" s="5">
        <v>11</v>
      </c>
      <c r="AC137" s="19">
        <v>0.56666666666665999</v>
      </c>
      <c r="AD137" s="5">
        <v>1</v>
      </c>
      <c r="AE137" s="5">
        <v>0</v>
      </c>
      <c r="AF137" s="5">
        <v>0</v>
      </c>
      <c r="AG137" s="19">
        <v>0</v>
      </c>
      <c r="AH137" s="5">
        <v>0</v>
      </c>
      <c r="AI137" s="5">
        <v>0</v>
      </c>
      <c r="AJ137" s="5">
        <v>0</v>
      </c>
      <c r="AK137" s="19">
        <v>0</v>
      </c>
      <c r="AL137" s="5">
        <v>0</v>
      </c>
      <c r="AM137" s="5">
        <v>3</v>
      </c>
      <c r="AN137" s="5">
        <v>10</v>
      </c>
      <c r="AO137" s="19">
        <v>2.9999999999999698</v>
      </c>
      <c r="AP137" s="5">
        <v>4</v>
      </c>
      <c r="AQ137" s="5">
        <v>0</v>
      </c>
      <c r="AR137" s="5">
        <v>0</v>
      </c>
      <c r="AS137" s="19">
        <v>0</v>
      </c>
      <c r="AT137" s="5">
        <v>0</v>
      </c>
      <c r="AU137" s="5">
        <v>0</v>
      </c>
      <c r="AV137" s="5">
        <v>0</v>
      </c>
      <c r="AW137" s="19">
        <v>0</v>
      </c>
      <c r="AX137" s="5">
        <v>0</v>
      </c>
      <c r="AY137" s="5">
        <v>9</v>
      </c>
      <c r="AZ137" s="5">
        <v>70</v>
      </c>
      <c r="BA137" s="19">
        <v>5.1999999999999398</v>
      </c>
      <c r="BB137" s="5">
        <v>5</v>
      </c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  <c r="DP137" s="8"/>
      <c r="DQ137" s="8"/>
      <c r="DR137" s="8"/>
      <c r="DS137" s="8"/>
      <c r="DT137" s="8"/>
      <c r="DU137" s="8"/>
      <c r="DV137" s="8"/>
      <c r="DW137" s="8"/>
      <c r="DX137" s="8"/>
      <c r="DY137" s="8"/>
      <c r="DZ137" s="8"/>
      <c r="EA137" s="8"/>
      <c r="EB137" s="8"/>
      <c r="EC137" s="8"/>
      <c r="ED137" s="8"/>
      <c r="EE137" s="8"/>
      <c r="EF137" s="8"/>
      <c r="EG137" s="8"/>
      <c r="EH137" s="8"/>
      <c r="EI137" s="8"/>
      <c r="EJ137" s="8"/>
      <c r="EK137" s="8"/>
      <c r="EL137" s="8"/>
      <c r="EM137" s="8"/>
      <c r="EN137" s="8"/>
      <c r="EO137" s="8"/>
      <c r="EP137" s="8"/>
      <c r="EQ137" s="8"/>
      <c r="ER137" s="8"/>
      <c r="ES137" s="8"/>
      <c r="ET137" s="8"/>
      <c r="EU137" s="8"/>
      <c r="EV137" s="8"/>
      <c r="EW137" s="8"/>
      <c r="EX137" s="8"/>
      <c r="EY137" s="8"/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/>
      <c r="FR137" s="8"/>
      <c r="FS137" s="8"/>
      <c r="FT137" s="8"/>
      <c r="FU137" s="8"/>
      <c r="FV137" s="8"/>
      <c r="FW137" s="8"/>
      <c r="FX137" s="8"/>
      <c r="FY137" s="8"/>
      <c r="FZ137" s="8"/>
      <c r="GA137" s="8"/>
      <c r="GB137" s="8"/>
      <c r="GC137" s="8"/>
      <c r="GD137" s="8"/>
      <c r="GE137" s="8"/>
      <c r="GF137" s="8"/>
      <c r="GG137" s="8"/>
      <c r="GH137" s="8"/>
      <c r="GI137" s="8"/>
      <c r="GJ137" s="8"/>
      <c r="GK137" s="8"/>
      <c r="GL137" s="8"/>
      <c r="GM137" s="8"/>
      <c r="GN137" s="8"/>
      <c r="GO137" s="8"/>
      <c r="GP137" s="8"/>
      <c r="GQ137" s="8"/>
      <c r="GR137" s="8"/>
      <c r="GS137" s="8"/>
      <c r="GT137" s="8"/>
      <c r="XCQ137" s="5">
        <v>185.39999999999986</v>
      </c>
    </row>
    <row r="138" spans="1:202 16319:16319" x14ac:dyDescent="0.2">
      <c r="A138" s="26"/>
      <c r="B138" s="5" t="s">
        <v>52</v>
      </c>
      <c r="C138" s="5">
        <v>2</v>
      </c>
      <c r="D138" s="5">
        <v>29</v>
      </c>
      <c r="E138" s="19">
        <v>0.4</v>
      </c>
      <c r="F138" s="5">
        <v>2</v>
      </c>
      <c r="G138" s="5">
        <v>1</v>
      </c>
      <c r="H138" s="5">
        <v>23</v>
      </c>
      <c r="I138" s="19">
        <v>0.39999999999998997</v>
      </c>
      <c r="J138" s="5">
        <v>2</v>
      </c>
      <c r="K138" s="5">
        <v>1</v>
      </c>
      <c r="L138" s="5">
        <v>14</v>
      </c>
      <c r="M138" s="19">
        <v>0.43333333333333002</v>
      </c>
      <c r="N138" s="5">
        <v>2</v>
      </c>
      <c r="O138" s="5">
        <v>1</v>
      </c>
      <c r="P138" s="5">
        <v>14</v>
      </c>
      <c r="Q138" s="19">
        <v>0.53333333333332</v>
      </c>
      <c r="R138" s="5">
        <v>2</v>
      </c>
      <c r="S138" s="5">
        <v>2</v>
      </c>
      <c r="T138" s="5">
        <v>24</v>
      </c>
      <c r="U138" s="19">
        <v>1.2666666666666599</v>
      </c>
      <c r="V138" s="5">
        <v>3</v>
      </c>
      <c r="W138" s="5">
        <v>1</v>
      </c>
      <c r="X138" s="5">
        <v>12</v>
      </c>
      <c r="Y138" s="19">
        <v>0.73333333333332995</v>
      </c>
      <c r="Z138" s="5">
        <v>2</v>
      </c>
      <c r="AA138" s="5">
        <v>2</v>
      </c>
      <c r="AB138" s="5">
        <v>17</v>
      </c>
      <c r="AC138" s="19">
        <v>1.6666666666666401</v>
      </c>
      <c r="AD138" s="5">
        <v>4</v>
      </c>
      <c r="AE138" s="5">
        <v>1</v>
      </c>
      <c r="AF138" s="5">
        <v>18</v>
      </c>
      <c r="AG138" s="19">
        <v>0.89999999999999003</v>
      </c>
      <c r="AH138" s="5">
        <v>2</v>
      </c>
      <c r="AI138" s="5">
        <v>1</v>
      </c>
      <c r="AJ138" s="5">
        <v>11</v>
      </c>
      <c r="AK138" s="19">
        <v>0.99999999999999001</v>
      </c>
      <c r="AL138" s="5">
        <v>2</v>
      </c>
      <c r="AM138" s="5">
        <v>1</v>
      </c>
      <c r="AN138" s="5">
        <v>8</v>
      </c>
      <c r="AO138" s="19">
        <v>0.86666666666666003</v>
      </c>
      <c r="AP138" s="5">
        <v>2</v>
      </c>
      <c r="AQ138" s="5">
        <v>1</v>
      </c>
      <c r="AR138" s="5">
        <v>19</v>
      </c>
      <c r="AS138" s="19">
        <v>1.0333333333333301</v>
      </c>
      <c r="AT138" s="5">
        <v>2</v>
      </c>
      <c r="AU138" s="5">
        <v>0</v>
      </c>
      <c r="AV138" s="5">
        <v>0</v>
      </c>
      <c r="AW138" s="19">
        <v>0</v>
      </c>
      <c r="AX138" s="5">
        <v>0</v>
      </c>
      <c r="AY138" s="5">
        <v>14</v>
      </c>
      <c r="AZ138" s="5">
        <v>189</v>
      </c>
      <c r="BA138" s="19">
        <v>9.2333333333332401</v>
      </c>
      <c r="BB138" s="5">
        <v>9</v>
      </c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  <c r="DP138" s="8"/>
      <c r="DQ138" s="8"/>
      <c r="DR138" s="8"/>
      <c r="DS138" s="8"/>
      <c r="DT138" s="8"/>
      <c r="DU138" s="8"/>
      <c r="DV138" s="8"/>
      <c r="DW138" s="8"/>
      <c r="DX138" s="8"/>
      <c r="DY138" s="8"/>
      <c r="DZ138" s="8"/>
      <c r="EA138" s="8"/>
      <c r="EB138" s="8"/>
      <c r="EC138" s="8"/>
      <c r="ED138" s="8"/>
      <c r="EE138" s="8"/>
      <c r="EF138" s="8"/>
      <c r="EG138" s="8"/>
      <c r="EH138" s="8"/>
      <c r="EI138" s="8"/>
      <c r="EJ138" s="8"/>
      <c r="EK138" s="8"/>
      <c r="EL138" s="8"/>
      <c r="EM138" s="8"/>
      <c r="EN138" s="8"/>
      <c r="EO138" s="8"/>
      <c r="EP138" s="8"/>
      <c r="EQ138" s="8"/>
      <c r="ER138" s="8"/>
      <c r="ES138" s="8"/>
      <c r="ET138" s="8"/>
      <c r="EU138" s="8"/>
      <c r="EV138" s="8"/>
      <c r="EW138" s="8"/>
      <c r="EX138" s="8"/>
      <c r="EY138" s="8"/>
      <c r="EZ138" s="8"/>
      <c r="FA138" s="8"/>
      <c r="FB138" s="8"/>
      <c r="FC138" s="8"/>
      <c r="FD138" s="8"/>
      <c r="FE138" s="8"/>
      <c r="FF138" s="8"/>
      <c r="FG138" s="8"/>
      <c r="FH138" s="8"/>
      <c r="FI138" s="8"/>
      <c r="FJ138" s="8"/>
      <c r="FK138" s="8"/>
      <c r="FL138" s="8"/>
      <c r="FM138" s="8"/>
      <c r="FN138" s="8"/>
      <c r="FO138" s="8"/>
      <c r="FP138" s="8"/>
      <c r="FQ138" s="8"/>
      <c r="FR138" s="8"/>
      <c r="FS138" s="8"/>
      <c r="FT138" s="8"/>
      <c r="FU138" s="8"/>
      <c r="FV138" s="8"/>
      <c r="FW138" s="8"/>
      <c r="FX138" s="8"/>
      <c r="FY138" s="8"/>
      <c r="FZ138" s="8"/>
      <c r="GA138" s="8"/>
      <c r="GB138" s="8"/>
      <c r="GC138" s="8"/>
      <c r="GD138" s="8"/>
      <c r="GE138" s="8"/>
      <c r="GF138" s="8"/>
      <c r="GG138" s="8"/>
      <c r="GH138" s="8"/>
      <c r="GI138" s="8"/>
      <c r="GJ138" s="8"/>
      <c r="GK138" s="8"/>
      <c r="GL138" s="8"/>
      <c r="GM138" s="8"/>
      <c r="GN138" s="8"/>
      <c r="GO138" s="8"/>
      <c r="GP138" s="8"/>
      <c r="GQ138" s="8"/>
      <c r="GR138" s="8"/>
      <c r="GS138" s="8"/>
      <c r="GT138" s="8"/>
      <c r="XCQ138" s="5">
        <v>458.46666666666647</v>
      </c>
    </row>
    <row r="139" spans="1:202 16319:16319" x14ac:dyDescent="0.2">
      <c r="A139" s="27"/>
      <c r="B139" s="5" t="s">
        <v>79</v>
      </c>
      <c r="C139" s="5">
        <v>0</v>
      </c>
      <c r="D139" s="5">
        <v>0</v>
      </c>
      <c r="E139" s="19">
        <v>0</v>
      </c>
      <c r="F139" s="5">
        <v>0</v>
      </c>
      <c r="G139" s="5">
        <v>0</v>
      </c>
      <c r="H139" s="5">
        <v>0</v>
      </c>
      <c r="I139" s="19">
        <v>0</v>
      </c>
      <c r="J139" s="5">
        <v>0</v>
      </c>
      <c r="K139" s="5">
        <v>0</v>
      </c>
      <c r="L139" s="5">
        <v>0</v>
      </c>
      <c r="M139" s="19">
        <v>0</v>
      </c>
      <c r="N139" s="5">
        <v>0</v>
      </c>
      <c r="O139" s="5">
        <v>0</v>
      </c>
      <c r="P139" s="5">
        <v>0</v>
      </c>
      <c r="Q139" s="19">
        <v>0</v>
      </c>
      <c r="R139" s="5">
        <v>0</v>
      </c>
      <c r="S139" s="5">
        <v>1</v>
      </c>
      <c r="T139" s="5">
        <v>16</v>
      </c>
      <c r="U139" s="19">
        <v>0.43333333333333002</v>
      </c>
      <c r="V139" s="5">
        <v>1</v>
      </c>
      <c r="W139" s="5">
        <v>0</v>
      </c>
      <c r="X139" s="5">
        <v>0</v>
      </c>
      <c r="Y139" s="19">
        <v>0</v>
      </c>
      <c r="Z139" s="5">
        <v>0</v>
      </c>
      <c r="AA139" s="5">
        <v>1</v>
      </c>
      <c r="AB139" s="5">
        <v>9</v>
      </c>
      <c r="AC139" s="19">
        <v>0.56666666666665999</v>
      </c>
      <c r="AD139" s="5">
        <v>1</v>
      </c>
      <c r="AE139" s="5">
        <v>0</v>
      </c>
      <c r="AF139" s="5">
        <v>0</v>
      </c>
      <c r="AG139" s="19">
        <v>0</v>
      </c>
      <c r="AH139" s="5">
        <v>0</v>
      </c>
      <c r="AI139" s="5">
        <v>0</v>
      </c>
      <c r="AJ139" s="5">
        <v>0</v>
      </c>
      <c r="AK139" s="19">
        <v>0</v>
      </c>
      <c r="AL139" s="5">
        <v>0</v>
      </c>
      <c r="AM139" s="5">
        <v>0</v>
      </c>
      <c r="AN139" s="5">
        <v>0</v>
      </c>
      <c r="AO139" s="19">
        <v>0</v>
      </c>
      <c r="AP139" s="5">
        <v>0</v>
      </c>
      <c r="AQ139" s="5">
        <v>0</v>
      </c>
      <c r="AR139" s="5">
        <v>0</v>
      </c>
      <c r="AS139" s="19">
        <v>0</v>
      </c>
      <c r="AT139" s="5">
        <v>0</v>
      </c>
      <c r="AU139" s="5">
        <v>0</v>
      </c>
      <c r="AV139" s="5">
        <v>0</v>
      </c>
      <c r="AW139" s="19">
        <v>0</v>
      </c>
      <c r="AX139" s="5">
        <v>0</v>
      </c>
      <c r="AY139" s="5">
        <v>2</v>
      </c>
      <c r="AZ139" s="5">
        <v>25</v>
      </c>
      <c r="BA139" s="19">
        <v>0.99999999999999001</v>
      </c>
      <c r="BB139" s="5">
        <v>1</v>
      </c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XCQ139" s="5">
        <v>58.999999999999979</v>
      </c>
    </row>
    <row r="140" spans="1:202 16319:16319" s="13" customFormat="1" x14ac:dyDescent="0.2">
      <c r="A140" s="13" t="s">
        <v>78</v>
      </c>
      <c r="C140" s="13">
        <v>3</v>
      </c>
      <c r="D140" s="13">
        <v>43</v>
      </c>
      <c r="E140" s="13">
        <v>0.7</v>
      </c>
      <c r="F140" s="13">
        <v>4</v>
      </c>
      <c r="G140" s="13">
        <v>3</v>
      </c>
      <c r="H140" s="13">
        <v>42</v>
      </c>
      <c r="I140" s="13">
        <v>1.06666666666664</v>
      </c>
      <c r="J140" s="13">
        <v>5</v>
      </c>
      <c r="K140" s="13">
        <v>2</v>
      </c>
      <c r="L140" s="13">
        <v>21</v>
      </c>
      <c r="M140" s="13">
        <v>0.73333333333333006</v>
      </c>
      <c r="N140" s="13">
        <v>3</v>
      </c>
      <c r="O140" s="13">
        <v>2</v>
      </c>
      <c r="P140" s="13">
        <v>23</v>
      </c>
      <c r="Q140" s="13">
        <v>0.89999999999997993</v>
      </c>
      <c r="R140" s="13">
        <v>3</v>
      </c>
      <c r="S140" s="13">
        <v>3</v>
      </c>
      <c r="T140" s="13">
        <v>40</v>
      </c>
      <c r="U140" s="13">
        <v>1.69999999999999</v>
      </c>
      <c r="V140" s="13">
        <v>4</v>
      </c>
      <c r="W140" s="13">
        <v>1</v>
      </c>
      <c r="X140" s="13">
        <v>12</v>
      </c>
      <c r="Y140" s="13">
        <v>0.73333333333332995</v>
      </c>
      <c r="Z140" s="13">
        <v>2</v>
      </c>
      <c r="AA140" s="13">
        <v>4</v>
      </c>
      <c r="AB140" s="13">
        <v>37</v>
      </c>
      <c r="AC140" s="13">
        <v>2.7999999999999599</v>
      </c>
      <c r="AD140" s="13">
        <v>6</v>
      </c>
      <c r="AE140" s="13">
        <v>1</v>
      </c>
      <c r="AF140" s="13">
        <v>18</v>
      </c>
      <c r="AG140" s="13">
        <v>0.89999999999999003</v>
      </c>
      <c r="AH140" s="13">
        <v>2</v>
      </c>
      <c r="AI140" s="13">
        <v>1</v>
      </c>
      <c r="AJ140" s="13">
        <v>11</v>
      </c>
      <c r="AK140" s="13">
        <v>0.99999999999999001</v>
      </c>
      <c r="AL140" s="13">
        <v>2</v>
      </c>
      <c r="AM140" s="13">
        <v>4</v>
      </c>
      <c r="AN140" s="13">
        <v>18</v>
      </c>
      <c r="AO140" s="13">
        <v>3.8666666666666298</v>
      </c>
      <c r="AP140" s="13">
        <v>6</v>
      </c>
      <c r="AQ140" s="13">
        <v>1</v>
      </c>
      <c r="AR140" s="13">
        <v>19</v>
      </c>
      <c r="AS140" s="13">
        <v>1.0333333333333301</v>
      </c>
      <c r="AT140" s="13">
        <v>2</v>
      </c>
      <c r="AU140" s="13">
        <v>0</v>
      </c>
      <c r="AV140" s="13">
        <v>0</v>
      </c>
      <c r="AW140" s="13">
        <v>0</v>
      </c>
      <c r="AX140" s="13">
        <v>0</v>
      </c>
      <c r="AY140" s="13">
        <v>25</v>
      </c>
      <c r="AZ140" s="13">
        <v>284</v>
      </c>
      <c r="BA140" s="13">
        <v>15.43333333333317</v>
      </c>
      <c r="BB140" s="13">
        <v>15</v>
      </c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</row>
    <row r="141" spans="1:202 16319:16319" x14ac:dyDescent="0.2">
      <c r="A141" s="25" t="s">
        <v>80</v>
      </c>
      <c r="B141" s="5" t="s">
        <v>25</v>
      </c>
      <c r="C141" s="5">
        <v>0</v>
      </c>
      <c r="D141" s="5">
        <v>0</v>
      </c>
      <c r="E141" s="19">
        <v>0</v>
      </c>
      <c r="F141" s="5">
        <v>0</v>
      </c>
      <c r="G141" s="5">
        <v>0</v>
      </c>
      <c r="H141" s="5">
        <v>0</v>
      </c>
      <c r="I141" s="19">
        <v>0</v>
      </c>
      <c r="J141" s="5">
        <v>0</v>
      </c>
      <c r="K141" s="5">
        <v>2</v>
      </c>
      <c r="L141" s="5">
        <v>25</v>
      </c>
      <c r="M141" s="19">
        <v>0.6</v>
      </c>
      <c r="N141" s="5">
        <v>2</v>
      </c>
      <c r="O141" s="5">
        <v>0</v>
      </c>
      <c r="P141" s="5">
        <v>0</v>
      </c>
      <c r="Q141" s="19">
        <v>0</v>
      </c>
      <c r="R141" s="5">
        <v>0</v>
      </c>
      <c r="S141" s="5">
        <v>0</v>
      </c>
      <c r="T141" s="5">
        <v>0</v>
      </c>
      <c r="U141" s="19">
        <v>0</v>
      </c>
      <c r="V141" s="5">
        <v>0</v>
      </c>
      <c r="W141" s="5">
        <v>1</v>
      </c>
      <c r="X141" s="5">
        <v>18</v>
      </c>
      <c r="Y141" s="19">
        <v>0.49999999999999001</v>
      </c>
      <c r="Z141" s="5">
        <v>2</v>
      </c>
      <c r="AA141" s="5">
        <v>0</v>
      </c>
      <c r="AB141" s="5">
        <v>0</v>
      </c>
      <c r="AC141" s="19">
        <v>0</v>
      </c>
      <c r="AD141" s="5">
        <v>0</v>
      </c>
      <c r="AE141" s="5">
        <v>0</v>
      </c>
      <c r="AF141" s="5">
        <v>0</v>
      </c>
      <c r="AG141" s="19">
        <v>0</v>
      </c>
      <c r="AH141" s="5">
        <v>0</v>
      </c>
      <c r="AI141" s="5">
        <v>1</v>
      </c>
      <c r="AJ141" s="5">
        <v>8</v>
      </c>
      <c r="AK141" s="19">
        <v>0.66666666666665997</v>
      </c>
      <c r="AL141" s="5">
        <v>2</v>
      </c>
      <c r="AM141" s="5">
        <v>1</v>
      </c>
      <c r="AN141" s="5">
        <v>13</v>
      </c>
      <c r="AO141" s="19">
        <v>0.66666666666665997</v>
      </c>
      <c r="AP141" s="5">
        <v>1</v>
      </c>
      <c r="AQ141" s="5">
        <v>0</v>
      </c>
      <c r="AR141" s="5">
        <v>0</v>
      </c>
      <c r="AS141" s="19">
        <v>0</v>
      </c>
      <c r="AT141" s="5">
        <v>0</v>
      </c>
      <c r="AU141" s="5">
        <v>0</v>
      </c>
      <c r="AV141" s="5">
        <v>0</v>
      </c>
      <c r="AW141" s="19">
        <v>0</v>
      </c>
      <c r="AX141" s="5">
        <v>0</v>
      </c>
      <c r="AY141" s="5">
        <v>5</v>
      </c>
      <c r="AZ141" s="5">
        <v>64</v>
      </c>
      <c r="BA141" s="19">
        <v>2.43333333333331</v>
      </c>
      <c r="BB141" s="5">
        <v>2</v>
      </c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  <c r="DT141" s="8"/>
      <c r="DU141" s="8"/>
      <c r="DV141" s="8"/>
      <c r="DW141" s="8"/>
      <c r="DX141" s="8"/>
      <c r="DY141" s="8"/>
      <c r="DZ141" s="8"/>
      <c r="EA141" s="8"/>
      <c r="EB141" s="8"/>
      <c r="EC141" s="8"/>
      <c r="ED141" s="8"/>
      <c r="EE141" s="8"/>
      <c r="EF141" s="8"/>
      <c r="EG141" s="8"/>
      <c r="EH141" s="8"/>
      <c r="EI141" s="8"/>
      <c r="EJ141" s="8"/>
      <c r="EK141" s="8"/>
      <c r="EL141" s="8"/>
      <c r="EM141" s="8"/>
      <c r="EN141" s="8"/>
      <c r="EO141" s="8"/>
      <c r="EP141" s="8"/>
      <c r="EQ141" s="8"/>
      <c r="ER141" s="8"/>
      <c r="ES141" s="8"/>
      <c r="ET141" s="8"/>
      <c r="EU141" s="8"/>
      <c r="EV141" s="8"/>
      <c r="EW141" s="8"/>
      <c r="EX141" s="8"/>
      <c r="EY141" s="8"/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/>
      <c r="FR141" s="8"/>
      <c r="FS141" s="8"/>
      <c r="FT141" s="8"/>
      <c r="FU141" s="8"/>
      <c r="FV141" s="8"/>
      <c r="FW141" s="8"/>
      <c r="FX141" s="8"/>
      <c r="FY141" s="8"/>
      <c r="FZ141" s="8"/>
      <c r="GA141" s="8"/>
      <c r="GB141" s="8"/>
      <c r="GC141" s="8"/>
      <c r="GD141" s="8"/>
      <c r="GE141" s="8"/>
      <c r="GF141" s="8"/>
      <c r="GG141" s="8"/>
      <c r="GH141" s="8"/>
      <c r="GI141" s="8"/>
      <c r="GJ141" s="8"/>
      <c r="GK141" s="8"/>
      <c r="GL141" s="8"/>
      <c r="GM141" s="8"/>
      <c r="GN141" s="8"/>
      <c r="GO141" s="8"/>
      <c r="GP141" s="8"/>
      <c r="GQ141" s="8"/>
      <c r="GR141" s="8"/>
      <c r="GS141" s="8"/>
      <c r="GT141" s="8"/>
      <c r="XCQ141" s="5">
        <v>151.86666666666662</v>
      </c>
    </row>
    <row r="142" spans="1:202 16319:16319" x14ac:dyDescent="0.2">
      <c r="A142" s="26"/>
      <c r="B142" s="5" t="s">
        <v>33</v>
      </c>
      <c r="C142" s="5">
        <v>1</v>
      </c>
      <c r="D142" s="5">
        <v>13</v>
      </c>
      <c r="E142" s="19">
        <v>0.2</v>
      </c>
      <c r="F142" s="5">
        <v>1</v>
      </c>
      <c r="G142" s="5">
        <v>0</v>
      </c>
      <c r="H142" s="5">
        <v>0</v>
      </c>
      <c r="I142" s="19">
        <v>0</v>
      </c>
      <c r="J142" s="5">
        <v>0</v>
      </c>
      <c r="K142" s="5">
        <v>0</v>
      </c>
      <c r="L142" s="5">
        <v>0</v>
      </c>
      <c r="M142" s="19">
        <v>0</v>
      </c>
      <c r="N142" s="5">
        <v>0</v>
      </c>
      <c r="O142" s="5">
        <v>0</v>
      </c>
      <c r="P142" s="5">
        <v>0</v>
      </c>
      <c r="Q142" s="19">
        <v>0</v>
      </c>
      <c r="R142" s="5">
        <v>0</v>
      </c>
      <c r="S142" s="5">
        <v>0</v>
      </c>
      <c r="T142" s="5">
        <v>0</v>
      </c>
      <c r="U142" s="19">
        <v>0</v>
      </c>
      <c r="V142" s="5">
        <v>0</v>
      </c>
      <c r="W142" s="5">
        <v>0</v>
      </c>
      <c r="X142" s="5">
        <v>0</v>
      </c>
      <c r="Y142" s="19">
        <v>0</v>
      </c>
      <c r="Z142" s="5">
        <v>0</v>
      </c>
      <c r="AA142" s="5">
        <v>0</v>
      </c>
      <c r="AB142" s="5">
        <v>0</v>
      </c>
      <c r="AC142" s="19">
        <v>0</v>
      </c>
      <c r="AD142" s="5">
        <v>0</v>
      </c>
      <c r="AE142" s="5">
        <v>0</v>
      </c>
      <c r="AF142" s="5">
        <v>0</v>
      </c>
      <c r="AG142" s="19">
        <v>0</v>
      </c>
      <c r="AH142" s="5">
        <v>0</v>
      </c>
      <c r="AI142" s="5">
        <v>0</v>
      </c>
      <c r="AJ142" s="5">
        <v>0</v>
      </c>
      <c r="AK142" s="19">
        <v>0</v>
      </c>
      <c r="AL142" s="5">
        <v>0</v>
      </c>
      <c r="AM142" s="5">
        <v>0</v>
      </c>
      <c r="AN142" s="5">
        <v>0</v>
      </c>
      <c r="AO142" s="19">
        <v>0</v>
      </c>
      <c r="AP142" s="5">
        <v>0</v>
      </c>
      <c r="AQ142" s="5">
        <v>0</v>
      </c>
      <c r="AR142" s="5">
        <v>0</v>
      </c>
      <c r="AS142" s="19">
        <v>0</v>
      </c>
      <c r="AT142" s="5">
        <v>0</v>
      </c>
      <c r="AU142" s="5">
        <v>0</v>
      </c>
      <c r="AV142" s="5">
        <v>0</v>
      </c>
      <c r="AW142" s="19">
        <v>0</v>
      </c>
      <c r="AX142" s="5">
        <v>0</v>
      </c>
      <c r="AY142" s="5">
        <v>1</v>
      </c>
      <c r="AZ142" s="5">
        <v>13</v>
      </c>
      <c r="BA142" s="19">
        <v>0.2</v>
      </c>
      <c r="BB142" s="5">
        <v>1</v>
      </c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XCQ142" s="5">
        <v>30.4</v>
      </c>
    </row>
    <row r="143" spans="1:202 16319:16319" x14ac:dyDescent="0.2">
      <c r="A143" s="26"/>
      <c r="B143" s="5" t="s">
        <v>29</v>
      </c>
      <c r="C143" s="5">
        <v>0</v>
      </c>
      <c r="D143" s="5">
        <v>0</v>
      </c>
      <c r="E143" s="19">
        <v>0</v>
      </c>
      <c r="F143" s="5">
        <v>0</v>
      </c>
      <c r="G143" s="5">
        <v>1</v>
      </c>
      <c r="H143" s="5">
        <v>17</v>
      </c>
      <c r="I143" s="19">
        <v>0.26666666666666</v>
      </c>
      <c r="J143" s="5">
        <v>2</v>
      </c>
      <c r="K143" s="5">
        <v>1</v>
      </c>
      <c r="L143" s="5">
        <v>18</v>
      </c>
      <c r="M143" s="19">
        <v>0.3</v>
      </c>
      <c r="N143" s="5">
        <v>2</v>
      </c>
      <c r="O143" s="5">
        <v>0</v>
      </c>
      <c r="P143" s="5">
        <v>0</v>
      </c>
      <c r="Q143" s="19">
        <v>0</v>
      </c>
      <c r="R143" s="5">
        <v>0</v>
      </c>
      <c r="S143" s="5">
        <v>0</v>
      </c>
      <c r="T143" s="5">
        <v>0</v>
      </c>
      <c r="U143" s="19">
        <v>0</v>
      </c>
      <c r="V143" s="5">
        <v>0</v>
      </c>
      <c r="W143" s="5">
        <v>1</v>
      </c>
      <c r="X143" s="5">
        <v>12</v>
      </c>
      <c r="Y143" s="19">
        <v>0.49999999999999001</v>
      </c>
      <c r="Z143" s="5">
        <v>2</v>
      </c>
      <c r="AA143" s="5">
        <v>0</v>
      </c>
      <c r="AB143" s="5">
        <v>0</v>
      </c>
      <c r="AC143" s="19">
        <v>0</v>
      </c>
      <c r="AD143" s="5">
        <v>0</v>
      </c>
      <c r="AE143" s="5">
        <v>0</v>
      </c>
      <c r="AF143" s="5">
        <v>0</v>
      </c>
      <c r="AG143" s="19">
        <v>0</v>
      </c>
      <c r="AH143" s="5">
        <v>0</v>
      </c>
      <c r="AI143" s="5">
        <v>1</v>
      </c>
      <c r="AJ143" s="5">
        <v>6</v>
      </c>
      <c r="AK143" s="19">
        <v>0.66666666666665997</v>
      </c>
      <c r="AL143" s="5">
        <v>2</v>
      </c>
      <c r="AM143" s="5">
        <v>0</v>
      </c>
      <c r="AN143" s="5">
        <v>0</v>
      </c>
      <c r="AO143" s="19">
        <v>0</v>
      </c>
      <c r="AP143" s="5">
        <v>0</v>
      </c>
      <c r="AQ143" s="5">
        <v>0</v>
      </c>
      <c r="AR143" s="5">
        <v>0</v>
      </c>
      <c r="AS143" s="19">
        <v>0</v>
      </c>
      <c r="AT143" s="5">
        <v>0</v>
      </c>
      <c r="AU143" s="5">
        <v>1</v>
      </c>
      <c r="AV143" s="5">
        <v>2</v>
      </c>
      <c r="AW143" s="19">
        <v>0.76666666666665995</v>
      </c>
      <c r="AX143" s="5">
        <v>3</v>
      </c>
      <c r="AY143" s="5">
        <v>5</v>
      </c>
      <c r="AZ143" s="5">
        <v>55</v>
      </c>
      <c r="BA143" s="19">
        <v>2.4999999999999698</v>
      </c>
      <c r="BB143" s="5">
        <v>5</v>
      </c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XCQ143" s="5">
        <v>140.99999999999994</v>
      </c>
    </row>
    <row r="144" spans="1:202 16319:16319" x14ac:dyDescent="0.2">
      <c r="A144" s="26"/>
      <c r="B144" s="5" t="s">
        <v>81</v>
      </c>
      <c r="C144" s="5">
        <v>0</v>
      </c>
      <c r="D144" s="5">
        <v>0</v>
      </c>
      <c r="E144" s="19">
        <v>0</v>
      </c>
      <c r="F144" s="5">
        <v>0</v>
      </c>
      <c r="G144" s="5">
        <v>0</v>
      </c>
      <c r="H144" s="5">
        <v>0</v>
      </c>
      <c r="I144" s="19">
        <v>0</v>
      </c>
      <c r="J144" s="5">
        <v>0</v>
      </c>
      <c r="K144" s="5">
        <v>0</v>
      </c>
      <c r="L144" s="5">
        <v>0</v>
      </c>
      <c r="M144" s="19">
        <v>0</v>
      </c>
      <c r="N144" s="5">
        <v>0</v>
      </c>
      <c r="O144" s="5">
        <v>0</v>
      </c>
      <c r="P144" s="5">
        <v>0</v>
      </c>
      <c r="Q144" s="19">
        <v>0</v>
      </c>
      <c r="R144" s="5">
        <v>0</v>
      </c>
      <c r="S144" s="5">
        <v>0</v>
      </c>
      <c r="T144" s="5">
        <v>0</v>
      </c>
      <c r="U144" s="19">
        <v>0</v>
      </c>
      <c r="V144" s="5">
        <v>0</v>
      </c>
      <c r="W144" s="5">
        <v>0</v>
      </c>
      <c r="X144" s="5">
        <v>0</v>
      </c>
      <c r="Y144" s="19">
        <v>0</v>
      </c>
      <c r="Z144" s="5">
        <v>0</v>
      </c>
      <c r="AA144" s="5">
        <v>0</v>
      </c>
      <c r="AB144" s="5">
        <v>0</v>
      </c>
      <c r="AC144" s="19">
        <v>0</v>
      </c>
      <c r="AD144" s="5">
        <v>0</v>
      </c>
      <c r="AE144" s="5">
        <v>0</v>
      </c>
      <c r="AF144" s="5">
        <v>0</v>
      </c>
      <c r="AG144" s="19">
        <v>0</v>
      </c>
      <c r="AH144" s="5">
        <v>0</v>
      </c>
      <c r="AI144" s="5">
        <v>1</v>
      </c>
      <c r="AJ144" s="5">
        <v>16</v>
      </c>
      <c r="AK144" s="19">
        <v>0.66666666666665997</v>
      </c>
      <c r="AL144" s="5">
        <v>1</v>
      </c>
      <c r="AM144" s="5">
        <v>0</v>
      </c>
      <c r="AN144" s="5">
        <v>0</v>
      </c>
      <c r="AO144" s="19">
        <v>0</v>
      </c>
      <c r="AP144" s="5">
        <v>0</v>
      </c>
      <c r="AQ144" s="5">
        <v>0</v>
      </c>
      <c r="AR144" s="5">
        <v>0</v>
      </c>
      <c r="AS144" s="19">
        <v>0</v>
      </c>
      <c r="AT144" s="5">
        <v>0</v>
      </c>
      <c r="AU144" s="5">
        <v>0</v>
      </c>
      <c r="AV144" s="5">
        <v>0</v>
      </c>
      <c r="AW144" s="19">
        <v>0</v>
      </c>
      <c r="AX144" s="5">
        <v>0</v>
      </c>
      <c r="AY144" s="5">
        <v>1</v>
      </c>
      <c r="AZ144" s="5">
        <v>16</v>
      </c>
      <c r="BA144" s="19">
        <v>0.66666666666665997</v>
      </c>
      <c r="BB144" s="5">
        <v>1</v>
      </c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  <c r="DR144" s="8"/>
      <c r="DS144" s="8"/>
      <c r="DT144" s="8"/>
      <c r="DU144" s="8"/>
      <c r="DV144" s="8"/>
      <c r="DW144" s="8"/>
      <c r="DX144" s="8"/>
      <c r="DY144" s="8"/>
      <c r="DZ144" s="8"/>
      <c r="EA144" s="8"/>
      <c r="EB144" s="8"/>
      <c r="EC144" s="8"/>
      <c r="ED144" s="8"/>
      <c r="EE144" s="8"/>
      <c r="EF144" s="8"/>
      <c r="EG144" s="8"/>
      <c r="EH144" s="8"/>
      <c r="EI144" s="8"/>
      <c r="EJ144" s="8"/>
      <c r="EK144" s="8"/>
      <c r="EL144" s="8"/>
      <c r="EM144" s="8"/>
      <c r="EN144" s="8"/>
      <c r="EO144" s="8"/>
      <c r="EP144" s="8"/>
      <c r="EQ144" s="8"/>
      <c r="ER144" s="8"/>
      <c r="ES144" s="8"/>
      <c r="ET144" s="8"/>
      <c r="EU144" s="8"/>
      <c r="EV144" s="8"/>
      <c r="EW144" s="8"/>
      <c r="EX144" s="8"/>
      <c r="EY144" s="8"/>
      <c r="EZ144" s="8"/>
      <c r="FA144" s="8"/>
      <c r="FB144" s="8"/>
      <c r="FC144" s="8"/>
      <c r="FD144" s="8"/>
      <c r="FE144" s="8"/>
      <c r="FF144" s="8"/>
      <c r="FG144" s="8"/>
      <c r="FH144" s="8"/>
      <c r="FI144" s="8"/>
      <c r="FJ144" s="8"/>
      <c r="FK144" s="8"/>
      <c r="FL144" s="8"/>
      <c r="FM144" s="8"/>
      <c r="FN144" s="8"/>
      <c r="FO144" s="8"/>
      <c r="FP144" s="8"/>
      <c r="FQ144" s="8"/>
      <c r="FR144" s="8"/>
      <c r="FS144" s="8"/>
      <c r="FT144" s="8"/>
      <c r="FU144" s="8"/>
      <c r="FV144" s="8"/>
      <c r="FW144" s="8"/>
      <c r="FX144" s="8"/>
      <c r="FY144" s="8"/>
      <c r="FZ144" s="8"/>
      <c r="GA144" s="8"/>
      <c r="GB144" s="8"/>
      <c r="GC144" s="8"/>
      <c r="GD144" s="8"/>
      <c r="GE144" s="8"/>
      <c r="GF144" s="8"/>
      <c r="GG144" s="8"/>
      <c r="GH144" s="8"/>
      <c r="GI144" s="8"/>
      <c r="GJ144" s="8"/>
      <c r="GK144" s="8"/>
      <c r="GL144" s="8"/>
      <c r="GM144" s="8"/>
      <c r="GN144" s="8"/>
      <c r="GO144" s="8"/>
      <c r="GP144" s="8"/>
      <c r="GQ144" s="8"/>
      <c r="GR144" s="8"/>
      <c r="GS144" s="8"/>
      <c r="GT144" s="8"/>
      <c r="XCQ144" s="5">
        <v>37.333333333333314</v>
      </c>
    </row>
    <row r="145" spans="1:202 16319:16319" x14ac:dyDescent="0.2">
      <c r="A145" s="26"/>
      <c r="B145" s="5" t="s">
        <v>30</v>
      </c>
      <c r="C145" s="5">
        <v>0</v>
      </c>
      <c r="D145" s="5">
        <v>0</v>
      </c>
      <c r="E145" s="19">
        <v>0</v>
      </c>
      <c r="F145" s="5">
        <v>0</v>
      </c>
      <c r="G145" s="5">
        <v>1</v>
      </c>
      <c r="H145" s="5">
        <v>12</v>
      </c>
      <c r="I145" s="19">
        <v>0.26666666666666</v>
      </c>
      <c r="J145" s="5">
        <v>2</v>
      </c>
      <c r="K145" s="5">
        <v>1</v>
      </c>
      <c r="L145" s="5">
        <v>19</v>
      </c>
      <c r="M145" s="19">
        <v>0.3</v>
      </c>
      <c r="N145" s="5">
        <v>1</v>
      </c>
      <c r="O145" s="5">
        <v>0</v>
      </c>
      <c r="P145" s="5">
        <v>0</v>
      </c>
      <c r="Q145" s="19">
        <v>0</v>
      </c>
      <c r="R145" s="5">
        <v>0</v>
      </c>
      <c r="S145" s="5">
        <v>0</v>
      </c>
      <c r="T145" s="5">
        <v>0</v>
      </c>
      <c r="U145" s="19">
        <v>0</v>
      </c>
      <c r="V145" s="5">
        <v>0</v>
      </c>
      <c r="W145" s="5">
        <v>1</v>
      </c>
      <c r="X145" s="5">
        <v>13</v>
      </c>
      <c r="Y145" s="19">
        <v>0.5</v>
      </c>
      <c r="Z145" s="5">
        <v>2</v>
      </c>
      <c r="AA145" s="5">
        <v>0</v>
      </c>
      <c r="AB145" s="5">
        <v>0</v>
      </c>
      <c r="AC145" s="19">
        <v>0</v>
      </c>
      <c r="AD145" s="5">
        <v>0</v>
      </c>
      <c r="AE145" s="5">
        <v>0</v>
      </c>
      <c r="AF145" s="5">
        <v>0</v>
      </c>
      <c r="AG145" s="19">
        <v>0</v>
      </c>
      <c r="AH145" s="5">
        <v>0</v>
      </c>
      <c r="AI145" s="5">
        <v>2</v>
      </c>
      <c r="AJ145" s="5">
        <v>14</v>
      </c>
      <c r="AK145" s="19">
        <v>1.3333333333333199</v>
      </c>
      <c r="AL145" s="5">
        <v>2</v>
      </c>
      <c r="AM145" s="5">
        <v>0</v>
      </c>
      <c r="AN145" s="5">
        <v>0</v>
      </c>
      <c r="AO145" s="19">
        <v>0</v>
      </c>
      <c r="AP145" s="5">
        <v>0</v>
      </c>
      <c r="AQ145" s="5">
        <v>0</v>
      </c>
      <c r="AR145" s="5">
        <v>0</v>
      </c>
      <c r="AS145" s="19">
        <v>0</v>
      </c>
      <c r="AT145" s="5">
        <v>0</v>
      </c>
      <c r="AU145" s="5">
        <v>0</v>
      </c>
      <c r="AV145" s="5">
        <v>0</v>
      </c>
      <c r="AW145" s="19">
        <v>0</v>
      </c>
      <c r="AX145" s="5">
        <v>0</v>
      </c>
      <c r="AY145" s="5">
        <v>5</v>
      </c>
      <c r="AZ145" s="5">
        <v>58</v>
      </c>
      <c r="BA145" s="19">
        <v>2.3999999999999799</v>
      </c>
      <c r="BB145" s="5">
        <v>3</v>
      </c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  <c r="DR145" s="8"/>
      <c r="DS145" s="8"/>
      <c r="DT145" s="8"/>
      <c r="DU145" s="8"/>
      <c r="DV145" s="8"/>
      <c r="DW145" s="8"/>
      <c r="DX145" s="8"/>
      <c r="DY145" s="8"/>
      <c r="DZ145" s="8"/>
      <c r="EA145" s="8"/>
      <c r="EB145" s="8"/>
      <c r="EC145" s="8"/>
      <c r="ED145" s="8"/>
      <c r="EE145" s="8"/>
      <c r="EF145" s="8"/>
      <c r="EG145" s="8"/>
      <c r="EH145" s="8"/>
      <c r="EI145" s="8"/>
      <c r="EJ145" s="8"/>
      <c r="EK145" s="8"/>
      <c r="EL145" s="8"/>
      <c r="EM145" s="8"/>
      <c r="EN145" s="8"/>
      <c r="EO145" s="8"/>
      <c r="EP145" s="8"/>
      <c r="EQ145" s="8"/>
      <c r="ER145" s="8"/>
      <c r="ES145" s="8"/>
      <c r="ET145" s="8"/>
      <c r="EU145" s="8"/>
      <c r="EV145" s="8"/>
      <c r="EW145" s="8"/>
      <c r="EX145" s="8"/>
      <c r="EY145" s="8"/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/>
      <c r="FR145" s="8"/>
      <c r="FS145" s="8"/>
      <c r="FT145" s="8"/>
      <c r="FU145" s="8"/>
      <c r="FV145" s="8"/>
      <c r="FW145" s="8"/>
      <c r="FX145" s="8"/>
      <c r="FY145" s="8"/>
      <c r="FZ145" s="8"/>
      <c r="GA145" s="8"/>
      <c r="GB145" s="8"/>
      <c r="GC145" s="8"/>
      <c r="GD145" s="8"/>
      <c r="GE145" s="8"/>
      <c r="GF145" s="8"/>
      <c r="GG145" s="8"/>
      <c r="GH145" s="8"/>
      <c r="GI145" s="8"/>
      <c r="GJ145" s="8"/>
      <c r="GK145" s="8"/>
      <c r="GL145" s="8"/>
      <c r="GM145" s="8"/>
      <c r="GN145" s="8"/>
      <c r="GO145" s="8"/>
      <c r="GP145" s="8"/>
      <c r="GQ145" s="8"/>
      <c r="GR145" s="8"/>
      <c r="GS145" s="8"/>
      <c r="GT145" s="8"/>
      <c r="XCQ145" s="5">
        <v>140.79999999999995</v>
      </c>
    </row>
    <row r="146" spans="1:202 16319:16319" x14ac:dyDescent="0.2">
      <c r="A146" s="27"/>
      <c r="B146" s="5" t="s">
        <v>31</v>
      </c>
      <c r="C146" s="5">
        <v>1</v>
      </c>
      <c r="D146" s="5">
        <v>17</v>
      </c>
      <c r="E146" s="19">
        <v>0.2</v>
      </c>
      <c r="F146" s="5">
        <v>1</v>
      </c>
      <c r="G146" s="5">
        <v>3</v>
      </c>
      <c r="H146" s="5">
        <v>44</v>
      </c>
      <c r="I146" s="19">
        <v>0.79999999999997995</v>
      </c>
      <c r="J146" s="5">
        <v>4</v>
      </c>
      <c r="K146" s="5">
        <v>0</v>
      </c>
      <c r="L146" s="5">
        <v>0</v>
      </c>
      <c r="M146" s="19">
        <v>0</v>
      </c>
      <c r="N146" s="5">
        <v>0</v>
      </c>
      <c r="O146" s="5">
        <v>2</v>
      </c>
      <c r="P146" s="5">
        <v>28</v>
      </c>
      <c r="Q146" s="19">
        <v>0.73333333333331996</v>
      </c>
      <c r="R146" s="5">
        <v>2</v>
      </c>
      <c r="S146" s="5">
        <v>2</v>
      </c>
      <c r="T146" s="5">
        <v>31</v>
      </c>
      <c r="U146" s="19">
        <v>0.86666666666666003</v>
      </c>
      <c r="V146" s="5">
        <v>2</v>
      </c>
      <c r="W146" s="5">
        <v>0</v>
      </c>
      <c r="X146" s="5">
        <v>0</v>
      </c>
      <c r="Y146" s="19">
        <v>0</v>
      </c>
      <c r="Z146" s="5">
        <v>0</v>
      </c>
      <c r="AA146" s="5">
        <v>1</v>
      </c>
      <c r="AB146" s="5">
        <v>12</v>
      </c>
      <c r="AC146" s="19">
        <v>0.56666666666665999</v>
      </c>
      <c r="AD146" s="5">
        <v>1</v>
      </c>
      <c r="AE146" s="5">
        <v>0</v>
      </c>
      <c r="AF146" s="5">
        <v>0</v>
      </c>
      <c r="AG146" s="19">
        <v>0</v>
      </c>
      <c r="AH146" s="5">
        <v>0</v>
      </c>
      <c r="AI146" s="5">
        <v>0</v>
      </c>
      <c r="AJ146" s="5">
        <v>0</v>
      </c>
      <c r="AK146" s="19">
        <v>0</v>
      </c>
      <c r="AL146" s="5">
        <v>0</v>
      </c>
      <c r="AM146" s="5">
        <v>2</v>
      </c>
      <c r="AN146" s="5">
        <v>25</v>
      </c>
      <c r="AO146" s="19">
        <v>1.3333333333333199</v>
      </c>
      <c r="AP146" s="5">
        <v>3</v>
      </c>
      <c r="AQ146" s="5">
        <v>0</v>
      </c>
      <c r="AR146" s="5">
        <v>0</v>
      </c>
      <c r="AS146" s="19">
        <v>0</v>
      </c>
      <c r="AT146" s="5">
        <v>0</v>
      </c>
      <c r="AU146" s="5">
        <v>1</v>
      </c>
      <c r="AV146" s="5">
        <v>9</v>
      </c>
      <c r="AW146" s="19">
        <v>0.76666666666665995</v>
      </c>
      <c r="AX146" s="5">
        <v>1</v>
      </c>
      <c r="AY146" s="5">
        <v>12</v>
      </c>
      <c r="AZ146" s="5">
        <v>166</v>
      </c>
      <c r="BA146" s="19">
        <v>5.2666666666666</v>
      </c>
      <c r="BB146" s="5">
        <v>8</v>
      </c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  <c r="DT146" s="8"/>
      <c r="DU146" s="8"/>
      <c r="DV146" s="8"/>
      <c r="DW146" s="8"/>
      <c r="DX146" s="8"/>
      <c r="DY146" s="8"/>
      <c r="DZ146" s="8"/>
      <c r="EA146" s="8"/>
      <c r="EB146" s="8"/>
      <c r="EC146" s="8"/>
      <c r="ED146" s="8"/>
      <c r="EE146" s="8"/>
      <c r="EF146" s="8"/>
      <c r="EG146" s="8"/>
      <c r="EH146" s="8"/>
      <c r="EI146" s="8"/>
      <c r="EJ146" s="8"/>
      <c r="EK146" s="8"/>
      <c r="EL146" s="8"/>
      <c r="EM146" s="8"/>
      <c r="EN146" s="8"/>
      <c r="EO146" s="8"/>
      <c r="EP146" s="8"/>
      <c r="EQ146" s="8"/>
      <c r="ER146" s="8"/>
      <c r="ES146" s="8"/>
      <c r="ET146" s="8"/>
      <c r="EU146" s="8"/>
      <c r="EV146" s="8"/>
      <c r="EW146" s="8"/>
      <c r="EX146" s="8"/>
      <c r="EY146" s="8"/>
      <c r="EZ146" s="8"/>
      <c r="FA146" s="8"/>
      <c r="FB146" s="8"/>
      <c r="FC146" s="8"/>
      <c r="FD146" s="8"/>
      <c r="FE146" s="8"/>
      <c r="FF146" s="8"/>
      <c r="FG146" s="8"/>
      <c r="FH146" s="8"/>
      <c r="FI146" s="8"/>
      <c r="FJ146" s="8"/>
      <c r="FK146" s="8"/>
      <c r="FL146" s="8"/>
      <c r="FM146" s="8"/>
      <c r="FN146" s="8"/>
      <c r="FO146" s="8"/>
      <c r="FP146" s="8"/>
      <c r="FQ146" s="8"/>
      <c r="FR146" s="8"/>
      <c r="FS146" s="8"/>
      <c r="FT146" s="8"/>
      <c r="FU146" s="8"/>
      <c r="FV146" s="8"/>
      <c r="FW146" s="8"/>
      <c r="FX146" s="8"/>
      <c r="FY146" s="8"/>
      <c r="FZ146" s="8"/>
      <c r="GA146" s="8"/>
      <c r="GB146" s="8"/>
      <c r="GC146" s="8"/>
      <c r="GD146" s="8"/>
      <c r="GE146" s="8"/>
      <c r="GF146" s="8"/>
      <c r="GG146" s="8"/>
      <c r="GH146" s="8"/>
      <c r="GI146" s="8"/>
      <c r="GJ146" s="8"/>
      <c r="GK146" s="8"/>
      <c r="GL146" s="8"/>
      <c r="GM146" s="8"/>
      <c r="GN146" s="8"/>
      <c r="GO146" s="8"/>
      <c r="GP146" s="8"/>
      <c r="GQ146" s="8"/>
      <c r="GR146" s="8"/>
      <c r="GS146" s="8"/>
      <c r="GT146" s="8"/>
      <c r="XCQ146" s="5">
        <v>388.53333333333319</v>
      </c>
    </row>
    <row r="147" spans="1:202 16319:16319" s="13" customFormat="1" x14ac:dyDescent="0.2">
      <c r="A147" s="13" t="s">
        <v>80</v>
      </c>
      <c r="C147" s="13">
        <v>2</v>
      </c>
      <c r="D147" s="13">
        <v>30</v>
      </c>
      <c r="E147" s="13">
        <v>0.4</v>
      </c>
      <c r="F147" s="13">
        <v>2</v>
      </c>
      <c r="G147" s="13">
        <v>5</v>
      </c>
      <c r="H147" s="13">
        <v>73</v>
      </c>
      <c r="I147" s="13">
        <v>1.3333333333333</v>
      </c>
      <c r="J147" s="13">
        <v>8</v>
      </c>
      <c r="K147" s="13">
        <v>4</v>
      </c>
      <c r="L147" s="13">
        <v>62</v>
      </c>
      <c r="M147" s="13">
        <v>1.2</v>
      </c>
      <c r="N147" s="13">
        <v>5</v>
      </c>
      <c r="O147" s="13">
        <v>2</v>
      </c>
      <c r="P147" s="13">
        <v>28</v>
      </c>
      <c r="Q147" s="13">
        <v>0.73333333333331996</v>
      </c>
      <c r="R147" s="13">
        <v>2</v>
      </c>
      <c r="S147" s="13">
        <v>2</v>
      </c>
      <c r="T147" s="13">
        <v>31</v>
      </c>
      <c r="U147" s="13">
        <v>0.86666666666666003</v>
      </c>
      <c r="V147" s="13">
        <v>2</v>
      </c>
      <c r="W147" s="13">
        <v>3</v>
      </c>
      <c r="X147" s="13">
        <v>43</v>
      </c>
      <c r="Y147" s="13">
        <v>1.49999999999998</v>
      </c>
      <c r="Z147" s="13">
        <v>6</v>
      </c>
      <c r="AA147" s="13">
        <v>1</v>
      </c>
      <c r="AB147" s="13">
        <v>12</v>
      </c>
      <c r="AC147" s="13">
        <v>0.56666666666665999</v>
      </c>
      <c r="AD147" s="13">
        <v>1</v>
      </c>
      <c r="AE147" s="13">
        <v>0</v>
      </c>
      <c r="AF147" s="13">
        <v>0</v>
      </c>
      <c r="AG147" s="13">
        <v>0</v>
      </c>
      <c r="AH147" s="13">
        <v>0</v>
      </c>
      <c r="AI147" s="13">
        <v>5</v>
      </c>
      <c r="AJ147" s="13">
        <v>44</v>
      </c>
      <c r="AK147" s="13">
        <v>3.3333333333333002</v>
      </c>
      <c r="AL147" s="13">
        <v>7</v>
      </c>
      <c r="AM147" s="13">
        <v>3</v>
      </c>
      <c r="AN147" s="13">
        <v>38</v>
      </c>
      <c r="AO147" s="13">
        <v>1.99999999999998</v>
      </c>
      <c r="AP147" s="13">
        <v>4</v>
      </c>
      <c r="AQ147" s="13">
        <v>0</v>
      </c>
      <c r="AR147" s="13">
        <v>0</v>
      </c>
      <c r="AS147" s="13">
        <v>0</v>
      </c>
      <c r="AT147" s="13">
        <v>0</v>
      </c>
      <c r="AU147" s="13">
        <v>2</v>
      </c>
      <c r="AV147" s="13">
        <v>11</v>
      </c>
      <c r="AW147" s="13">
        <v>1.5333333333333199</v>
      </c>
      <c r="AX147" s="13">
        <v>4</v>
      </c>
      <c r="AY147" s="13">
        <v>29</v>
      </c>
      <c r="AZ147" s="13">
        <v>372</v>
      </c>
      <c r="BA147" s="13">
        <v>13.466666666666519</v>
      </c>
      <c r="BB147" s="13">
        <v>20</v>
      </c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  <c r="EJ147" s="23"/>
      <c r="EK147" s="23"/>
      <c r="EL147" s="23"/>
      <c r="EM147" s="23"/>
      <c r="EN147" s="23"/>
      <c r="EO147" s="23"/>
      <c r="EP147" s="23"/>
      <c r="EQ147" s="23"/>
      <c r="ER147" s="23"/>
      <c r="ES147" s="23"/>
      <c r="ET147" s="23"/>
      <c r="EU147" s="23"/>
      <c r="EV147" s="23"/>
      <c r="EW147" s="23"/>
      <c r="EX147" s="23"/>
      <c r="EY147" s="23"/>
      <c r="EZ147" s="23"/>
      <c r="FA147" s="23"/>
      <c r="FB147" s="23"/>
      <c r="FC147" s="23"/>
      <c r="FD147" s="23"/>
      <c r="FE147" s="23"/>
      <c r="FF147" s="23"/>
      <c r="FG147" s="23"/>
      <c r="FH147" s="23"/>
      <c r="FI147" s="23"/>
      <c r="FJ147" s="23"/>
      <c r="FK147" s="23"/>
      <c r="FL147" s="23"/>
      <c r="FM147" s="23"/>
      <c r="FN147" s="23"/>
      <c r="FO147" s="23"/>
      <c r="FP147" s="23"/>
      <c r="FQ147" s="23"/>
      <c r="FR147" s="23"/>
      <c r="FS147" s="23"/>
      <c r="FT147" s="23"/>
      <c r="FU147" s="23"/>
      <c r="FV147" s="23"/>
      <c r="FW147" s="23"/>
      <c r="FX147" s="23"/>
      <c r="FY147" s="23"/>
      <c r="FZ147" s="23"/>
      <c r="GA147" s="23"/>
      <c r="GB147" s="23"/>
      <c r="GC147" s="23"/>
      <c r="GD147" s="23"/>
      <c r="GE147" s="23"/>
      <c r="GF147" s="23"/>
      <c r="GG147" s="23"/>
      <c r="GH147" s="23"/>
      <c r="GI147" s="23"/>
      <c r="GJ147" s="23"/>
      <c r="GK147" s="23"/>
      <c r="GL147" s="23"/>
      <c r="GM147" s="23"/>
      <c r="GN147" s="23"/>
      <c r="GO147" s="23"/>
      <c r="GP147" s="23"/>
      <c r="GQ147" s="23"/>
      <c r="GR147" s="23"/>
      <c r="GS147" s="23"/>
      <c r="GT147" s="23"/>
    </row>
    <row r="148" spans="1:202 16319:16319" x14ac:dyDescent="0.2">
      <c r="A148" s="21" t="s">
        <v>82</v>
      </c>
      <c r="B148" s="5" t="s">
        <v>39</v>
      </c>
      <c r="C148" s="5">
        <v>0</v>
      </c>
      <c r="D148" s="5">
        <v>0</v>
      </c>
      <c r="E148" s="19">
        <v>0</v>
      </c>
      <c r="F148" s="5">
        <v>0</v>
      </c>
      <c r="G148" s="5">
        <v>2</v>
      </c>
      <c r="H148" s="5">
        <v>34</v>
      </c>
      <c r="I148" s="19">
        <v>0.53333333333332</v>
      </c>
      <c r="J148" s="5">
        <v>2</v>
      </c>
      <c r="K148" s="5">
        <v>1</v>
      </c>
      <c r="L148" s="5">
        <v>15</v>
      </c>
      <c r="M148" s="19">
        <v>0.3</v>
      </c>
      <c r="N148" s="5">
        <v>1</v>
      </c>
      <c r="O148" s="5">
        <v>1</v>
      </c>
      <c r="P148" s="5">
        <v>17</v>
      </c>
      <c r="Q148" s="19">
        <v>0.36666666666665998</v>
      </c>
      <c r="R148" s="5">
        <v>2</v>
      </c>
      <c r="S148" s="5">
        <v>2</v>
      </c>
      <c r="T148" s="5">
        <v>37</v>
      </c>
      <c r="U148" s="19">
        <v>0.86666666666665004</v>
      </c>
      <c r="V148" s="5">
        <v>3</v>
      </c>
      <c r="W148" s="5">
        <v>2</v>
      </c>
      <c r="X148" s="5">
        <v>36</v>
      </c>
      <c r="Y148" s="19">
        <v>0.99999999999998002</v>
      </c>
      <c r="Z148" s="5">
        <v>3</v>
      </c>
      <c r="AA148" s="5">
        <v>1</v>
      </c>
      <c r="AB148" s="5">
        <v>14</v>
      </c>
      <c r="AC148" s="19">
        <v>0.56666666666665999</v>
      </c>
      <c r="AD148" s="5">
        <v>2</v>
      </c>
      <c r="AE148" s="5">
        <v>1</v>
      </c>
      <c r="AF148" s="5">
        <v>12</v>
      </c>
      <c r="AG148" s="19">
        <v>0.63333333333331998</v>
      </c>
      <c r="AH148" s="5">
        <v>2</v>
      </c>
      <c r="AI148" s="5">
        <v>0</v>
      </c>
      <c r="AJ148" s="5">
        <v>0</v>
      </c>
      <c r="AK148" s="19">
        <v>0</v>
      </c>
      <c r="AL148" s="5">
        <v>0</v>
      </c>
      <c r="AM148" s="5">
        <v>0</v>
      </c>
      <c r="AN148" s="5">
        <v>0</v>
      </c>
      <c r="AO148" s="19">
        <v>0</v>
      </c>
      <c r="AP148" s="5">
        <v>0</v>
      </c>
      <c r="AQ148" s="5">
        <v>1</v>
      </c>
      <c r="AR148" s="5">
        <v>13</v>
      </c>
      <c r="AS148" s="19">
        <v>0.69999999999998996</v>
      </c>
      <c r="AT148" s="5">
        <v>2</v>
      </c>
      <c r="AU148" s="5">
        <v>1</v>
      </c>
      <c r="AV148" s="5">
        <v>9</v>
      </c>
      <c r="AW148" s="19">
        <v>0.76666666666665995</v>
      </c>
      <c r="AX148" s="5">
        <v>2</v>
      </c>
      <c r="AY148" s="5">
        <v>12</v>
      </c>
      <c r="AZ148" s="5">
        <v>187</v>
      </c>
      <c r="BA148" s="19">
        <v>5.7333333333332401</v>
      </c>
      <c r="BB148" s="5">
        <v>7</v>
      </c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  <c r="DP148" s="8"/>
      <c r="DQ148" s="8"/>
      <c r="DR148" s="8"/>
      <c r="DS148" s="8"/>
      <c r="DT148" s="8"/>
      <c r="DU148" s="8"/>
      <c r="DV148" s="8"/>
      <c r="DW148" s="8"/>
      <c r="DX148" s="8"/>
      <c r="DY148" s="8"/>
      <c r="DZ148" s="8"/>
      <c r="EA148" s="8"/>
      <c r="EB148" s="8"/>
      <c r="EC148" s="8"/>
      <c r="ED148" s="8"/>
      <c r="EE148" s="8"/>
      <c r="EF148" s="8"/>
      <c r="EG148" s="8"/>
      <c r="EH148" s="8"/>
      <c r="EI148" s="8"/>
      <c r="EJ148" s="8"/>
      <c r="EK148" s="8"/>
      <c r="EL148" s="8"/>
      <c r="EM148" s="8"/>
      <c r="EN148" s="8"/>
      <c r="EO148" s="8"/>
      <c r="EP148" s="8"/>
      <c r="EQ148" s="8"/>
      <c r="ER148" s="8"/>
      <c r="ES148" s="8"/>
      <c r="ET148" s="8"/>
      <c r="EU148" s="8"/>
      <c r="EV148" s="8"/>
      <c r="EW148" s="8"/>
      <c r="EX148" s="8"/>
      <c r="EY148" s="8"/>
      <c r="EZ148" s="8"/>
      <c r="FA148" s="8"/>
      <c r="FB148" s="8"/>
      <c r="FC148" s="8"/>
      <c r="FD148" s="8"/>
      <c r="FE148" s="8"/>
      <c r="FF148" s="8"/>
      <c r="FG148" s="8"/>
      <c r="FH148" s="8"/>
      <c r="FI148" s="8"/>
      <c r="FJ148" s="8"/>
      <c r="FK148" s="8"/>
      <c r="FL148" s="8"/>
      <c r="FM148" s="8"/>
      <c r="FN148" s="8"/>
      <c r="FO148" s="8"/>
      <c r="FP148" s="8"/>
      <c r="FQ148" s="8"/>
      <c r="FR148" s="8"/>
      <c r="FS148" s="8"/>
      <c r="FT148" s="8"/>
      <c r="FU148" s="8"/>
      <c r="FV148" s="8"/>
      <c r="FW148" s="8"/>
      <c r="FX148" s="8"/>
      <c r="FY148" s="8"/>
      <c r="FZ148" s="8"/>
      <c r="GA148" s="8"/>
      <c r="GB148" s="8"/>
      <c r="GC148" s="8"/>
      <c r="GD148" s="8"/>
      <c r="GE148" s="8"/>
      <c r="GF148" s="8"/>
      <c r="GG148" s="8"/>
      <c r="GH148" s="8"/>
      <c r="GI148" s="8"/>
      <c r="GJ148" s="8"/>
      <c r="GK148" s="8"/>
      <c r="GL148" s="8"/>
      <c r="GM148" s="8"/>
      <c r="GN148" s="8"/>
      <c r="GO148" s="8"/>
      <c r="GP148" s="8"/>
      <c r="GQ148" s="8"/>
      <c r="GR148" s="8"/>
      <c r="GS148" s="8"/>
      <c r="GT148" s="8"/>
      <c r="XCQ148" s="5">
        <v>435.46666666666647</v>
      </c>
    </row>
    <row r="149" spans="1:202 16319:16319" s="13" customFormat="1" x14ac:dyDescent="0.2">
      <c r="A149" s="13" t="s">
        <v>82</v>
      </c>
      <c r="C149" s="13">
        <v>0</v>
      </c>
      <c r="D149" s="13">
        <v>0</v>
      </c>
      <c r="E149" s="13">
        <v>0</v>
      </c>
      <c r="F149" s="13">
        <v>0</v>
      </c>
      <c r="G149" s="13">
        <v>2</v>
      </c>
      <c r="H149" s="13">
        <v>34</v>
      </c>
      <c r="I149" s="13">
        <v>0.53333333333332</v>
      </c>
      <c r="J149" s="13">
        <v>2</v>
      </c>
      <c r="K149" s="13">
        <v>1</v>
      </c>
      <c r="L149" s="13">
        <v>15</v>
      </c>
      <c r="M149" s="13">
        <v>0.3</v>
      </c>
      <c r="N149" s="13">
        <v>1</v>
      </c>
      <c r="O149" s="13">
        <v>1</v>
      </c>
      <c r="P149" s="13">
        <v>17</v>
      </c>
      <c r="Q149" s="13">
        <v>0.36666666666665998</v>
      </c>
      <c r="R149" s="13">
        <v>2</v>
      </c>
      <c r="S149" s="13">
        <v>2</v>
      </c>
      <c r="T149" s="13">
        <v>37</v>
      </c>
      <c r="U149" s="13">
        <v>0.86666666666665004</v>
      </c>
      <c r="V149" s="13">
        <v>3</v>
      </c>
      <c r="W149" s="13">
        <v>2</v>
      </c>
      <c r="X149" s="13">
        <v>36</v>
      </c>
      <c r="Y149" s="13">
        <v>0.99999999999998002</v>
      </c>
      <c r="Z149" s="13">
        <v>3</v>
      </c>
      <c r="AA149" s="13">
        <v>1</v>
      </c>
      <c r="AB149" s="13">
        <v>14</v>
      </c>
      <c r="AC149" s="13">
        <v>0.56666666666665999</v>
      </c>
      <c r="AD149" s="13">
        <v>2</v>
      </c>
      <c r="AE149" s="13">
        <v>1</v>
      </c>
      <c r="AF149" s="13">
        <v>12</v>
      </c>
      <c r="AG149" s="13">
        <v>0.63333333333331998</v>
      </c>
      <c r="AH149" s="13">
        <v>2</v>
      </c>
      <c r="AI149" s="13">
        <v>0</v>
      </c>
      <c r="AJ149" s="13">
        <v>0</v>
      </c>
      <c r="AK149" s="13">
        <v>0</v>
      </c>
      <c r="AL149" s="13">
        <v>0</v>
      </c>
      <c r="AM149" s="13">
        <v>0</v>
      </c>
      <c r="AN149" s="13">
        <v>0</v>
      </c>
      <c r="AO149" s="13">
        <v>0</v>
      </c>
      <c r="AP149" s="13">
        <v>0</v>
      </c>
      <c r="AQ149" s="13">
        <v>1</v>
      </c>
      <c r="AR149" s="13">
        <v>13</v>
      </c>
      <c r="AS149" s="13">
        <v>0.69999999999998996</v>
      </c>
      <c r="AT149" s="13">
        <v>2</v>
      </c>
      <c r="AU149" s="13">
        <v>1</v>
      </c>
      <c r="AV149" s="13">
        <v>9</v>
      </c>
      <c r="AW149" s="13">
        <v>0.76666666666665995</v>
      </c>
      <c r="AX149" s="13">
        <v>2</v>
      </c>
      <c r="AY149" s="13">
        <v>12</v>
      </c>
      <c r="AZ149" s="13">
        <v>187</v>
      </c>
      <c r="BA149" s="13">
        <v>5.7333333333332401</v>
      </c>
      <c r="BB149" s="13">
        <v>7</v>
      </c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  <c r="EJ149" s="23"/>
      <c r="EK149" s="23"/>
      <c r="EL149" s="23"/>
      <c r="EM149" s="23"/>
      <c r="EN149" s="23"/>
      <c r="EO149" s="23"/>
      <c r="EP149" s="23"/>
      <c r="EQ149" s="23"/>
      <c r="ER149" s="23"/>
      <c r="ES149" s="23"/>
      <c r="ET149" s="23"/>
      <c r="EU149" s="23"/>
      <c r="EV149" s="23"/>
      <c r="EW149" s="23"/>
      <c r="EX149" s="23"/>
      <c r="EY149" s="23"/>
      <c r="EZ149" s="23"/>
      <c r="FA149" s="23"/>
      <c r="FB149" s="23"/>
      <c r="FC149" s="23"/>
      <c r="FD149" s="23"/>
      <c r="FE149" s="23"/>
      <c r="FF149" s="23"/>
      <c r="FG149" s="23"/>
      <c r="FH149" s="23"/>
      <c r="FI149" s="23"/>
      <c r="FJ149" s="23"/>
      <c r="FK149" s="23"/>
      <c r="FL149" s="23"/>
      <c r="FM149" s="23"/>
      <c r="FN149" s="23"/>
      <c r="FO149" s="23"/>
      <c r="FP149" s="23"/>
      <c r="FQ149" s="23"/>
      <c r="FR149" s="23"/>
      <c r="FS149" s="23"/>
      <c r="FT149" s="23"/>
      <c r="FU149" s="23"/>
      <c r="FV149" s="23"/>
      <c r="FW149" s="23"/>
      <c r="FX149" s="23"/>
      <c r="FY149" s="23"/>
      <c r="FZ149" s="23"/>
      <c r="GA149" s="23"/>
      <c r="GB149" s="23"/>
      <c r="GC149" s="23"/>
      <c r="GD149" s="23"/>
      <c r="GE149" s="23"/>
      <c r="GF149" s="23"/>
      <c r="GG149" s="23"/>
      <c r="GH149" s="23"/>
      <c r="GI149" s="23"/>
      <c r="GJ149" s="23"/>
      <c r="GK149" s="23"/>
      <c r="GL149" s="23"/>
      <c r="GM149" s="23"/>
      <c r="GN149" s="23"/>
      <c r="GO149" s="23"/>
      <c r="GP149" s="23"/>
      <c r="GQ149" s="23"/>
      <c r="GR149" s="23"/>
      <c r="GS149" s="23"/>
      <c r="GT149" s="23"/>
    </row>
    <row r="150" spans="1:202 16319:16319" x14ac:dyDescent="0.2">
      <c r="A150" s="25" t="s">
        <v>83</v>
      </c>
      <c r="B150" s="5" t="s">
        <v>23</v>
      </c>
      <c r="C150" s="5">
        <v>1</v>
      </c>
      <c r="D150" s="5">
        <v>28</v>
      </c>
      <c r="E150" s="19">
        <v>0.2</v>
      </c>
      <c r="F150" s="5">
        <v>1</v>
      </c>
      <c r="G150" s="5">
        <v>0</v>
      </c>
      <c r="H150" s="5">
        <v>0</v>
      </c>
      <c r="I150" s="19">
        <v>0</v>
      </c>
      <c r="J150" s="5">
        <v>0</v>
      </c>
      <c r="K150" s="5">
        <v>2</v>
      </c>
      <c r="L150" s="5">
        <v>33</v>
      </c>
      <c r="M150" s="19">
        <v>0.6</v>
      </c>
      <c r="N150" s="5">
        <v>2</v>
      </c>
      <c r="O150" s="5">
        <v>0</v>
      </c>
      <c r="P150" s="5">
        <v>0</v>
      </c>
      <c r="Q150" s="19">
        <v>0</v>
      </c>
      <c r="R150" s="5">
        <v>0</v>
      </c>
      <c r="S150" s="5">
        <v>1</v>
      </c>
      <c r="T150" s="5">
        <v>18</v>
      </c>
      <c r="U150" s="19">
        <v>0.43333333333333002</v>
      </c>
      <c r="V150" s="5">
        <v>1</v>
      </c>
      <c r="W150" s="5">
        <v>0</v>
      </c>
      <c r="X150" s="5">
        <v>0</v>
      </c>
      <c r="Y150" s="19">
        <v>0</v>
      </c>
      <c r="Z150" s="5">
        <v>0</v>
      </c>
      <c r="AA150" s="5">
        <v>1</v>
      </c>
      <c r="AB150" s="5">
        <v>8</v>
      </c>
      <c r="AC150" s="19">
        <v>0.56666666666665999</v>
      </c>
      <c r="AD150" s="5">
        <v>1</v>
      </c>
      <c r="AE150" s="5">
        <v>1</v>
      </c>
      <c r="AF150" s="5">
        <v>10</v>
      </c>
      <c r="AG150" s="19">
        <v>0.63333333333331998</v>
      </c>
      <c r="AH150" s="5">
        <v>2</v>
      </c>
      <c r="AI150" s="5">
        <v>1</v>
      </c>
      <c r="AJ150" s="5">
        <v>12</v>
      </c>
      <c r="AK150" s="19">
        <v>0.66666666666665997</v>
      </c>
      <c r="AL150" s="5">
        <v>1</v>
      </c>
      <c r="AM150" s="5">
        <v>2</v>
      </c>
      <c r="AN150" s="5">
        <v>24</v>
      </c>
      <c r="AO150" s="19">
        <v>1.3333333333333199</v>
      </c>
      <c r="AP150" s="5">
        <v>3</v>
      </c>
      <c r="AQ150" s="5">
        <v>0</v>
      </c>
      <c r="AR150" s="5">
        <v>0</v>
      </c>
      <c r="AS150" s="19">
        <v>0</v>
      </c>
      <c r="AT150" s="5">
        <v>0</v>
      </c>
      <c r="AU150" s="5">
        <v>0</v>
      </c>
      <c r="AV150" s="5">
        <v>0</v>
      </c>
      <c r="AW150" s="19">
        <v>0</v>
      </c>
      <c r="AX150" s="5">
        <v>0</v>
      </c>
      <c r="AY150" s="5">
        <v>9</v>
      </c>
      <c r="AZ150" s="5">
        <v>133</v>
      </c>
      <c r="BA150" s="19">
        <v>4.43333333333329</v>
      </c>
      <c r="BB150" s="5">
        <v>4</v>
      </c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XCQ150" s="5">
        <v>307.86666666666656</v>
      </c>
    </row>
    <row r="151" spans="1:202 16319:16319" x14ac:dyDescent="0.2">
      <c r="A151" s="26"/>
      <c r="B151" s="5" t="s">
        <v>33</v>
      </c>
      <c r="C151" s="5">
        <v>1</v>
      </c>
      <c r="D151" s="5">
        <v>18</v>
      </c>
      <c r="E151" s="19">
        <v>0.2</v>
      </c>
      <c r="F151" s="5">
        <v>1</v>
      </c>
      <c r="G151" s="5">
        <v>1</v>
      </c>
      <c r="H151" s="5">
        <v>15</v>
      </c>
      <c r="I151" s="19">
        <v>0.26666666666666</v>
      </c>
      <c r="J151" s="5">
        <v>1</v>
      </c>
      <c r="K151" s="5">
        <v>0</v>
      </c>
      <c r="L151" s="5">
        <v>0</v>
      </c>
      <c r="M151" s="19">
        <v>0</v>
      </c>
      <c r="N151" s="5">
        <v>0</v>
      </c>
      <c r="O151" s="5">
        <v>1</v>
      </c>
      <c r="P151" s="5">
        <v>14</v>
      </c>
      <c r="Q151" s="19">
        <v>0.36666666666665998</v>
      </c>
      <c r="R151" s="5">
        <v>1</v>
      </c>
      <c r="S151" s="5">
        <v>0</v>
      </c>
      <c r="T151" s="5">
        <v>0</v>
      </c>
      <c r="U151" s="19">
        <v>0</v>
      </c>
      <c r="V151" s="5">
        <v>0</v>
      </c>
      <c r="W151" s="5">
        <v>1</v>
      </c>
      <c r="X151" s="5">
        <v>17</v>
      </c>
      <c r="Y151" s="19">
        <v>0.5</v>
      </c>
      <c r="Z151" s="5">
        <v>1</v>
      </c>
      <c r="AA151" s="5">
        <v>0</v>
      </c>
      <c r="AB151" s="5">
        <v>0</v>
      </c>
      <c r="AC151" s="19">
        <v>0</v>
      </c>
      <c r="AD151" s="5">
        <v>0</v>
      </c>
      <c r="AE151" s="5">
        <v>1</v>
      </c>
      <c r="AF151" s="5">
        <v>14</v>
      </c>
      <c r="AG151" s="19">
        <v>0.63333333333332997</v>
      </c>
      <c r="AH151" s="5">
        <v>1</v>
      </c>
      <c r="AI151" s="5">
        <v>0</v>
      </c>
      <c r="AJ151" s="5">
        <v>0</v>
      </c>
      <c r="AK151" s="19">
        <v>0</v>
      </c>
      <c r="AL151" s="5">
        <v>0</v>
      </c>
      <c r="AM151" s="5">
        <v>0</v>
      </c>
      <c r="AN151" s="5">
        <v>0</v>
      </c>
      <c r="AO151" s="19">
        <v>0</v>
      </c>
      <c r="AP151" s="5">
        <v>0</v>
      </c>
      <c r="AQ151" s="5">
        <v>1</v>
      </c>
      <c r="AR151" s="5">
        <v>12</v>
      </c>
      <c r="AS151" s="19">
        <v>0.7</v>
      </c>
      <c r="AT151" s="5">
        <v>1</v>
      </c>
      <c r="AU151" s="5">
        <v>0</v>
      </c>
      <c r="AV151" s="5">
        <v>0</v>
      </c>
      <c r="AW151" s="19">
        <v>0</v>
      </c>
      <c r="AX151" s="5">
        <v>0</v>
      </c>
      <c r="AY151" s="5">
        <v>6</v>
      </c>
      <c r="AZ151" s="5">
        <v>90</v>
      </c>
      <c r="BA151" s="19">
        <v>2.6666666666666501</v>
      </c>
      <c r="BB151" s="5">
        <v>4</v>
      </c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  <c r="DR151" s="8"/>
      <c r="DS151" s="8"/>
      <c r="DT151" s="8"/>
      <c r="DU151" s="8"/>
      <c r="DV151" s="8"/>
      <c r="DW151" s="8"/>
      <c r="DX151" s="8"/>
      <c r="DY151" s="8"/>
      <c r="DZ151" s="8"/>
      <c r="EA151" s="8"/>
      <c r="EB151" s="8"/>
      <c r="EC151" s="8"/>
      <c r="ED151" s="8"/>
      <c r="EE151" s="8"/>
      <c r="EF151" s="8"/>
      <c r="EG151" s="8"/>
      <c r="EH151" s="8"/>
      <c r="EI151" s="8"/>
      <c r="EJ151" s="8"/>
      <c r="EK151" s="8"/>
      <c r="EL151" s="8"/>
      <c r="EM151" s="8"/>
      <c r="EN151" s="8"/>
      <c r="EO151" s="8"/>
      <c r="EP151" s="8"/>
      <c r="EQ151" s="8"/>
      <c r="ER151" s="8"/>
      <c r="ES151" s="8"/>
      <c r="ET151" s="8"/>
      <c r="EU151" s="8"/>
      <c r="EV151" s="8"/>
      <c r="EW151" s="8"/>
      <c r="EX151" s="8"/>
      <c r="EY151" s="8"/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/>
      <c r="FR151" s="8"/>
      <c r="FS151" s="8"/>
      <c r="FT151" s="8"/>
      <c r="FU151" s="8"/>
      <c r="FV151" s="8"/>
      <c r="FW151" s="8"/>
      <c r="FX151" s="8"/>
      <c r="FY151" s="8"/>
      <c r="FZ151" s="8"/>
      <c r="GA151" s="8"/>
      <c r="GB151" s="8"/>
      <c r="GC151" s="8"/>
      <c r="GD151" s="8"/>
      <c r="GE151" s="8"/>
      <c r="GF151" s="8"/>
      <c r="GG151" s="8"/>
      <c r="GH151" s="8"/>
      <c r="GI151" s="8"/>
      <c r="GJ151" s="8"/>
      <c r="GK151" s="8"/>
      <c r="GL151" s="8"/>
      <c r="GM151" s="8"/>
      <c r="GN151" s="8"/>
      <c r="GO151" s="8"/>
      <c r="GP151" s="8"/>
      <c r="GQ151" s="8"/>
      <c r="GR151" s="8"/>
      <c r="GS151" s="8"/>
      <c r="GT151" s="8"/>
      <c r="XCQ151" s="5">
        <v>207.33333333333329</v>
      </c>
    </row>
    <row r="152" spans="1:202 16319:16319" x14ac:dyDescent="0.2">
      <c r="A152" s="26"/>
      <c r="B152" s="5" t="s">
        <v>46</v>
      </c>
      <c r="C152" s="5">
        <v>0</v>
      </c>
      <c r="D152" s="5">
        <v>0</v>
      </c>
      <c r="E152" s="19">
        <v>0</v>
      </c>
      <c r="F152" s="5">
        <v>0</v>
      </c>
      <c r="G152" s="5">
        <v>0</v>
      </c>
      <c r="H152" s="5">
        <v>0</v>
      </c>
      <c r="I152" s="19">
        <v>0</v>
      </c>
      <c r="J152" s="5">
        <v>0</v>
      </c>
      <c r="K152" s="5">
        <v>0</v>
      </c>
      <c r="L152" s="5">
        <v>0</v>
      </c>
      <c r="M152" s="19">
        <v>0</v>
      </c>
      <c r="N152" s="5">
        <v>0</v>
      </c>
      <c r="O152" s="5">
        <v>0</v>
      </c>
      <c r="P152" s="5">
        <v>0</v>
      </c>
      <c r="Q152" s="19">
        <v>0</v>
      </c>
      <c r="R152" s="5">
        <v>0</v>
      </c>
      <c r="S152" s="5">
        <v>1</v>
      </c>
      <c r="T152" s="5">
        <v>13</v>
      </c>
      <c r="U152" s="19">
        <v>0.43333333333333002</v>
      </c>
      <c r="V152" s="5">
        <v>1</v>
      </c>
      <c r="W152" s="5">
        <v>0</v>
      </c>
      <c r="X152" s="5">
        <v>0</v>
      </c>
      <c r="Y152" s="19">
        <v>0</v>
      </c>
      <c r="Z152" s="5">
        <v>0</v>
      </c>
      <c r="AA152" s="5">
        <v>0</v>
      </c>
      <c r="AB152" s="5">
        <v>0</v>
      </c>
      <c r="AC152" s="19">
        <v>0</v>
      </c>
      <c r="AD152" s="5">
        <v>0</v>
      </c>
      <c r="AE152" s="5">
        <v>0</v>
      </c>
      <c r="AF152" s="5">
        <v>0</v>
      </c>
      <c r="AG152" s="19">
        <v>0</v>
      </c>
      <c r="AH152" s="5">
        <v>0</v>
      </c>
      <c r="AI152" s="5">
        <v>0</v>
      </c>
      <c r="AJ152" s="5">
        <v>0</v>
      </c>
      <c r="AK152" s="19">
        <v>0</v>
      </c>
      <c r="AL152" s="5">
        <v>0</v>
      </c>
      <c r="AM152" s="5">
        <v>1</v>
      </c>
      <c r="AN152" s="5">
        <v>5</v>
      </c>
      <c r="AO152" s="19">
        <v>0.66666666666665997</v>
      </c>
      <c r="AP152" s="5">
        <v>1</v>
      </c>
      <c r="AQ152" s="5">
        <v>0</v>
      </c>
      <c r="AR152" s="5">
        <v>0</v>
      </c>
      <c r="AS152" s="19">
        <v>0</v>
      </c>
      <c r="AT152" s="5">
        <v>0</v>
      </c>
      <c r="AU152" s="5">
        <v>0</v>
      </c>
      <c r="AV152" s="5">
        <v>0</v>
      </c>
      <c r="AW152" s="19">
        <v>0</v>
      </c>
      <c r="AX152" s="5">
        <v>0</v>
      </c>
      <c r="AY152" s="5">
        <v>2</v>
      </c>
      <c r="AZ152" s="5">
        <v>18</v>
      </c>
      <c r="BA152" s="19">
        <v>1.0999999999999901</v>
      </c>
      <c r="BB152" s="5">
        <v>1</v>
      </c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  <c r="DT152" s="8"/>
      <c r="DU152" s="8"/>
      <c r="DV152" s="8"/>
      <c r="DW152" s="8"/>
      <c r="DX152" s="8"/>
      <c r="DY152" s="8"/>
      <c r="DZ152" s="8"/>
      <c r="EA152" s="8"/>
      <c r="EB152" s="8"/>
      <c r="EC152" s="8"/>
      <c r="ED152" s="8"/>
      <c r="EE152" s="8"/>
      <c r="EF152" s="8"/>
      <c r="EG152" s="8"/>
      <c r="EH152" s="8"/>
      <c r="EI152" s="8"/>
      <c r="EJ152" s="8"/>
      <c r="EK152" s="8"/>
      <c r="EL152" s="8"/>
      <c r="EM152" s="8"/>
      <c r="EN152" s="8"/>
      <c r="EO152" s="8"/>
      <c r="EP152" s="8"/>
      <c r="EQ152" s="8"/>
      <c r="ER152" s="8"/>
      <c r="ES152" s="8"/>
      <c r="ET152" s="8"/>
      <c r="EU152" s="8"/>
      <c r="EV152" s="8"/>
      <c r="EW152" s="8"/>
      <c r="EX152" s="8"/>
      <c r="EY152" s="8"/>
      <c r="EZ152" s="8"/>
      <c r="FA152" s="8"/>
      <c r="FB152" s="8"/>
      <c r="FC152" s="8"/>
      <c r="FD152" s="8"/>
      <c r="FE152" s="8"/>
      <c r="FF152" s="8"/>
      <c r="FG152" s="8"/>
      <c r="FH152" s="8"/>
      <c r="FI152" s="8"/>
      <c r="FJ152" s="8"/>
      <c r="FK152" s="8"/>
      <c r="FL152" s="8"/>
      <c r="FM152" s="8"/>
      <c r="FN152" s="8"/>
      <c r="FO152" s="8"/>
      <c r="FP152" s="8"/>
      <c r="FQ152" s="8"/>
      <c r="FR152" s="8"/>
      <c r="FS152" s="8"/>
      <c r="FT152" s="8"/>
      <c r="FU152" s="8"/>
      <c r="FV152" s="8"/>
      <c r="FW152" s="8"/>
      <c r="FX152" s="8"/>
      <c r="FY152" s="8"/>
      <c r="FZ152" s="8"/>
      <c r="GA152" s="8"/>
      <c r="GB152" s="8"/>
      <c r="GC152" s="8"/>
      <c r="GD152" s="8"/>
      <c r="GE152" s="8"/>
      <c r="GF152" s="8"/>
      <c r="GG152" s="8"/>
      <c r="GH152" s="8"/>
      <c r="GI152" s="8"/>
      <c r="GJ152" s="8"/>
      <c r="GK152" s="8"/>
      <c r="GL152" s="8"/>
      <c r="GM152" s="8"/>
      <c r="GN152" s="8"/>
      <c r="GO152" s="8"/>
      <c r="GP152" s="8"/>
      <c r="GQ152" s="8"/>
      <c r="GR152" s="8"/>
      <c r="GS152" s="8"/>
      <c r="GT152" s="8"/>
      <c r="XCQ152" s="5">
        <v>45.199999999999982</v>
      </c>
    </row>
    <row r="153" spans="1:202 16319:16319" x14ac:dyDescent="0.2">
      <c r="A153" s="26"/>
      <c r="B153" s="5" t="s">
        <v>28</v>
      </c>
      <c r="C153" s="5">
        <v>1</v>
      </c>
      <c r="D153" s="5">
        <v>19</v>
      </c>
      <c r="E153" s="19">
        <v>0.2</v>
      </c>
      <c r="F153" s="5">
        <v>1</v>
      </c>
      <c r="G153" s="5">
        <v>1</v>
      </c>
      <c r="H153" s="5">
        <v>16</v>
      </c>
      <c r="I153" s="19">
        <v>0.26666666666666</v>
      </c>
      <c r="J153" s="5">
        <v>1</v>
      </c>
      <c r="K153" s="5">
        <v>0</v>
      </c>
      <c r="L153" s="5">
        <v>0</v>
      </c>
      <c r="M153" s="19">
        <v>0</v>
      </c>
      <c r="N153" s="5">
        <v>0</v>
      </c>
      <c r="O153" s="5">
        <v>0</v>
      </c>
      <c r="P153" s="5">
        <v>0</v>
      </c>
      <c r="Q153" s="19">
        <v>0</v>
      </c>
      <c r="R153" s="5">
        <v>0</v>
      </c>
      <c r="S153" s="5">
        <v>0</v>
      </c>
      <c r="T153" s="5">
        <v>0</v>
      </c>
      <c r="U153" s="19">
        <v>0</v>
      </c>
      <c r="V153" s="5">
        <v>0</v>
      </c>
      <c r="W153" s="5">
        <v>1</v>
      </c>
      <c r="X153" s="5">
        <v>18</v>
      </c>
      <c r="Y153" s="19">
        <v>0.5</v>
      </c>
      <c r="Z153" s="5">
        <v>1</v>
      </c>
      <c r="AA153" s="5">
        <v>0</v>
      </c>
      <c r="AB153" s="5">
        <v>0</v>
      </c>
      <c r="AC153" s="19">
        <v>0</v>
      </c>
      <c r="AD153" s="5">
        <v>0</v>
      </c>
      <c r="AE153" s="5">
        <v>1</v>
      </c>
      <c r="AF153" s="5">
        <v>13</v>
      </c>
      <c r="AG153" s="19">
        <v>0.63333333333331998</v>
      </c>
      <c r="AH153" s="5">
        <v>2</v>
      </c>
      <c r="AI153" s="5">
        <v>0</v>
      </c>
      <c r="AJ153" s="5">
        <v>0</v>
      </c>
      <c r="AK153" s="19">
        <v>0</v>
      </c>
      <c r="AL153" s="5">
        <v>0</v>
      </c>
      <c r="AM153" s="5">
        <v>1</v>
      </c>
      <c r="AN153" s="5">
        <v>9</v>
      </c>
      <c r="AO153" s="19">
        <v>0.66666666666665997</v>
      </c>
      <c r="AP153" s="5">
        <v>1</v>
      </c>
      <c r="AQ153" s="5">
        <v>0</v>
      </c>
      <c r="AR153" s="5">
        <v>0</v>
      </c>
      <c r="AS153" s="19">
        <v>0</v>
      </c>
      <c r="AT153" s="5">
        <v>0</v>
      </c>
      <c r="AU153" s="5">
        <v>0</v>
      </c>
      <c r="AV153" s="5">
        <v>0</v>
      </c>
      <c r="AW153" s="19">
        <v>0</v>
      </c>
      <c r="AX153" s="5">
        <v>0</v>
      </c>
      <c r="AY153" s="5">
        <v>5</v>
      </c>
      <c r="AZ153" s="5">
        <v>75</v>
      </c>
      <c r="BA153" s="19">
        <v>2.26666666666664</v>
      </c>
      <c r="BB153" s="5">
        <v>2</v>
      </c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  <c r="DP153" s="8"/>
      <c r="DQ153" s="8"/>
      <c r="DR153" s="8"/>
      <c r="DS153" s="8"/>
      <c r="DT153" s="8"/>
      <c r="DU153" s="8"/>
      <c r="DV153" s="8"/>
      <c r="DW153" s="8"/>
      <c r="DX153" s="8"/>
      <c r="DY153" s="8"/>
      <c r="DZ153" s="8"/>
      <c r="EA153" s="8"/>
      <c r="EB153" s="8"/>
      <c r="EC153" s="8"/>
      <c r="ED153" s="8"/>
      <c r="EE153" s="8"/>
      <c r="EF153" s="8"/>
      <c r="EG153" s="8"/>
      <c r="EH153" s="8"/>
      <c r="EI153" s="8"/>
      <c r="EJ153" s="8"/>
      <c r="EK153" s="8"/>
      <c r="EL153" s="8"/>
      <c r="EM153" s="8"/>
      <c r="EN153" s="8"/>
      <c r="EO153" s="8"/>
      <c r="EP153" s="8"/>
      <c r="EQ153" s="8"/>
      <c r="ER153" s="8"/>
      <c r="ES153" s="8"/>
      <c r="ET153" s="8"/>
      <c r="EU153" s="8"/>
      <c r="EV153" s="8"/>
      <c r="EW153" s="8"/>
      <c r="EX153" s="8"/>
      <c r="EY153" s="8"/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/>
      <c r="FR153" s="8"/>
      <c r="FS153" s="8"/>
      <c r="FT153" s="8"/>
      <c r="FU153" s="8"/>
      <c r="FV153" s="8"/>
      <c r="FW153" s="8"/>
      <c r="FX153" s="8"/>
      <c r="FY153" s="8"/>
      <c r="FZ153" s="8"/>
      <c r="GA153" s="8"/>
      <c r="GB153" s="8"/>
      <c r="GC153" s="8"/>
      <c r="GD153" s="8"/>
      <c r="GE153" s="8"/>
      <c r="GF153" s="8"/>
      <c r="GG153" s="8"/>
      <c r="GH153" s="8"/>
      <c r="GI153" s="8"/>
      <c r="GJ153" s="8"/>
      <c r="GK153" s="8"/>
      <c r="GL153" s="8"/>
      <c r="GM153" s="8"/>
      <c r="GN153" s="8"/>
      <c r="GO153" s="8"/>
      <c r="GP153" s="8"/>
      <c r="GQ153" s="8"/>
      <c r="GR153" s="8"/>
      <c r="GS153" s="8"/>
      <c r="GT153" s="8"/>
      <c r="XCQ153" s="5">
        <v>172.5333333333333</v>
      </c>
    </row>
    <row r="154" spans="1:202 16319:16319" x14ac:dyDescent="0.2">
      <c r="A154" s="26"/>
      <c r="B154" s="5" t="s">
        <v>77</v>
      </c>
      <c r="C154" s="5">
        <v>0</v>
      </c>
      <c r="D154" s="5">
        <v>0</v>
      </c>
      <c r="E154" s="19">
        <v>0</v>
      </c>
      <c r="F154" s="5">
        <v>0</v>
      </c>
      <c r="G154" s="5">
        <v>1</v>
      </c>
      <c r="H154" s="5">
        <v>18</v>
      </c>
      <c r="I154" s="19">
        <v>0.26666666666666</v>
      </c>
      <c r="J154" s="5">
        <v>1</v>
      </c>
      <c r="K154" s="5">
        <v>0</v>
      </c>
      <c r="L154" s="5">
        <v>0</v>
      </c>
      <c r="M154" s="19">
        <v>0</v>
      </c>
      <c r="N154" s="5">
        <v>0</v>
      </c>
      <c r="O154" s="5">
        <v>0</v>
      </c>
      <c r="P154" s="5">
        <v>0</v>
      </c>
      <c r="Q154" s="19">
        <v>0</v>
      </c>
      <c r="R154" s="5">
        <v>0</v>
      </c>
      <c r="S154" s="5">
        <v>1</v>
      </c>
      <c r="T154" s="5">
        <v>11</v>
      </c>
      <c r="U154" s="19">
        <v>0.43333333333333002</v>
      </c>
      <c r="V154" s="5">
        <v>1</v>
      </c>
      <c r="W154" s="5">
        <v>0</v>
      </c>
      <c r="X154" s="5">
        <v>0</v>
      </c>
      <c r="Y154" s="19">
        <v>0</v>
      </c>
      <c r="Z154" s="5">
        <v>0</v>
      </c>
      <c r="AA154" s="5">
        <v>0</v>
      </c>
      <c r="AB154" s="5">
        <v>0</v>
      </c>
      <c r="AC154" s="19">
        <v>0</v>
      </c>
      <c r="AD154" s="5">
        <v>0</v>
      </c>
      <c r="AE154" s="5">
        <v>1</v>
      </c>
      <c r="AF154" s="5">
        <v>6</v>
      </c>
      <c r="AG154" s="19">
        <v>0.63333333333332997</v>
      </c>
      <c r="AH154" s="5">
        <v>2</v>
      </c>
      <c r="AI154" s="5">
        <v>0</v>
      </c>
      <c r="AJ154" s="5">
        <v>0</v>
      </c>
      <c r="AK154" s="19">
        <v>0</v>
      </c>
      <c r="AL154" s="5">
        <v>0</v>
      </c>
      <c r="AM154" s="5">
        <v>1</v>
      </c>
      <c r="AN154" s="5">
        <v>4</v>
      </c>
      <c r="AO154" s="19">
        <v>0.66666666666665997</v>
      </c>
      <c r="AP154" s="5">
        <v>1</v>
      </c>
      <c r="AQ154" s="5">
        <v>0</v>
      </c>
      <c r="AR154" s="5">
        <v>0</v>
      </c>
      <c r="AS154" s="19">
        <v>0</v>
      </c>
      <c r="AT154" s="5">
        <v>0</v>
      </c>
      <c r="AU154" s="5">
        <v>0</v>
      </c>
      <c r="AV154" s="5">
        <v>0</v>
      </c>
      <c r="AW154" s="19">
        <v>0</v>
      </c>
      <c r="AX154" s="5">
        <v>0</v>
      </c>
      <c r="AY154" s="5">
        <v>4</v>
      </c>
      <c r="AZ154" s="5">
        <v>39</v>
      </c>
      <c r="BA154" s="19">
        <v>1.99999999999998</v>
      </c>
      <c r="BB154" s="5">
        <v>2</v>
      </c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  <c r="DP154" s="8"/>
      <c r="DQ154" s="8"/>
      <c r="DR154" s="8"/>
      <c r="DS154" s="8"/>
      <c r="DT154" s="8"/>
      <c r="DU154" s="8"/>
      <c r="DV154" s="8"/>
      <c r="DW154" s="8"/>
      <c r="DX154" s="8"/>
      <c r="DY154" s="8"/>
      <c r="DZ154" s="8"/>
      <c r="EA154" s="8"/>
      <c r="EB154" s="8"/>
      <c r="EC154" s="8"/>
      <c r="ED154" s="8"/>
      <c r="EE154" s="8"/>
      <c r="EF154" s="8"/>
      <c r="EG154" s="8"/>
      <c r="EH154" s="8"/>
      <c r="EI154" s="8"/>
      <c r="EJ154" s="8"/>
      <c r="EK154" s="8"/>
      <c r="EL154" s="8"/>
      <c r="EM154" s="8"/>
      <c r="EN154" s="8"/>
      <c r="EO154" s="8"/>
      <c r="EP154" s="8"/>
      <c r="EQ154" s="8"/>
      <c r="ER154" s="8"/>
      <c r="ES154" s="8"/>
      <c r="ET154" s="8"/>
      <c r="EU154" s="8"/>
      <c r="EV154" s="8"/>
      <c r="EW154" s="8"/>
      <c r="EX154" s="8"/>
      <c r="EY154" s="8"/>
      <c r="EZ154" s="8"/>
      <c r="FA154" s="8"/>
      <c r="FB154" s="8"/>
      <c r="FC154" s="8"/>
      <c r="FD154" s="8"/>
      <c r="FE154" s="8"/>
      <c r="FF154" s="8"/>
      <c r="FG154" s="8"/>
      <c r="FH154" s="8"/>
      <c r="FI154" s="8"/>
      <c r="FJ154" s="8"/>
      <c r="FK154" s="8"/>
      <c r="FL154" s="8"/>
      <c r="FM154" s="8"/>
      <c r="FN154" s="8"/>
      <c r="FO154" s="8"/>
      <c r="FP154" s="8"/>
      <c r="FQ154" s="8"/>
      <c r="FR154" s="8"/>
      <c r="FS154" s="8"/>
      <c r="FT154" s="8"/>
      <c r="FU154" s="8"/>
      <c r="FV154" s="8"/>
      <c r="FW154" s="8"/>
      <c r="FX154" s="8"/>
      <c r="FY154" s="8"/>
      <c r="FZ154" s="8"/>
      <c r="GA154" s="8"/>
      <c r="GB154" s="8"/>
      <c r="GC154" s="8"/>
      <c r="GD154" s="8"/>
      <c r="GE154" s="8"/>
      <c r="GF154" s="8"/>
      <c r="GG154" s="8"/>
      <c r="GH154" s="8"/>
      <c r="GI154" s="8"/>
      <c r="GJ154" s="8"/>
      <c r="GK154" s="8"/>
      <c r="GL154" s="8"/>
      <c r="GM154" s="8"/>
      <c r="GN154" s="8"/>
      <c r="GO154" s="8"/>
      <c r="GP154" s="8"/>
      <c r="GQ154" s="8"/>
      <c r="GR154" s="8"/>
      <c r="GS154" s="8"/>
      <c r="GT154" s="8"/>
      <c r="XCQ154" s="5">
        <v>96.999999999999957</v>
      </c>
    </row>
    <row r="155" spans="1:202 16319:16319" x14ac:dyDescent="0.2">
      <c r="A155" s="26"/>
      <c r="B155" s="5" t="s">
        <v>30</v>
      </c>
      <c r="C155" s="5">
        <v>1</v>
      </c>
      <c r="D155" s="5">
        <v>25</v>
      </c>
      <c r="E155" s="19">
        <v>0.2</v>
      </c>
      <c r="F155" s="5">
        <v>1</v>
      </c>
      <c r="G155" s="5">
        <v>1</v>
      </c>
      <c r="H155" s="5">
        <v>15</v>
      </c>
      <c r="I155" s="19">
        <v>0.26666666666666</v>
      </c>
      <c r="J155" s="5">
        <v>1</v>
      </c>
      <c r="K155" s="5">
        <v>1</v>
      </c>
      <c r="L155" s="5">
        <v>22</v>
      </c>
      <c r="M155" s="19">
        <v>0.3</v>
      </c>
      <c r="N155" s="5">
        <v>1</v>
      </c>
      <c r="O155" s="5">
        <v>1</v>
      </c>
      <c r="P155" s="5">
        <v>13</v>
      </c>
      <c r="Q155" s="19">
        <v>0.36666666666665998</v>
      </c>
      <c r="R155" s="5">
        <v>1</v>
      </c>
      <c r="S155" s="5">
        <v>1</v>
      </c>
      <c r="T155" s="5">
        <v>16</v>
      </c>
      <c r="U155" s="19">
        <v>0.43333333333333002</v>
      </c>
      <c r="V155" s="5">
        <v>1</v>
      </c>
      <c r="W155" s="5">
        <v>1</v>
      </c>
      <c r="X155" s="5">
        <v>12</v>
      </c>
      <c r="Y155" s="19">
        <v>0.5</v>
      </c>
      <c r="Z155" s="5">
        <v>1</v>
      </c>
      <c r="AA155" s="5">
        <v>1</v>
      </c>
      <c r="AB155" s="5">
        <v>11</v>
      </c>
      <c r="AC155" s="19">
        <v>0.83333333333332005</v>
      </c>
      <c r="AD155" s="5">
        <v>2</v>
      </c>
      <c r="AE155" s="5">
        <v>0</v>
      </c>
      <c r="AF155" s="5">
        <v>0</v>
      </c>
      <c r="AG155" s="19">
        <v>0</v>
      </c>
      <c r="AH155" s="5">
        <v>0</v>
      </c>
      <c r="AI155" s="5">
        <v>0</v>
      </c>
      <c r="AJ155" s="5">
        <v>0</v>
      </c>
      <c r="AK155" s="19">
        <v>0</v>
      </c>
      <c r="AL155" s="5">
        <v>0</v>
      </c>
      <c r="AM155" s="5">
        <v>1</v>
      </c>
      <c r="AN155" s="5">
        <v>7</v>
      </c>
      <c r="AO155" s="19">
        <v>0.66666666666665997</v>
      </c>
      <c r="AP155" s="5">
        <v>1</v>
      </c>
      <c r="AQ155" s="5">
        <v>0</v>
      </c>
      <c r="AR155" s="5">
        <v>0</v>
      </c>
      <c r="AS155" s="19">
        <v>0</v>
      </c>
      <c r="AT155" s="5">
        <v>0</v>
      </c>
      <c r="AU155" s="5">
        <v>0</v>
      </c>
      <c r="AV155" s="5">
        <v>0</v>
      </c>
      <c r="AW155" s="19">
        <v>0</v>
      </c>
      <c r="AX155" s="5">
        <v>0</v>
      </c>
      <c r="AY155" s="5">
        <v>8</v>
      </c>
      <c r="AZ155" s="5">
        <v>121</v>
      </c>
      <c r="BA155" s="19">
        <v>3.56666666666663</v>
      </c>
      <c r="BB155" s="5">
        <v>5</v>
      </c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  <c r="DP155" s="8"/>
      <c r="DQ155" s="8"/>
      <c r="DR155" s="8"/>
      <c r="DS155" s="8"/>
      <c r="DT155" s="8"/>
      <c r="DU155" s="8"/>
      <c r="DV155" s="8"/>
      <c r="DW155" s="8"/>
      <c r="DX155" s="8"/>
      <c r="DY155" s="8"/>
      <c r="DZ155" s="8"/>
      <c r="EA155" s="8"/>
      <c r="EB155" s="8"/>
      <c r="EC155" s="8"/>
      <c r="ED155" s="8"/>
      <c r="EE155" s="8"/>
      <c r="EF155" s="8"/>
      <c r="EG155" s="8"/>
      <c r="EH155" s="8"/>
      <c r="EI155" s="8"/>
      <c r="EJ155" s="8"/>
      <c r="EK155" s="8"/>
      <c r="EL155" s="8"/>
      <c r="EM155" s="8"/>
      <c r="EN155" s="8"/>
      <c r="EO155" s="8"/>
      <c r="EP155" s="8"/>
      <c r="EQ155" s="8"/>
      <c r="ER155" s="8"/>
      <c r="ES155" s="8"/>
      <c r="ET155" s="8"/>
      <c r="EU155" s="8"/>
      <c r="EV155" s="8"/>
      <c r="EW155" s="8"/>
      <c r="EX155" s="8"/>
      <c r="EY155" s="8"/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/>
      <c r="FR155" s="8"/>
      <c r="FS155" s="8"/>
      <c r="FT155" s="8"/>
      <c r="FU155" s="8"/>
      <c r="FV155" s="8"/>
      <c r="FW155" s="8"/>
      <c r="FX155" s="8"/>
      <c r="FY155" s="8"/>
      <c r="FZ155" s="8"/>
      <c r="GA155" s="8"/>
      <c r="GB155" s="8"/>
      <c r="GC155" s="8"/>
      <c r="GD155" s="8"/>
      <c r="GE155" s="8"/>
      <c r="GF155" s="8"/>
      <c r="GG155" s="8"/>
      <c r="GH155" s="8"/>
      <c r="GI155" s="8"/>
      <c r="GJ155" s="8"/>
      <c r="GK155" s="8"/>
      <c r="GL155" s="8"/>
      <c r="GM155" s="8"/>
      <c r="GN155" s="8"/>
      <c r="GO155" s="8"/>
      <c r="GP155" s="8"/>
      <c r="GQ155" s="8"/>
      <c r="GR155" s="8"/>
      <c r="GS155" s="8"/>
      <c r="GT155" s="8"/>
      <c r="XCQ155" s="5">
        <v>279.13333333333321</v>
      </c>
    </row>
    <row r="156" spans="1:202 16319:16319" x14ac:dyDescent="0.2">
      <c r="A156" s="27"/>
      <c r="B156" s="5" t="s">
        <v>31</v>
      </c>
      <c r="C156" s="5">
        <v>2</v>
      </c>
      <c r="D156" s="5">
        <v>45</v>
      </c>
      <c r="E156" s="19">
        <v>0.4</v>
      </c>
      <c r="F156" s="5">
        <v>1</v>
      </c>
      <c r="G156" s="5">
        <v>0</v>
      </c>
      <c r="H156" s="5">
        <v>0</v>
      </c>
      <c r="I156" s="19">
        <v>0</v>
      </c>
      <c r="J156" s="5">
        <v>0</v>
      </c>
      <c r="K156" s="5">
        <v>1</v>
      </c>
      <c r="L156" s="5">
        <v>16</v>
      </c>
      <c r="M156" s="19">
        <v>0.3</v>
      </c>
      <c r="N156" s="5">
        <v>1</v>
      </c>
      <c r="O156" s="5">
        <v>1</v>
      </c>
      <c r="P156" s="5">
        <v>13</v>
      </c>
      <c r="Q156" s="19">
        <v>0.36666666666665998</v>
      </c>
      <c r="R156" s="5">
        <v>1</v>
      </c>
      <c r="S156" s="5">
        <v>0</v>
      </c>
      <c r="T156" s="5">
        <v>0</v>
      </c>
      <c r="U156" s="19">
        <v>0</v>
      </c>
      <c r="V156" s="5">
        <v>0</v>
      </c>
      <c r="W156" s="5">
        <v>1</v>
      </c>
      <c r="X156" s="5">
        <v>13</v>
      </c>
      <c r="Y156" s="19">
        <v>0.5</v>
      </c>
      <c r="Z156" s="5">
        <v>1</v>
      </c>
      <c r="AA156" s="5">
        <v>0</v>
      </c>
      <c r="AB156" s="5">
        <v>0</v>
      </c>
      <c r="AC156" s="19">
        <v>0</v>
      </c>
      <c r="AD156" s="5">
        <v>0</v>
      </c>
      <c r="AE156" s="5">
        <v>0</v>
      </c>
      <c r="AF156" s="5">
        <v>0</v>
      </c>
      <c r="AG156" s="19">
        <v>0</v>
      </c>
      <c r="AH156" s="5">
        <v>0</v>
      </c>
      <c r="AI156" s="5">
        <v>1</v>
      </c>
      <c r="AJ156" s="5">
        <v>11</v>
      </c>
      <c r="AK156" s="19">
        <v>0.66666666666665997</v>
      </c>
      <c r="AL156" s="5">
        <v>1</v>
      </c>
      <c r="AM156" s="5">
        <v>0</v>
      </c>
      <c r="AN156" s="5">
        <v>0</v>
      </c>
      <c r="AO156" s="19">
        <v>0</v>
      </c>
      <c r="AP156" s="5">
        <v>0</v>
      </c>
      <c r="AQ156" s="5">
        <v>1</v>
      </c>
      <c r="AR156" s="5">
        <v>9</v>
      </c>
      <c r="AS156" s="19">
        <v>0.69999999999998996</v>
      </c>
      <c r="AT156" s="5">
        <v>2</v>
      </c>
      <c r="AU156" s="5">
        <v>1</v>
      </c>
      <c r="AV156" s="5">
        <v>6</v>
      </c>
      <c r="AW156" s="19">
        <v>0.76666666666665995</v>
      </c>
      <c r="AX156" s="5">
        <v>1</v>
      </c>
      <c r="AY156" s="5">
        <v>8</v>
      </c>
      <c r="AZ156" s="5">
        <v>113</v>
      </c>
      <c r="BA156" s="19">
        <v>3.69999999999997</v>
      </c>
      <c r="BB156" s="5">
        <v>4</v>
      </c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  <c r="DP156" s="8"/>
      <c r="DQ156" s="8"/>
      <c r="DR156" s="8"/>
      <c r="DS156" s="8"/>
      <c r="DT156" s="8"/>
      <c r="DU156" s="8"/>
      <c r="DV156" s="8"/>
      <c r="DW156" s="8"/>
      <c r="DX156" s="8"/>
      <c r="DY156" s="8"/>
      <c r="DZ156" s="8"/>
      <c r="EA156" s="8"/>
      <c r="EB156" s="8"/>
      <c r="EC156" s="8"/>
      <c r="ED156" s="8"/>
      <c r="EE156" s="8"/>
      <c r="EF156" s="8"/>
      <c r="EG156" s="8"/>
      <c r="EH156" s="8"/>
      <c r="EI156" s="8"/>
      <c r="EJ156" s="8"/>
      <c r="EK156" s="8"/>
      <c r="EL156" s="8"/>
      <c r="EM156" s="8"/>
      <c r="EN156" s="8"/>
      <c r="EO156" s="8"/>
      <c r="EP156" s="8"/>
      <c r="EQ156" s="8"/>
      <c r="ER156" s="8"/>
      <c r="ES156" s="8"/>
      <c r="ET156" s="8"/>
      <c r="EU156" s="8"/>
      <c r="EV156" s="8"/>
      <c r="EW156" s="8"/>
      <c r="EX156" s="8"/>
      <c r="EY156" s="8"/>
      <c r="EZ156" s="8"/>
      <c r="FA156" s="8"/>
      <c r="FB156" s="8"/>
      <c r="FC156" s="8"/>
      <c r="FD156" s="8"/>
      <c r="FE156" s="8"/>
      <c r="FF156" s="8"/>
      <c r="FG156" s="8"/>
      <c r="FH156" s="8"/>
      <c r="FI156" s="8"/>
      <c r="FJ156" s="8"/>
      <c r="FK156" s="8"/>
      <c r="FL156" s="8"/>
      <c r="FM156" s="8"/>
      <c r="FN156" s="8"/>
      <c r="FO156" s="8"/>
      <c r="FP156" s="8"/>
      <c r="FQ156" s="8"/>
      <c r="FR156" s="8"/>
      <c r="FS156" s="8"/>
      <c r="FT156" s="8"/>
      <c r="FU156" s="8"/>
      <c r="FV156" s="8"/>
      <c r="FW156" s="8"/>
      <c r="FX156" s="8"/>
      <c r="FY156" s="8"/>
      <c r="FZ156" s="8"/>
      <c r="GA156" s="8"/>
      <c r="GB156" s="8"/>
      <c r="GC156" s="8"/>
      <c r="GD156" s="8"/>
      <c r="GE156" s="8"/>
      <c r="GF156" s="8"/>
      <c r="GG156" s="8"/>
      <c r="GH156" s="8"/>
      <c r="GI156" s="8"/>
      <c r="GJ156" s="8"/>
      <c r="GK156" s="8"/>
      <c r="GL156" s="8"/>
      <c r="GM156" s="8"/>
      <c r="GN156" s="8"/>
      <c r="GO156" s="8"/>
      <c r="GP156" s="8"/>
      <c r="GQ156" s="8"/>
      <c r="GR156" s="8"/>
      <c r="GS156" s="8"/>
      <c r="GT156" s="8"/>
      <c r="XCQ156" s="5">
        <v>261.39999999999992</v>
      </c>
    </row>
    <row r="157" spans="1:202 16319:16319" s="13" customFormat="1" x14ac:dyDescent="0.2">
      <c r="A157" s="13" t="s">
        <v>83</v>
      </c>
      <c r="C157" s="13">
        <v>6</v>
      </c>
      <c r="D157" s="13">
        <v>135</v>
      </c>
      <c r="E157" s="13">
        <v>1.2000000000000002</v>
      </c>
      <c r="F157" s="13">
        <v>5</v>
      </c>
      <c r="G157" s="13">
        <v>4</v>
      </c>
      <c r="H157" s="13">
        <v>64</v>
      </c>
      <c r="I157" s="13">
        <v>1.06666666666664</v>
      </c>
      <c r="J157" s="13">
        <v>4</v>
      </c>
      <c r="K157" s="13">
        <v>4</v>
      </c>
      <c r="L157" s="13">
        <v>71</v>
      </c>
      <c r="M157" s="13">
        <v>1.2</v>
      </c>
      <c r="N157" s="13">
        <v>4</v>
      </c>
      <c r="O157" s="13">
        <v>3</v>
      </c>
      <c r="P157" s="13">
        <v>40</v>
      </c>
      <c r="Q157" s="13">
        <v>1.0999999999999799</v>
      </c>
      <c r="R157" s="13">
        <v>3</v>
      </c>
      <c r="S157" s="13">
        <v>4</v>
      </c>
      <c r="T157" s="13">
        <v>58</v>
      </c>
      <c r="U157" s="13">
        <v>1.7333333333333201</v>
      </c>
      <c r="V157" s="13">
        <v>4</v>
      </c>
      <c r="W157" s="13">
        <v>4</v>
      </c>
      <c r="X157" s="13">
        <v>60</v>
      </c>
      <c r="Y157" s="13">
        <v>2</v>
      </c>
      <c r="Z157" s="13">
        <v>4</v>
      </c>
      <c r="AA157" s="13">
        <v>2</v>
      </c>
      <c r="AB157" s="13">
        <v>19</v>
      </c>
      <c r="AC157" s="13">
        <v>1.3999999999999799</v>
      </c>
      <c r="AD157" s="13">
        <v>3</v>
      </c>
      <c r="AE157" s="13">
        <v>4</v>
      </c>
      <c r="AF157" s="13">
        <v>43</v>
      </c>
      <c r="AG157" s="13">
        <v>2.5333333333332999</v>
      </c>
      <c r="AH157" s="13">
        <v>7</v>
      </c>
      <c r="AI157" s="13">
        <v>2</v>
      </c>
      <c r="AJ157" s="13">
        <v>23</v>
      </c>
      <c r="AK157" s="13">
        <v>1.3333333333333199</v>
      </c>
      <c r="AL157" s="13">
        <v>2</v>
      </c>
      <c r="AM157" s="13">
        <v>6</v>
      </c>
      <c r="AN157" s="13">
        <v>49</v>
      </c>
      <c r="AO157" s="13">
        <v>3.9999999999999596</v>
      </c>
      <c r="AP157" s="13">
        <v>7</v>
      </c>
      <c r="AQ157" s="13">
        <v>2</v>
      </c>
      <c r="AR157" s="13">
        <v>21</v>
      </c>
      <c r="AS157" s="13">
        <v>1.3999999999999899</v>
      </c>
      <c r="AT157" s="13">
        <v>3</v>
      </c>
      <c r="AU157" s="13">
        <v>1</v>
      </c>
      <c r="AV157" s="13">
        <v>6</v>
      </c>
      <c r="AW157" s="13">
        <v>0.76666666666665995</v>
      </c>
      <c r="AX157" s="13">
        <v>1</v>
      </c>
      <c r="AY157" s="13">
        <v>42</v>
      </c>
      <c r="AZ157" s="13">
        <v>589</v>
      </c>
      <c r="BA157" s="13">
        <v>19.73333333333315</v>
      </c>
      <c r="BB157" s="13">
        <v>22</v>
      </c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2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2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</row>
    <row r="158" spans="1:202 16319:16319" x14ac:dyDescent="0.2">
      <c r="A158" s="25" t="s">
        <v>84</v>
      </c>
      <c r="B158" s="5" t="s">
        <v>23</v>
      </c>
      <c r="C158" s="5">
        <v>1</v>
      </c>
      <c r="D158" s="5">
        <v>20</v>
      </c>
      <c r="E158" s="19">
        <v>0.2</v>
      </c>
      <c r="F158" s="5">
        <v>1</v>
      </c>
      <c r="G158" s="5">
        <v>1</v>
      </c>
      <c r="H158" s="5">
        <v>17</v>
      </c>
      <c r="I158" s="19">
        <v>0.26666666666665001</v>
      </c>
      <c r="J158" s="5">
        <v>3</v>
      </c>
      <c r="K158" s="5">
        <v>3</v>
      </c>
      <c r="L158" s="5">
        <v>46</v>
      </c>
      <c r="M158" s="19">
        <v>0.9</v>
      </c>
      <c r="N158" s="5">
        <v>2</v>
      </c>
      <c r="O158" s="5">
        <v>1</v>
      </c>
      <c r="P158" s="5">
        <v>14</v>
      </c>
      <c r="Q158" s="19">
        <v>0.36666666666665998</v>
      </c>
      <c r="R158" s="5">
        <v>1</v>
      </c>
      <c r="S158" s="5">
        <v>2</v>
      </c>
      <c r="T158" s="5">
        <v>24</v>
      </c>
      <c r="U158" s="19">
        <v>0.86666666666666003</v>
      </c>
      <c r="V158" s="5">
        <v>2</v>
      </c>
      <c r="W158" s="5">
        <v>1</v>
      </c>
      <c r="X158" s="5">
        <v>12</v>
      </c>
      <c r="Y158" s="19">
        <v>0.49999999999999001</v>
      </c>
      <c r="Z158" s="5">
        <v>2</v>
      </c>
      <c r="AA158" s="5">
        <v>1</v>
      </c>
      <c r="AB158" s="5">
        <v>12</v>
      </c>
      <c r="AC158" s="19">
        <v>0.56666666666665999</v>
      </c>
      <c r="AD158" s="5">
        <v>1</v>
      </c>
      <c r="AE158" s="5">
        <v>0</v>
      </c>
      <c r="AF158" s="5">
        <v>0</v>
      </c>
      <c r="AG158" s="19">
        <v>0</v>
      </c>
      <c r="AH158" s="5">
        <v>0</v>
      </c>
      <c r="AI158" s="5">
        <v>0</v>
      </c>
      <c r="AJ158" s="5">
        <v>0</v>
      </c>
      <c r="AK158" s="19">
        <v>0</v>
      </c>
      <c r="AL158" s="5">
        <v>0</v>
      </c>
      <c r="AM158" s="5">
        <v>2</v>
      </c>
      <c r="AN158" s="5">
        <v>20</v>
      </c>
      <c r="AO158" s="19">
        <v>1.3333333333333199</v>
      </c>
      <c r="AP158" s="5">
        <v>3</v>
      </c>
      <c r="AQ158" s="5">
        <v>0</v>
      </c>
      <c r="AR158" s="5">
        <v>0</v>
      </c>
      <c r="AS158" s="19">
        <v>0</v>
      </c>
      <c r="AT158" s="5">
        <v>0</v>
      </c>
      <c r="AU158" s="5">
        <v>0</v>
      </c>
      <c r="AV158" s="5">
        <v>0</v>
      </c>
      <c r="AW158" s="19">
        <v>0</v>
      </c>
      <c r="AX158" s="5">
        <v>0</v>
      </c>
      <c r="AY158" s="5">
        <v>12</v>
      </c>
      <c r="AZ158" s="5">
        <v>165</v>
      </c>
      <c r="BA158" s="19">
        <v>4.9999999999999396</v>
      </c>
      <c r="BB158" s="5">
        <v>5</v>
      </c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  <c r="DP158" s="8"/>
      <c r="DQ158" s="8"/>
      <c r="DR158" s="8"/>
      <c r="DS158" s="8"/>
      <c r="DT158" s="8"/>
      <c r="DU158" s="8"/>
      <c r="DV158" s="8"/>
      <c r="DW158" s="8"/>
      <c r="DX158" s="8"/>
      <c r="DY158" s="8"/>
      <c r="DZ158" s="8"/>
      <c r="EA158" s="8"/>
      <c r="EB158" s="8"/>
      <c r="EC158" s="8"/>
      <c r="ED158" s="8"/>
      <c r="EE158" s="8"/>
      <c r="EF158" s="8"/>
      <c r="EG158" s="8"/>
      <c r="EH158" s="8"/>
      <c r="EI158" s="8"/>
      <c r="EJ158" s="8"/>
      <c r="EK158" s="8"/>
      <c r="EL158" s="8"/>
      <c r="EM158" s="8"/>
      <c r="EN158" s="8"/>
      <c r="EO158" s="8"/>
      <c r="EP158" s="8"/>
      <c r="EQ158" s="8"/>
      <c r="ER158" s="8"/>
      <c r="ES158" s="8"/>
      <c r="ET158" s="8"/>
      <c r="EU158" s="8"/>
      <c r="EV158" s="8"/>
      <c r="EW158" s="8"/>
      <c r="EX158" s="8"/>
      <c r="EY158" s="8"/>
      <c r="EZ158" s="8"/>
      <c r="FA158" s="8"/>
      <c r="FB158" s="8"/>
      <c r="FC158" s="8"/>
      <c r="FD158" s="8"/>
      <c r="FE158" s="8"/>
      <c r="FF158" s="8"/>
      <c r="FG158" s="8"/>
      <c r="FH158" s="8"/>
      <c r="FI158" s="8"/>
      <c r="FJ158" s="8"/>
      <c r="FK158" s="8"/>
      <c r="FL158" s="8"/>
      <c r="FM158" s="8"/>
      <c r="FN158" s="8"/>
      <c r="FO158" s="8"/>
      <c r="FP158" s="8"/>
      <c r="FQ158" s="8"/>
      <c r="FR158" s="8"/>
      <c r="FS158" s="8"/>
      <c r="FT158" s="8"/>
      <c r="FU158" s="8"/>
      <c r="FV158" s="8"/>
      <c r="FW158" s="8"/>
      <c r="FX158" s="8"/>
      <c r="FY158" s="8"/>
      <c r="FZ158" s="8"/>
      <c r="GA158" s="8"/>
      <c r="GB158" s="8"/>
      <c r="GC158" s="8"/>
      <c r="GD158" s="8"/>
      <c r="GE158" s="8"/>
      <c r="GF158" s="8"/>
      <c r="GG158" s="8"/>
      <c r="GH158" s="8"/>
      <c r="GI158" s="8"/>
      <c r="GJ158" s="8"/>
      <c r="GK158" s="8"/>
      <c r="GL158" s="8"/>
      <c r="GM158" s="8"/>
      <c r="GN158" s="8"/>
      <c r="GO158" s="8"/>
      <c r="GP158" s="8"/>
      <c r="GQ158" s="8"/>
      <c r="GR158" s="8"/>
      <c r="GS158" s="8"/>
      <c r="GT158" s="8"/>
      <c r="XCQ158" s="5">
        <v>383.99999999999989</v>
      </c>
    </row>
    <row r="159" spans="1:202 16319:16319" x14ac:dyDescent="0.2">
      <c r="A159" s="26"/>
      <c r="B159" s="5" t="s">
        <v>85</v>
      </c>
      <c r="C159" s="5">
        <v>0</v>
      </c>
      <c r="D159" s="5">
        <v>0</v>
      </c>
      <c r="E159" s="19">
        <v>0</v>
      </c>
      <c r="F159" s="5">
        <v>0</v>
      </c>
      <c r="G159" s="5">
        <v>1</v>
      </c>
      <c r="H159" s="5">
        <v>11</v>
      </c>
      <c r="I159" s="19">
        <v>0.26666666666666</v>
      </c>
      <c r="J159" s="5">
        <v>1</v>
      </c>
      <c r="K159" s="5">
        <v>0</v>
      </c>
      <c r="L159" s="5">
        <v>0</v>
      </c>
      <c r="M159" s="19">
        <v>0</v>
      </c>
      <c r="N159" s="5">
        <v>0</v>
      </c>
      <c r="O159" s="5">
        <v>0</v>
      </c>
      <c r="P159" s="5">
        <v>0</v>
      </c>
      <c r="Q159" s="19">
        <v>0</v>
      </c>
      <c r="R159" s="5">
        <v>0</v>
      </c>
      <c r="S159" s="5">
        <v>1</v>
      </c>
      <c r="T159" s="5">
        <v>6</v>
      </c>
      <c r="U159" s="19">
        <v>0.43333333333333002</v>
      </c>
      <c r="V159" s="5">
        <v>1</v>
      </c>
      <c r="W159" s="5">
        <v>0</v>
      </c>
      <c r="X159" s="5">
        <v>0</v>
      </c>
      <c r="Y159" s="19">
        <v>0</v>
      </c>
      <c r="Z159" s="5">
        <v>0</v>
      </c>
      <c r="AA159" s="5">
        <v>0</v>
      </c>
      <c r="AB159" s="5">
        <v>0</v>
      </c>
      <c r="AC159" s="19">
        <v>0</v>
      </c>
      <c r="AD159" s="5">
        <v>0</v>
      </c>
      <c r="AE159" s="5">
        <v>0</v>
      </c>
      <c r="AF159" s="5">
        <v>0</v>
      </c>
      <c r="AG159" s="19">
        <v>0</v>
      </c>
      <c r="AH159" s="5">
        <v>0</v>
      </c>
      <c r="AI159" s="5">
        <v>1</v>
      </c>
      <c r="AJ159" s="5">
        <v>3</v>
      </c>
      <c r="AK159" s="19">
        <v>0.66666666666665997</v>
      </c>
      <c r="AL159" s="5">
        <v>1</v>
      </c>
      <c r="AM159" s="5">
        <v>0</v>
      </c>
      <c r="AN159" s="5">
        <v>0</v>
      </c>
      <c r="AO159" s="19">
        <v>0</v>
      </c>
      <c r="AP159" s="5">
        <v>0</v>
      </c>
      <c r="AQ159" s="5">
        <v>0</v>
      </c>
      <c r="AR159" s="5">
        <v>0</v>
      </c>
      <c r="AS159" s="19">
        <v>0</v>
      </c>
      <c r="AT159" s="5">
        <v>0</v>
      </c>
      <c r="AU159" s="5">
        <v>1</v>
      </c>
      <c r="AV159" s="5">
        <v>3</v>
      </c>
      <c r="AW159" s="19">
        <v>0.76666666666665995</v>
      </c>
      <c r="AX159" s="5">
        <v>1</v>
      </c>
      <c r="AY159" s="5">
        <v>4</v>
      </c>
      <c r="AZ159" s="5">
        <v>23</v>
      </c>
      <c r="BA159" s="19">
        <v>2.1333333333333102</v>
      </c>
      <c r="BB159" s="5">
        <v>2</v>
      </c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  <c r="DP159" s="8"/>
      <c r="DQ159" s="8"/>
      <c r="DR159" s="8"/>
      <c r="DS159" s="8"/>
      <c r="DT159" s="8"/>
      <c r="DU159" s="8"/>
      <c r="DV159" s="8"/>
      <c r="DW159" s="8"/>
      <c r="DX159" s="8"/>
      <c r="DY159" s="8"/>
      <c r="DZ159" s="8"/>
      <c r="EA159" s="8"/>
      <c r="EB159" s="8"/>
      <c r="EC159" s="8"/>
      <c r="ED159" s="8"/>
      <c r="EE159" s="8"/>
      <c r="EF159" s="8"/>
      <c r="EG159" s="8"/>
      <c r="EH159" s="8"/>
      <c r="EI159" s="8"/>
      <c r="EJ159" s="8"/>
      <c r="EK159" s="8"/>
      <c r="EL159" s="8"/>
      <c r="EM159" s="8"/>
      <c r="EN159" s="8"/>
      <c r="EO159" s="8"/>
      <c r="EP159" s="8"/>
      <c r="EQ159" s="8"/>
      <c r="ER159" s="8"/>
      <c r="ES159" s="8"/>
      <c r="ET159" s="8"/>
      <c r="EU159" s="8"/>
      <c r="EV159" s="8"/>
      <c r="EW159" s="8"/>
      <c r="EX159" s="8"/>
      <c r="EY159" s="8"/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/>
      <c r="FR159" s="8"/>
      <c r="FS159" s="8"/>
      <c r="FT159" s="8"/>
      <c r="FU159" s="8"/>
      <c r="FV159" s="8"/>
      <c r="FW159" s="8"/>
      <c r="FX159" s="8"/>
      <c r="FY159" s="8"/>
      <c r="FZ159" s="8"/>
      <c r="GA159" s="8"/>
      <c r="GB159" s="8"/>
      <c r="GC159" s="8"/>
      <c r="GD159" s="8"/>
      <c r="GE159" s="8"/>
      <c r="GF159" s="8"/>
      <c r="GG159" s="8"/>
      <c r="GH159" s="8"/>
      <c r="GI159" s="8"/>
      <c r="GJ159" s="8"/>
      <c r="GK159" s="8"/>
      <c r="GL159" s="8"/>
      <c r="GM159" s="8"/>
      <c r="GN159" s="8"/>
      <c r="GO159" s="8"/>
      <c r="GP159" s="8"/>
      <c r="GQ159" s="8"/>
      <c r="GR159" s="8"/>
      <c r="GS159" s="8"/>
      <c r="GT159" s="8"/>
      <c r="XCQ159" s="5">
        <v>64.266666666666623</v>
      </c>
    </row>
    <row r="160" spans="1:202 16319:16319" x14ac:dyDescent="0.2">
      <c r="A160" s="26"/>
      <c r="B160" s="5" t="s">
        <v>58</v>
      </c>
      <c r="C160" s="5">
        <v>1</v>
      </c>
      <c r="D160" s="5">
        <v>6</v>
      </c>
      <c r="E160" s="19">
        <v>0.3</v>
      </c>
      <c r="F160" s="5">
        <v>2</v>
      </c>
      <c r="G160" s="5">
        <v>0</v>
      </c>
      <c r="H160" s="5">
        <v>0</v>
      </c>
      <c r="I160" s="19">
        <v>0</v>
      </c>
      <c r="J160" s="5">
        <v>0</v>
      </c>
      <c r="K160" s="5">
        <v>1</v>
      </c>
      <c r="L160" s="5">
        <v>14</v>
      </c>
      <c r="M160" s="19">
        <v>0.46666666666666001</v>
      </c>
      <c r="N160" s="5">
        <v>2</v>
      </c>
      <c r="O160" s="5">
        <v>1</v>
      </c>
      <c r="P160" s="5">
        <v>10</v>
      </c>
      <c r="Q160" s="19">
        <v>0.56666666666665999</v>
      </c>
      <c r="R160" s="5">
        <v>2</v>
      </c>
      <c r="S160" s="5">
        <v>0</v>
      </c>
      <c r="T160" s="5">
        <v>0</v>
      </c>
      <c r="U160" s="19">
        <v>0</v>
      </c>
      <c r="V160" s="5">
        <v>0</v>
      </c>
      <c r="W160" s="5">
        <v>1</v>
      </c>
      <c r="X160" s="5">
        <v>12</v>
      </c>
      <c r="Y160" s="19">
        <v>0.76666666666665995</v>
      </c>
      <c r="Z160" s="5">
        <v>2</v>
      </c>
      <c r="AA160" s="5">
        <v>0</v>
      </c>
      <c r="AB160" s="5">
        <v>0</v>
      </c>
      <c r="AC160" s="19">
        <v>0</v>
      </c>
      <c r="AD160" s="5">
        <v>0</v>
      </c>
      <c r="AE160" s="5">
        <v>0</v>
      </c>
      <c r="AF160" s="5">
        <v>0</v>
      </c>
      <c r="AG160" s="19">
        <v>0</v>
      </c>
      <c r="AH160" s="5">
        <v>0</v>
      </c>
      <c r="AI160" s="5">
        <v>0</v>
      </c>
      <c r="AJ160" s="5">
        <v>0</v>
      </c>
      <c r="AK160" s="19">
        <v>0</v>
      </c>
      <c r="AL160" s="5">
        <v>0</v>
      </c>
      <c r="AM160" s="5">
        <v>0</v>
      </c>
      <c r="AN160" s="5">
        <v>0</v>
      </c>
      <c r="AO160" s="19">
        <v>0</v>
      </c>
      <c r="AP160" s="5">
        <v>0</v>
      </c>
      <c r="AQ160" s="5">
        <v>0</v>
      </c>
      <c r="AR160" s="5">
        <v>0</v>
      </c>
      <c r="AS160" s="19">
        <v>0</v>
      </c>
      <c r="AT160" s="5">
        <v>0</v>
      </c>
      <c r="AU160" s="5">
        <v>0</v>
      </c>
      <c r="AV160" s="5">
        <v>0</v>
      </c>
      <c r="AW160" s="19">
        <v>0</v>
      </c>
      <c r="AX160" s="5">
        <v>0</v>
      </c>
      <c r="AY160" s="5">
        <v>4</v>
      </c>
      <c r="AZ160" s="5">
        <v>42</v>
      </c>
      <c r="BA160" s="19">
        <v>2.0999999999999801</v>
      </c>
      <c r="BB160" s="5">
        <v>2</v>
      </c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  <c r="DT160" s="8"/>
      <c r="DU160" s="8"/>
      <c r="DV160" s="8"/>
      <c r="DW160" s="8"/>
      <c r="DX160" s="8"/>
      <c r="DY160" s="8"/>
      <c r="DZ160" s="8"/>
      <c r="EA160" s="8"/>
      <c r="EB160" s="8"/>
      <c r="EC160" s="8"/>
      <c r="ED160" s="8"/>
      <c r="EE160" s="8"/>
      <c r="EF160" s="8"/>
      <c r="EG160" s="8"/>
      <c r="EH160" s="8"/>
      <c r="EI160" s="8"/>
      <c r="EJ160" s="8"/>
      <c r="EK160" s="8"/>
      <c r="EL160" s="8"/>
      <c r="EM160" s="8"/>
      <c r="EN160" s="8"/>
      <c r="EO160" s="8"/>
      <c r="EP160" s="8"/>
      <c r="EQ160" s="8"/>
      <c r="ER160" s="8"/>
      <c r="ES160" s="8"/>
      <c r="ET160" s="8"/>
      <c r="EU160" s="8"/>
      <c r="EV160" s="8"/>
      <c r="EW160" s="8"/>
      <c r="EX160" s="8"/>
      <c r="EY160" s="8"/>
      <c r="EZ160" s="8"/>
      <c r="FA160" s="8"/>
      <c r="FB160" s="8"/>
      <c r="FC160" s="8"/>
      <c r="FD160" s="8"/>
      <c r="FE160" s="8"/>
      <c r="FF160" s="8"/>
      <c r="FG160" s="8"/>
      <c r="FH160" s="8"/>
      <c r="FI160" s="8"/>
      <c r="FJ160" s="8"/>
      <c r="FK160" s="8"/>
      <c r="FL160" s="8"/>
      <c r="FM160" s="8"/>
      <c r="FN160" s="8"/>
      <c r="FO160" s="8"/>
      <c r="FP160" s="8"/>
      <c r="FQ160" s="8"/>
      <c r="FR160" s="8"/>
      <c r="FS160" s="8"/>
      <c r="FT160" s="8"/>
      <c r="FU160" s="8"/>
      <c r="FV160" s="8"/>
      <c r="FW160" s="8"/>
      <c r="FX160" s="8"/>
      <c r="FY160" s="8"/>
      <c r="FZ160" s="8"/>
      <c r="GA160" s="8"/>
      <c r="GB160" s="8"/>
      <c r="GC160" s="8"/>
      <c r="GD160" s="8"/>
      <c r="GE160" s="8"/>
      <c r="GF160" s="8"/>
      <c r="GG160" s="8"/>
      <c r="GH160" s="8"/>
      <c r="GI160" s="8"/>
      <c r="GJ160" s="8"/>
      <c r="GK160" s="8"/>
      <c r="GL160" s="8"/>
      <c r="GM160" s="8"/>
      <c r="GN160" s="8"/>
      <c r="GO160" s="8"/>
      <c r="GP160" s="8"/>
      <c r="GQ160" s="8"/>
      <c r="GR160" s="8"/>
      <c r="GS160" s="8"/>
      <c r="GT160" s="8"/>
      <c r="XCQ160" s="5">
        <v>106.19999999999997</v>
      </c>
    </row>
    <row r="161" spans="1:202 16319:16319" x14ac:dyDescent="0.2">
      <c r="A161" s="26"/>
      <c r="B161" s="5" t="s">
        <v>35</v>
      </c>
      <c r="C161" s="5">
        <v>0</v>
      </c>
      <c r="D161" s="5">
        <v>0</v>
      </c>
      <c r="E161" s="19">
        <v>0</v>
      </c>
      <c r="F161" s="5">
        <v>0</v>
      </c>
      <c r="G161" s="5">
        <v>1</v>
      </c>
      <c r="H161" s="5">
        <v>12</v>
      </c>
      <c r="I161" s="19">
        <v>0.26666666666666</v>
      </c>
      <c r="J161" s="5">
        <v>1</v>
      </c>
      <c r="K161" s="5">
        <v>1</v>
      </c>
      <c r="L161" s="5">
        <v>11</v>
      </c>
      <c r="M161" s="19">
        <v>0.3</v>
      </c>
      <c r="N161" s="5">
        <v>1</v>
      </c>
      <c r="O161" s="5">
        <v>0</v>
      </c>
      <c r="P161" s="5">
        <v>0</v>
      </c>
      <c r="Q161" s="19">
        <v>0</v>
      </c>
      <c r="R161" s="5">
        <v>0</v>
      </c>
      <c r="S161" s="5">
        <v>0</v>
      </c>
      <c r="T161" s="5">
        <v>0</v>
      </c>
      <c r="U161" s="19">
        <v>0</v>
      </c>
      <c r="V161" s="5">
        <v>0</v>
      </c>
      <c r="W161" s="5">
        <v>0</v>
      </c>
      <c r="X161" s="5">
        <v>0</v>
      </c>
      <c r="Y161" s="19">
        <v>0</v>
      </c>
      <c r="Z161" s="5">
        <v>0</v>
      </c>
      <c r="AA161" s="5">
        <v>0</v>
      </c>
      <c r="AB161" s="5">
        <v>0</v>
      </c>
      <c r="AC161" s="19">
        <v>0</v>
      </c>
      <c r="AD161" s="5">
        <v>0</v>
      </c>
      <c r="AE161" s="5">
        <v>0</v>
      </c>
      <c r="AF161" s="5">
        <v>0</v>
      </c>
      <c r="AG161" s="19">
        <v>0</v>
      </c>
      <c r="AH161" s="5">
        <v>0</v>
      </c>
      <c r="AI161" s="5">
        <v>0</v>
      </c>
      <c r="AJ161" s="5">
        <v>0</v>
      </c>
      <c r="AK161" s="19">
        <v>0</v>
      </c>
      <c r="AL161" s="5">
        <v>0</v>
      </c>
      <c r="AM161" s="5">
        <v>0</v>
      </c>
      <c r="AN161" s="5">
        <v>0</v>
      </c>
      <c r="AO161" s="19">
        <v>0</v>
      </c>
      <c r="AP161" s="5">
        <v>0</v>
      </c>
      <c r="AQ161" s="5">
        <v>0</v>
      </c>
      <c r="AR161" s="5">
        <v>0</v>
      </c>
      <c r="AS161" s="19">
        <v>0</v>
      </c>
      <c r="AT161" s="5">
        <v>0</v>
      </c>
      <c r="AU161" s="5">
        <v>0</v>
      </c>
      <c r="AV161" s="5">
        <v>0</v>
      </c>
      <c r="AW161" s="19">
        <v>0</v>
      </c>
      <c r="AX161" s="5">
        <v>0</v>
      </c>
      <c r="AY161" s="5">
        <v>2</v>
      </c>
      <c r="AZ161" s="5">
        <v>23</v>
      </c>
      <c r="BA161" s="19">
        <v>0.56666666666665999</v>
      </c>
      <c r="BB161" s="5">
        <v>1</v>
      </c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  <c r="DP161" s="8"/>
      <c r="DQ161" s="8"/>
      <c r="DR161" s="8"/>
      <c r="DS161" s="8"/>
      <c r="DT161" s="8"/>
      <c r="DU161" s="8"/>
      <c r="DV161" s="8"/>
      <c r="DW161" s="8"/>
      <c r="DX161" s="8"/>
      <c r="DY161" s="8"/>
      <c r="DZ161" s="8"/>
      <c r="EA161" s="8"/>
      <c r="EB161" s="8"/>
      <c r="EC161" s="8"/>
      <c r="ED161" s="8"/>
      <c r="EE161" s="8"/>
      <c r="EF161" s="8"/>
      <c r="EG161" s="8"/>
      <c r="EH161" s="8"/>
      <c r="EI161" s="8"/>
      <c r="EJ161" s="8"/>
      <c r="EK161" s="8"/>
      <c r="EL161" s="8"/>
      <c r="EM161" s="8"/>
      <c r="EN161" s="8"/>
      <c r="EO161" s="8"/>
      <c r="EP161" s="8"/>
      <c r="EQ161" s="8"/>
      <c r="ER161" s="8"/>
      <c r="ES161" s="8"/>
      <c r="ET161" s="8"/>
      <c r="EU161" s="8"/>
      <c r="EV161" s="8"/>
      <c r="EW161" s="8"/>
      <c r="EX161" s="8"/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/>
      <c r="FR161" s="8"/>
      <c r="FS161" s="8"/>
      <c r="FT161" s="8"/>
      <c r="FU161" s="8"/>
      <c r="FV161" s="8"/>
      <c r="FW161" s="8"/>
      <c r="FX161" s="8"/>
      <c r="FY161" s="8"/>
      <c r="FZ161" s="8"/>
      <c r="GA161" s="8"/>
      <c r="GB161" s="8"/>
      <c r="GC161" s="8"/>
      <c r="GD161" s="8"/>
      <c r="GE161" s="8"/>
      <c r="GF161" s="8"/>
      <c r="GG161" s="8"/>
      <c r="GH161" s="8"/>
      <c r="GI161" s="8"/>
      <c r="GJ161" s="8"/>
      <c r="GK161" s="8"/>
      <c r="GL161" s="8"/>
      <c r="GM161" s="8"/>
      <c r="GN161" s="8"/>
      <c r="GO161" s="8"/>
      <c r="GP161" s="8"/>
      <c r="GQ161" s="8"/>
      <c r="GR161" s="8"/>
      <c r="GS161" s="8"/>
      <c r="GT161" s="8"/>
      <c r="XCQ161" s="5">
        <v>54.133333333333326</v>
      </c>
    </row>
    <row r="162" spans="1:202 16319:16319" x14ac:dyDescent="0.2">
      <c r="A162" s="26"/>
      <c r="B162" s="5" t="s">
        <v>33</v>
      </c>
      <c r="C162" s="5">
        <v>1</v>
      </c>
      <c r="D162" s="5">
        <v>20</v>
      </c>
      <c r="E162" s="19">
        <v>0.2</v>
      </c>
      <c r="F162" s="5">
        <v>1</v>
      </c>
      <c r="G162" s="5">
        <v>2</v>
      </c>
      <c r="H162" s="5">
        <v>27</v>
      </c>
      <c r="I162" s="19">
        <v>0.53333333333332</v>
      </c>
      <c r="J162" s="5">
        <v>2</v>
      </c>
      <c r="K162" s="5">
        <v>3</v>
      </c>
      <c r="L162" s="5">
        <v>47</v>
      </c>
      <c r="M162" s="19">
        <v>0.9</v>
      </c>
      <c r="N162" s="5">
        <v>2</v>
      </c>
      <c r="O162" s="5">
        <v>0</v>
      </c>
      <c r="P162" s="5">
        <v>0</v>
      </c>
      <c r="Q162" s="19">
        <v>0</v>
      </c>
      <c r="R162" s="5">
        <v>0</v>
      </c>
      <c r="S162" s="5">
        <v>1</v>
      </c>
      <c r="T162" s="5">
        <v>18</v>
      </c>
      <c r="U162" s="19">
        <v>0.43333333333333002</v>
      </c>
      <c r="V162" s="5">
        <v>1</v>
      </c>
      <c r="W162" s="5">
        <v>1</v>
      </c>
      <c r="X162" s="5">
        <v>20</v>
      </c>
      <c r="Y162" s="19">
        <v>0.5</v>
      </c>
      <c r="Z162" s="5">
        <v>1</v>
      </c>
      <c r="AA162" s="5">
        <v>1</v>
      </c>
      <c r="AB162" s="5">
        <v>12</v>
      </c>
      <c r="AC162" s="19">
        <v>0.56666666666665999</v>
      </c>
      <c r="AD162" s="5">
        <v>2</v>
      </c>
      <c r="AE162" s="5">
        <v>1</v>
      </c>
      <c r="AF162" s="5">
        <v>18</v>
      </c>
      <c r="AG162" s="19">
        <v>0.63333333333332997</v>
      </c>
      <c r="AH162" s="5">
        <v>1</v>
      </c>
      <c r="AI162" s="5">
        <v>0</v>
      </c>
      <c r="AJ162" s="5">
        <v>0</v>
      </c>
      <c r="AK162" s="19">
        <v>0</v>
      </c>
      <c r="AL162" s="5">
        <v>0</v>
      </c>
      <c r="AM162" s="5">
        <v>1</v>
      </c>
      <c r="AN162" s="5">
        <v>13</v>
      </c>
      <c r="AO162" s="19">
        <v>0.66666666666665997</v>
      </c>
      <c r="AP162" s="5">
        <v>2</v>
      </c>
      <c r="AQ162" s="5">
        <v>1</v>
      </c>
      <c r="AR162" s="5">
        <v>12</v>
      </c>
      <c r="AS162" s="19">
        <v>0.7</v>
      </c>
      <c r="AT162" s="5">
        <v>1</v>
      </c>
      <c r="AU162" s="5">
        <v>0</v>
      </c>
      <c r="AV162" s="5">
        <v>0</v>
      </c>
      <c r="AW162" s="19">
        <v>0</v>
      </c>
      <c r="AX162" s="5">
        <v>0</v>
      </c>
      <c r="AY162" s="5">
        <v>12</v>
      </c>
      <c r="AZ162" s="5">
        <v>187</v>
      </c>
      <c r="BA162" s="19">
        <v>5.1333333333333</v>
      </c>
      <c r="BB162" s="5">
        <v>8</v>
      </c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  <c r="DP162" s="8"/>
      <c r="DQ162" s="8"/>
      <c r="DR162" s="8"/>
      <c r="DS162" s="8"/>
      <c r="DT162" s="8"/>
      <c r="DU162" s="8"/>
      <c r="DV162" s="8"/>
      <c r="DW162" s="8"/>
      <c r="DX162" s="8"/>
      <c r="DY162" s="8"/>
      <c r="DZ162" s="8"/>
      <c r="EA162" s="8"/>
      <c r="EB162" s="8"/>
      <c r="EC162" s="8"/>
      <c r="ED162" s="8"/>
      <c r="EE162" s="8"/>
      <c r="EF162" s="8"/>
      <c r="EG162" s="8"/>
      <c r="EH162" s="8"/>
      <c r="EI162" s="8"/>
      <c r="EJ162" s="8"/>
      <c r="EK162" s="8"/>
      <c r="EL162" s="8"/>
      <c r="EM162" s="8"/>
      <c r="EN162" s="8"/>
      <c r="EO162" s="8"/>
      <c r="EP162" s="8"/>
      <c r="EQ162" s="8"/>
      <c r="ER162" s="8"/>
      <c r="ES162" s="8"/>
      <c r="ET162" s="8"/>
      <c r="EU162" s="8"/>
      <c r="EV162" s="8"/>
      <c r="EW162" s="8"/>
      <c r="EX162" s="8"/>
      <c r="EY162" s="8"/>
      <c r="EZ162" s="8"/>
      <c r="FA162" s="8"/>
      <c r="FB162" s="8"/>
      <c r="FC162" s="8"/>
      <c r="FD162" s="8"/>
      <c r="FE162" s="8"/>
      <c r="FF162" s="8"/>
      <c r="FG162" s="8"/>
      <c r="FH162" s="8"/>
      <c r="FI162" s="8"/>
      <c r="FJ162" s="8"/>
      <c r="FK162" s="8"/>
      <c r="FL162" s="8"/>
      <c r="FM162" s="8"/>
      <c r="FN162" s="8"/>
      <c r="FO162" s="8"/>
      <c r="FP162" s="8"/>
      <c r="FQ162" s="8"/>
      <c r="FR162" s="8"/>
      <c r="FS162" s="8"/>
      <c r="FT162" s="8"/>
      <c r="FU162" s="8"/>
      <c r="FV162" s="8"/>
      <c r="FW162" s="8"/>
      <c r="FX162" s="8"/>
      <c r="FY162" s="8"/>
      <c r="FZ162" s="8"/>
      <c r="GA162" s="8"/>
      <c r="GB162" s="8"/>
      <c r="GC162" s="8"/>
      <c r="GD162" s="8"/>
      <c r="GE162" s="8"/>
      <c r="GF162" s="8"/>
      <c r="GG162" s="8"/>
      <c r="GH162" s="8"/>
      <c r="GI162" s="8"/>
      <c r="GJ162" s="8"/>
      <c r="GK162" s="8"/>
      <c r="GL162" s="8"/>
      <c r="GM162" s="8"/>
      <c r="GN162" s="8"/>
      <c r="GO162" s="8"/>
      <c r="GP162" s="8"/>
      <c r="GQ162" s="8"/>
      <c r="GR162" s="8"/>
      <c r="GS162" s="8"/>
      <c r="GT162" s="8"/>
      <c r="XCQ162" s="5">
        <v>429.26666666666665</v>
      </c>
    </row>
    <row r="163" spans="1:202 16319:16319" x14ac:dyDescent="0.2">
      <c r="A163" s="26"/>
      <c r="B163" s="5" t="s">
        <v>28</v>
      </c>
      <c r="C163" s="5">
        <v>1</v>
      </c>
      <c r="D163" s="5">
        <v>16</v>
      </c>
      <c r="E163" s="19">
        <v>0.2</v>
      </c>
      <c r="F163" s="5">
        <v>1</v>
      </c>
      <c r="G163" s="5">
        <v>0</v>
      </c>
      <c r="H163" s="5">
        <v>0</v>
      </c>
      <c r="I163" s="19">
        <v>0</v>
      </c>
      <c r="J163" s="5">
        <v>0</v>
      </c>
      <c r="K163" s="5">
        <v>0</v>
      </c>
      <c r="L163" s="5">
        <v>0</v>
      </c>
      <c r="M163" s="19">
        <v>0</v>
      </c>
      <c r="N163" s="5">
        <v>0</v>
      </c>
      <c r="O163" s="5">
        <v>1</v>
      </c>
      <c r="P163" s="5">
        <v>19</v>
      </c>
      <c r="Q163" s="19">
        <v>0.36666666666665998</v>
      </c>
      <c r="R163" s="5">
        <v>1</v>
      </c>
      <c r="S163" s="5">
        <v>0</v>
      </c>
      <c r="T163" s="5">
        <v>0</v>
      </c>
      <c r="U163" s="19">
        <v>0</v>
      </c>
      <c r="V163" s="5">
        <v>0</v>
      </c>
      <c r="W163" s="5">
        <v>0</v>
      </c>
      <c r="X163" s="5">
        <v>0</v>
      </c>
      <c r="Y163" s="19">
        <v>0</v>
      </c>
      <c r="Z163" s="5">
        <v>0</v>
      </c>
      <c r="AA163" s="5">
        <v>1</v>
      </c>
      <c r="AB163" s="5">
        <v>13</v>
      </c>
      <c r="AC163" s="19">
        <v>0.56666666666665999</v>
      </c>
      <c r="AD163" s="5">
        <v>1</v>
      </c>
      <c r="AE163" s="5">
        <v>0</v>
      </c>
      <c r="AF163" s="5">
        <v>0</v>
      </c>
      <c r="AG163" s="19">
        <v>0</v>
      </c>
      <c r="AH163" s="5">
        <v>0</v>
      </c>
      <c r="AI163" s="5">
        <v>0</v>
      </c>
      <c r="AJ163" s="5">
        <v>0</v>
      </c>
      <c r="AK163" s="19">
        <v>0</v>
      </c>
      <c r="AL163" s="5">
        <v>0</v>
      </c>
      <c r="AM163" s="5">
        <v>0</v>
      </c>
      <c r="AN163" s="5">
        <v>0</v>
      </c>
      <c r="AO163" s="19">
        <v>0</v>
      </c>
      <c r="AP163" s="5">
        <v>0</v>
      </c>
      <c r="AQ163" s="5">
        <v>1</v>
      </c>
      <c r="AR163" s="5">
        <v>8</v>
      </c>
      <c r="AS163" s="19">
        <v>0.7</v>
      </c>
      <c r="AT163" s="5">
        <v>1</v>
      </c>
      <c r="AU163" s="5">
        <v>0</v>
      </c>
      <c r="AV163" s="5">
        <v>0</v>
      </c>
      <c r="AW163" s="19">
        <v>0</v>
      </c>
      <c r="AX163" s="5">
        <v>0</v>
      </c>
      <c r="AY163" s="5">
        <v>4</v>
      </c>
      <c r="AZ163" s="5">
        <v>56</v>
      </c>
      <c r="BA163" s="19">
        <v>1.8333333333333199</v>
      </c>
      <c r="BB163" s="5">
        <v>2</v>
      </c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  <c r="DP163" s="8"/>
      <c r="DQ163" s="8"/>
      <c r="DR163" s="8"/>
      <c r="DS163" s="8"/>
      <c r="DT163" s="8"/>
      <c r="DU163" s="8"/>
      <c r="DV163" s="8"/>
      <c r="DW163" s="8"/>
      <c r="DX163" s="8"/>
      <c r="DY163" s="8"/>
      <c r="DZ163" s="8"/>
      <c r="EA163" s="8"/>
      <c r="EB163" s="8"/>
      <c r="EC163" s="8"/>
      <c r="ED163" s="8"/>
      <c r="EE163" s="8"/>
      <c r="EF163" s="8"/>
      <c r="EG163" s="8"/>
      <c r="EH163" s="8"/>
      <c r="EI163" s="8"/>
      <c r="EJ163" s="8"/>
      <c r="EK163" s="8"/>
      <c r="EL163" s="8"/>
      <c r="EM163" s="8"/>
      <c r="EN163" s="8"/>
      <c r="EO163" s="8"/>
      <c r="EP163" s="8"/>
      <c r="EQ163" s="8"/>
      <c r="ER163" s="8"/>
      <c r="ES163" s="8"/>
      <c r="ET163" s="8"/>
      <c r="EU163" s="8"/>
      <c r="EV163" s="8"/>
      <c r="EW163" s="8"/>
      <c r="EX163" s="8"/>
      <c r="EY163" s="8"/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/>
      <c r="FR163" s="8"/>
      <c r="FS163" s="8"/>
      <c r="FT163" s="8"/>
      <c r="FU163" s="8"/>
      <c r="FV163" s="8"/>
      <c r="FW163" s="8"/>
      <c r="FX163" s="8"/>
      <c r="FY163" s="8"/>
      <c r="FZ163" s="8"/>
      <c r="GA163" s="8"/>
      <c r="GB163" s="8"/>
      <c r="GC163" s="8"/>
      <c r="GD163" s="8"/>
      <c r="GE163" s="8"/>
      <c r="GF163" s="8"/>
      <c r="GG163" s="8"/>
      <c r="GH163" s="8"/>
      <c r="GI163" s="8"/>
      <c r="GJ163" s="8"/>
      <c r="GK163" s="8"/>
      <c r="GL163" s="8"/>
      <c r="GM163" s="8"/>
      <c r="GN163" s="8"/>
      <c r="GO163" s="8"/>
      <c r="GP163" s="8"/>
      <c r="GQ163" s="8"/>
      <c r="GR163" s="8"/>
      <c r="GS163" s="8"/>
      <c r="GT163" s="8"/>
      <c r="XCQ163" s="5">
        <v>129.66666666666663</v>
      </c>
    </row>
    <row r="164" spans="1:202 16319:16319" x14ac:dyDescent="0.2">
      <c r="A164" s="26"/>
      <c r="B164" s="5" t="s">
        <v>52</v>
      </c>
      <c r="C164" s="5">
        <v>0</v>
      </c>
      <c r="D164" s="5">
        <v>0</v>
      </c>
      <c r="E164" s="19">
        <v>0</v>
      </c>
      <c r="F164" s="5">
        <v>0</v>
      </c>
      <c r="G164" s="5">
        <v>0</v>
      </c>
      <c r="H164" s="5">
        <v>0</v>
      </c>
      <c r="I164" s="19">
        <v>0</v>
      </c>
      <c r="J164" s="5">
        <v>0</v>
      </c>
      <c r="K164" s="5">
        <v>1</v>
      </c>
      <c r="L164" s="5">
        <v>14</v>
      </c>
      <c r="M164" s="19">
        <v>0.46666666666666001</v>
      </c>
      <c r="N164" s="5">
        <v>2</v>
      </c>
      <c r="O164" s="5">
        <v>1</v>
      </c>
      <c r="P164" s="5">
        <v>15</v>
      </c>
      <c r="Q164" s="19">
        <v>0.56666666666665999</v>
      </c>
      <c r="R164" s="5">
        <v>2</v>
      </c>
      <c r="S164" s="5">
        <v>0</v>
      </c>
      <c r="T164" s="5">
        <v>0</v>
      </c>
      <c r="U164" s="19">
        <v>0</v>
      </c>
      <c r="V164" s="5">
        <v>0</v>
      </c>
      <c r="W164" s="5">
        <v>0</v>
      </c>
      <c r="X164" s="5">
        <v>0</v>
      </c>
      <c r="Y164" s="19">
        <v>0</v>
      </c>
      <c r="Z164" s="5">
        <v>0</v>
      </c>
      <c r="AA164" s="5">
        <v>0</v>
      </c>
      <c r="AB164" s="5">
        <v>0</v>
      </c>
      <c r="AC164" s="19">
        <v>0</v>
      </c>
      <c r="AD164" s="5">
        <v>0</v>
      </c>
      <c r="AE164" s="5">
        <v>0</v>
      </c>
      <c r="AF164" s="5">
        <v>0</v>
      </c>
      <c r="AG164" s="19">
        <v>0</v>
      </c>
      <c r="AH164" s="5">
        <v>0</v>
      </c>
      <c r="AI164" s="5">
        <v>1</v>
      </c>
      <c r="AJ164" s="5">
        <v>16</v>
      </c>
      <c r="AK164" s="19">
        <v>0.99999999999999001</v>
      </c>
      <c r="AL164" s="5">
        <v>2</v>
      </c>
      <c r="AM164" s="5">
        <v>0</v>
      </c>
      <c r="AN164" s="5">
        <v>0</v>
      </c>
      <c r="AO164" s="19">
        <v>0</v>
      </c>
      <c r="AP164" s="5">
        <v>0</v>
      </c>
      <c r="AQ164" s="5">
        <v>0</v>
      </c>
      <c r="AR164" s="5">
        <v>0</v>
      </c>
      <c r="AS164" s="19">
        <v>0</v>
      </c>
      <c r="AT164" s="5">
        <v>0</v>
      </c>
      <c r="AU164" s="5">
        <v>0</v>
      </c>
      <c r="AV164" s="5">
        <v>0</v>
      </c>
      <c r="AW164" s="19">
        <v>0</v>
      </c>
      <c r="AX164" s="5">
        <v>0</v>
      </c>
      <c r="AY164" s="5">
        <v>3</v>
      </c>
      <c r="AZ164" s="5">
        <v>45</v>
      </c>
      <c r="BA164" s="19">
        <v>2.0333333333333101</v>
      </c>
      <c r="BB164" s="5">
        <v>3</v>
      </c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  <c r="DT164" s="8"/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/>
      <c r="EI164" s="8"/>
      <c r="EJ164" s="8"/>
      <c r="EK164" s="8"/>
      <c r="EL164" s="8"/>
      <c r="EM164" s="8"/>
      <c r="EN164" s="8"/>
      <c r="EO164" s="8"/>
      <c r="EP164" s="8"/>
      <c r="EQ164" s="8"/>
      <c r="ER164" s="8"/>
      <c r="ES164" s="8"/>
      <c r="ET164" s="8"/>
      <c r="EU164" s="8"/>
      <c r="EV164" s="8"/>
      <c r="EW164" s="8"/>
      <c r="EX164" s="8"/>
      <c r="EY164" s="8"/>
      <c r="EZ164" s="8"/>
      <c r="FA164" s="8"/>
      <c r="FB164" s="8"/>
      <c r="FC164" s="8"/>
      <c r="FD164" s="8"/>
      <c r="FE164" s="8"/>
      <c r="FF164" s="8"/>
      <c r="FG164" s="8"/>
      <c r="FH164" s="8"/>
      <c r="FI164" s="8"/>
      <c r="FJ164" s="8"/>
      <c r="FK164" s="8"/>
      <c r="FL164" s="8"/>
      <c r="FM164" s="8"/>
      <c r="FN164" s="8"/>
      <c r="FO164" s="8"/>
      <c r="FP164" s="8"/>
      <c r="FQ164" s="8"/>
      <c r="FR164" s="8"/>
      <c r="FS164" s="8"/>
      <c r="FT164" s="8"/>
      <c r="FU164" s="8"/>
      <c r="FV164" s="8"/>
      <c r="FW164" s="8"/>
      <c r="FX164" s="8"/>
      <c r="FY164" s="8"/>
      <c r="FZ164" s="8"/>
      <c r="GA164" s="8"/>
      <c r="GB164" s="8"/>
      <c r="GC164" s="8"/>
      <c r="GD164" s="8"/>
      <c r="GE164" s="8"/>
      <c r="GF164" s="8"/>
      <c r="GG164" s="8"/>
      <c r="GH164" s="8"/>
      <c r="GI164" s="8"/>
      <c r="GJ164" s="8"/>
      <c r="GK164" s="8"/>
      <c r="GL164" s="8"/>
      <c r="GM164" s="8"/>
      <c r="GN164" s="8"/>
      <c r="GO164" s="8"/>
      <c r="GP164" s="8"/>
      <c r="GQ164" s="8"/>
      <c r="GR164" s="8"/>
      <c r="GS164" s="8"/>
      <c r="GT164" s="8"/>
      <c r="XCQ164" s="5">
        <v>109.06666666666663</v>
      </c>
    </row>
    <row r="165" spans="1:202 16319:16319" x14ac:dyDescent="0.2">
      <c r="A165" s="26"/>
      <c r="B165" s="5" t="s">
        <v>60</v>
      </c>
      <c r="C165" s="5">
        <v>0</v>
      </c>
      <c r="D165" s="5">
        <v>0</v>
      </c>
      <c r="E165" s="19">
        <v>0</v>
      </c>
      <c r="F165" s="5">
        <v>0</v>
      </c>
      <c r="G165" s="5">
        <v>2</v>
      </c>
      <c r="H165" s="5">
        <v>28</v>
      </c>
      <c r="I165" s="19">
        <v>0.79999999999997995</v>
      </c>
      <c r="J165" s="5">
        <v>4</v>
      </c>
      <c r="K165" s="5">
        <v>2</v>
      </c>
      <c r="L165" s="5">
        <v>22</v>
      </c>
      <c r="M165" s="19">
        <v>0.93333333333332003</v>
      </c>
      <c r="N165" s="5">
        <v>4</v>
      </c>
      <c r="O165" s="5">
        <v>1</v>
      </c>
      <c r="P165" s="5">
        <v>12</v>
      </c>
      <c r="Q165" s="19">
        <v>0.56666666666665999</v>
      </c>
      <c r="R165" s="5">
        <v>2</v>
      </c>
      <c r="S165" s="5">
        <v>0</v>
      </c>
      <c r="T165" s="5">
        <v>0</v>
      </c>
      <c r="U165" s="19">
        <v>0</v>
      </c>
      <c r="V165" s="5">
        <v>0</v>
      </c>
      <c r="W165" s="5">
        <v>2</v>
      </c>
      <c r="X165" s="5">
        <v>16</v>
      </c>
      <c r="Y165" s="19">
        <v>1.5333333333333199</v>
      </c>
      <c r="Z165" s="5">
        <v>3</v>
      </c>
      <c r="AA165" s="5">
        <v>0</v>
      </c>
      <c r="AB165" s="5">
        <v>0</v>
      </c>
      <c r="AC165" s="19">
        <v>0</v>
      </c>
      <c r="AD165" s="5">
        <v>0</v>
      </c>
      <c r="AE165" s="5">
        <v>1</v>
      </c>
      <c r="AF165" s="5">
        <v>8</v>
      </c>
      <c r="AG165" s="19">
        <v>0.96666666666666001</v>
      </c>
      <c r="AH165" s="5">
        <v>2</v>
      </c>
      <c r="AI165" s="5">
        <v>1</v>
      </c>
      <c r="AJ165" s="5">
        <v>6</v>
      </c>
      <c r="AK165" s="19">
        <v>0.99999999999999001</v>
      </c>
      <c r="AL165" s="5">
        <v>2</v>
      </c>
      <c r="AM165" s="5">
        <v>0</v>
      </c>
      <c r="AN165" s="5">
        <v>0</v>
      </c>
      <c r="AO165" s="19">
        <v>0</v>
      </c>
      <c r="AP165" s="5">
        <v>0</v>
      </c>
      <c r="AQ165" s="5">
        <v>0</v>
      </c>
      <c r="AR165" s="5">
        <v>0</v>
      </c>
      <c r="AS165" s="19">
        <v>0</v>
      </c>
      <c r="AT165" s="5">
        <v>0</v>
      </c>
      <c r="AU165" s="5">
        <v>0</v>
      </c>
      <c r="AV165" s="5">
        <v>0</v>
      </c>
      <c r="AW165" s="19">
        <v>0</v>
      </c>
      <c r="AX165" s="5">
        <v>0</v>
      </c>
      <c r="AY165" s="5">
        <v>9</v>
      </c>
      <c r="AZ165" s="5">
        <v>92</v>
      </c>
      <c r="BA165" s="19">
        <v>5.7999999999999297</v>
      </c>
      <c r="BB165" s="5">
        <v>7</v>
      </c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  <c r="DP165" s="8"/>
      <c r="DQ165" s="8"/>
      <c r="DR165" s="8"/>
      <c r="DS165" s="8"/>
      <c r="DT165" s="8"/>
      <c r="DU165" s="8"/>
      <c r="DV165" s="8"/>
      <c r="DW165" s="8"/>
      <c r="DX165" s="8"/>
      <c r="DY165" s="8"/>
      <c r="DZ165" s="8"/>
      <c r="EA165" s="8"/>
      <c r="EB165" s="8"/>
      <c r="EC165" s="8"/>
      <c r="ED165" s="8"/>
      <c r="EE165" s="8"/>
      <c r="EF165" s="8"/>
      <c r="EG165" s="8"/>
      <c r="EH165" s="8"/>
      <c r="EI165" s="8"/>
      <c r="EJ165" s="8"/>
      <c r="EK165" s="8"/>
      <c r="EL165" s="8"/>
      <c r="EM165" s="8"/>
      <c r="EN165" s="8"/>
      <c r="EO165" s="8"/>
      <c r="EP165" s="8"/>
      <c r="EQ165" s="8"/>
      <c r="ER165" s="8"/>
      <c r="ES165" s="8"/>
      <c r="ET165" s="8"/>
      <c r="EU165" s="8"/>
      <c r="EV165" s="8"/>
      <c r="EW165" s="8"/>
      <c r="EX165" s="8"/>
      <c r="EY165" s="8"/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/>
      <c r="FR165" s="8"/>
      <c r="FS165" s="8"/>
      <c r="FT165" s="8"/>
      <c r="FU165" s="8"/>
      <c r="FV165" s="8"/>
      <c r="FW165" s="8"/>
      <c r="FX165" s="8"/>
      <c r="FY165" s="8"/>
      <c r="FZ165" s="8"/>
      <c r="GA165" s="8"/>
      <c r="GB165" s="8"/>
      <c r="GC165" s="8"/>
      <c r="GD165" s="8"/>
      <c r="GE165" s="8"/>
      <c r="GF165" s="8"/>
      <c r="GG165" s="8"/>
      <c r="GH165" s="8"/>
      <c r="GI165" s="8"/>
      <c r="GJ165" s="8"/>
      <c r="GK165" s="8"/>
      <c r="GL165" s="8"/>
      <c r="GM165" s="8"/>
      <c r="GN165" s="8"/>
      <c r="GO165" s="8"/>
      <c r="GP165" s="8"/>
      <c r="GQ165" s="8"/>
      <c r="GR165" s="8"/>
      <c r="GS165" s="8"/>
      <c r="GT165" s="8"/>
      <c r="XCQ165" s="5">
        <v>237.59999999999985</v>
      </c>
    </row>
    <row r="166" spans="1:202 16319:16319" x14ac:dyDescent="0.2">
      <c r="A166" s="26"/>
      <c r="B166" s="5" t="s">
        <v>39</v>
      </c>
      <c r="C166" s="5">
        <v>0</v>
      </c>
      <c r="D166" s="5">
        <v>0</v>
      </c>
      <c r="E166" s="19">
        <v>0</v>
      </c>
      <c r="F166" s="5">
        <v>0</v>
      </c>
      <c r="G166" s="5">
        <v>3</v>
      </c>
      <c r="H166" s="5">
        <v>42</v>
      </c>
      <c r="I166" s="19">
        <v>0.79999999999997995</v>
      </c>
      <c r="J166" s="5">
        <v>4</v>
      </c>
      <c r="K166" s="5">
        <v>2</v>
      </c>
      <c r="L166" s="5">
        <v>27</v>
      </c>
      <c r="M166" s="19">
        <v>0.59999999999998999</v>
      </c>
      <c r="N166" s="5">
        <v>3</v>
      </c>
      <c r="O166" s="5">
        <v>2</v>
      </c>
      <c r="P166" s="5">
        <v>22</v>
      </c>
      <c r="Q166" s="19">
        <v>0.73333333333331996</v>
      </c>
      <c r="R166" s="5">
        <v>3</v>
      </c>
      <c r="S166" s="5">
        <v>1</v>
      </c>
      <c r="T166" s="5">
        <v>9</v>
      </c>
      <c r="U166" s="19">
        <v>0.43333333333333002</v>
      </c>
      <c r="V166" s="5">
        <v>1</v>
      </c>
      <c r="W166" s="5">
        <v>3</v>
      </c>
      <c r="X166" s="5">
        <v>38</v>
      </c>
      <c r="Y166" s="19">
        <v>1.49999999999999</v>
      </c>
      <c r="Z166" s="5">
        <v>4</v>
      </c>
      <c r="AA166" s="5">
        <v>2</v>
      </c>
      <c r="AB166" s="5">
        <v>15</v>
      </c>
      <c r="AC166" s="19">
        <v>1.13333333333332</v>
      </c>
      <c r="AD166" s="5">
        <v>3</v>
      </c>
      <c r="AE166" s="5">
        <v>1</v>
      </c>
      <c r="AF166" s="5">
        <v>13</v>
      </c>
      <c r="AG166" s="19">
        <v>0.63333333333331998</v>
      </c>
      <c r="AH166" s="5">
        <v>2</v>
      </c>
      <c r="AI166" s="5">
        <v>0</v>
      </c>
      <c r="AJ166" s="5">
        <v>0</v>
      </c>
      <c r="AK166" s="19">
        <v>0</v>
      </c>
      <c r="AL166" s="5">
        <v>0</v>
      </c>
      <c r="AM166" s="5">
        <v>0</v>
      </c>
      <c r="AN166" s="5">
        <v>0</v>
      </c>
      <c r="AO166" s="19">
        <v>0</v>
      </c>
      <c r="AP166" s="5">
        <v>0</v>
      </c>
      <c r="AQ166" s="5">
        <v>1</v>
      </c>
      <c r="AR166" s="5">
        <v>8</v>
      </c>
      <c r="AS166" s="19">
        <v>0.69999999999998996</v>
      </c>
      <c r="AT166" s="5">
        <v>3</v>
      </c>
      <c r="AU166" s="5">
        <v>1</v>
      </c>
      <c r="AV166" s="5">
        <v>3</v>
      </c>
      <c r="AW166" s="19">
        <v>0.76666666666665995</v>
      </c>
      <c r="AX166" s="5">
        <v>3</v>
      </c>
      <c r="AY166" s="5">
        <v>16</v>
      </c>
      <c r="AZ166" s="5">
        <v>177</v>
      </c>
      <c r="BA166" s="19">
        <v>7.2999999999999003</v>
      </c>
      <c r="BB166" s="5">
        <v>8</v>
      </c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  <c r="DP166" s="8"/>
      <c r="DQ166" s="8"/>
      <c r="DR166" s="8"/>
      <c r="DS166" s="8"/>
      <c r="DT166" s="8"/>
      <c r="DU166" s="8"/>
      <c r="DV166" s="8"/>
      <c r="DW166" s="8"/>
      <c r="DX166" s="8"/>
      <c r="DY166" s="8"/>
      <c r="DZ166" s="8"/>
      <c r="EA166" s="8"/>
      <c r="EB166" s="8"/>
      <c r="EC166" s="8"/>
      <c r="ED166" s="8"/>
      <c r="EE166" s="8"/>
      <c r="EF166" s="8"/>
      <c r="EG166" s="8"/>
      <c r="EH166" s="8"/>
      <c r="EI166" s="8"/>
      <c r="EJ166" s="8"/>
      <c r="EK166" s="8"/>
      <c r="EL166" s="8"/>
      <c r="EM166" s="8"/>
      <c r="EN166" s="8"/>
      <c r="EO166" s="8"/>
      <c r="EP166" s="8"/>
      <c r="EQ166" s="8"/>
      <c r="ER166" s="8"/>
      <c r="ES166" s="8"/>
      <c r="ET166" s="8"/>
      <c r="EU166" s="8"/>
      <c r="EV166" s="8"/>
      <c r="EW166" s="8"/>
      <c r="EX166" s="8"/>
      <c r="EY166" s="8"/>
      <c r="EZ166" s="8"/>
      <c r="FA166" s="8"/>
      <c r="FB166" s="8"/>
      <c r="FC166" s="8"/>
      <c r="FD166" s="8"/>
      <c r="FE166" s="8"/>
      <c r="FF166" s="8"/>
      <c r="FG166" s="8"/>
      <c r="FH166" s="8"/>
      <c r="FI166" s="8"/>
      <c r="FJ166" s="8"/>
      <c r="FK166" s="8"/>
      <c r="FL166" s="8"/>
      <c r="FM166" s="8"/>
      <c r="FN166" s="8"/>
      <c r="FO166" s="8"/>
      <c r="FP166" s="8"/>
      <c r="FQ166" s="8"/>
      <c r="FR166" s="8"/>
      <c r="FS166" s="8"/>
      <c r="FT166" s="8"/>
      <c r="FU166" s="8"/>
      <c r="FV166" s="8"/>
      <c r="FW166" s="8"/>
      <c r="FX166" s="8"/>
      <c r="FY166" s="8"/>
      <c r="FZ166" s="8"/>
      <c r="GA166" s="8"/>
      <c r="GB166" s="8"/>
      <c r="GC166" s="8"/>
      <c r="GD166" s="8"/>
      <c r="GE166" s="8"/>
      <c r="GF166" s="8"/>
      <c r="GG166" s="8"/>
      <c r="GH166" s="8"/>
      <c r="GI166" s="8"/>
      <c r="GJ166" s="8"/>
      <c r="GK166" s="8"/>
      <c r="GL166" s="8"/>
      <c r="GM166" s="8"/>
      <c r="GN166" s="8"/>
      <c r="GO166" s="8"/>
      <c r="GP166" s="8"/>
      <c r="GQ166" s="8"/>
      <c r="GR166" s="8"/>
      <c r="GS166" s="8"/>
      <c r="GT166" s="8"/>
      <c r="XCQ166" s="5">
        <v>434.59999999999985</v>
      </c>
    </row>
    <row r="167" spans="1:202 16319:16319" x14ac:dyDescent="0.2">
      <c r="A167" s="26"/>
      <c r="B167" s="5" t="s">
        <v>81</v>
      </c>
      <c r="C167" s="5">
        <v>0</v>
      </c>
      <c r="D167" s="5">
        <v>0</v>
      </c>
      <c r="E167" s="19">
        <v>0</v>
      </c>
      <c r="F167" s="5">
        <v>0</v>
      </c>
      <c r="G167" s="5">
        <v>0</v>
      </c>
      <c r="H167" s="5">
        <v>0</v>
      </c>
      <c r="I167" s="19">
        <v>0</v>
      </c>
      <c r="J167" s="5">
        <v>0</v>
      </c>
      <c r="K167" s="5">
        <v>0</v>
      </c>
      <c r="L167" s="5">
        <v>0</v>
      </c>
      <c r="M167" s="19">
        <v>0</v>
      </c>
      <c r="N167" s="5">
        <v>0</v>
      </c>
      <c r="O167" s="5">
        <v>1</v>
      </c>
      <c r="P167" s="5">
        <v>16</v>
      </c>
      <c r="Q167" s="19">
        <v>0.36666666666665998</v>
      </c>
      <c r="R167" s="5">
        <v>1</v>
      </c>
      <c r="S167" s="5">
        <v>0</v>
      </c>
      <c r="T167" s="5">
        <v>0</v>
      </c>
      <c r="U167" s="19">
        <v>0</v>
      </c>
      <c r="V167" s="5">
        <v>0</v>
      </c>
      <c r="W167" s="5">
        <v>1</v>
      </c>
      <c r="X167" s="5">
        <v>13</v>
      </c>
      <c r="Y167" s="19">
        <v>0.5</v>
      </c>
      <c r="Z167" s="5">
        <v>1</v>
      </c>
      <c r="AA167" s="5">
        <v>0</v>
      </c>
      <c r="AB167" s="5">
        <v>0</v>
      </c>
      <c r="AC167" s="19">
        <v>0</v>
      </c>
      <c r="AD167" s="5">
        <v>0</v>
      </c>
      <c r="AE167" s="5">
        <v>0</v>
      </c>
      <c r="AF167" s="5">
        <v>0</v>
      </c>
      <c r="AG167" s="19">
        <v>0</v>
      </c>
      <c r="AH167" s="5">
        <v>0</v>
      </c>
      <c r="AI167" s="5">
        <v>1</v>
      </c>
      <c r="AJ167" s="5">
        <v>11</v>
      </c>
      <c r="AK167" s="19">
        <v>0.66666666666665997</v>
      </c>
      <c r="AL167" s="5">
        <v>1</v>
      </c>
      <c r="AM167" s="5">
        <v>0</v>
      </c>
      <c r="AN167" s="5">
        <v>0</v>
      </c>
      <c r="AO167" s="19">
        <v>0</v>
      </c>
      <c r="AP167" s="5">
        <v>0</v>
      </c>
      <c r="AQ167" s="5">
        <v>0</v>
      </c>
      <c r="AR167" s="5">
        <v>0</v>
      </c>
      <c r="AS167" s="19">
        <v>0</v>
      </c>
      <c r="AT167" s="5">
        <v>0</v>
      </c>
      <c r="AU167" s="5">
        <v>0</v>
      </c>
      <c r="AV167" s="5">
        <v>0</v>
      </c>
      <c r="AW167" s="19">
        <v>0</v>
      </c>
      <c r="AX167" s="5">
        <v>0</v>
      </c>
      <c r="AY167" s="5">
        <v>3</v>
      </c>
      <c r="AZ167" s="5">
        <v>40</v>
      </c>
      <c r="BA167" s="19">
        <v>1.5333333333333199</v>
      </c>
      <c r="BB167" s="5">
        <v>2</v>
      </c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XCQ167" s="5">
        <v>94.066666666666634</v>
      </c>
    </row>
    <row r="168" spans="1:202 16319:16319" x14ac:dyDescent="0.2">
      <c r="A168" s="26"/>
      <c r="B168" s="5" t="s">
        <v>63</v>
      </c>
      <c r="C168" s="5">
        <v>0</v>
      </c>
      <c r="D168" s="5">
        <v>0</v>
      </c>
      <c r="E168" s="19">
        <v>0</v>
      </c>
      <c r="F168" s="5">
        <v>0</v>
      </c>
      <c r="G168" s="5">
        <v>0</v>
      </c>
      <c r="H168" s="5">
        <v>0</v>
      </c>
      <c r="I168" s="19">
        <v>0</v>
      </c>
      <c r="J168" s="5">
        <v>0</v>
      </c>
      <c r="K168" s="5">
        <v>0</v>
      </c>
      <c r="L168" s="5">
        <v>0</v>
      </c>
      <c r="M168" s="19">
        <v>0</v>
      </c>
      <c r="N168" s="5">
        <v>0</v>
      </c>
      <c r="O168" s="5">
        <v>0</v>
      </c>
      <c r="P168" s="5">
        <v>0</v>
      </c>
      <c r="Q168" s="19">
        <v>0</v>
      </c>
      <c r="R168" s="5">
        <v>0</v>
      </c>
      <c r="S168" s="5">
        <v>0</v>
      </c>
      <c r="T168" s="5">
        <v>0</v>
      </c>
      <c r="U168" s="19">
        <v>0</v>
      </c>
      <c r="V168" s="5">
        <v>0</v>
      </c>
      <c r="W168" s="5">
        <v>0</v>
      </c>
      <c r="X168" s="5">
        <v>0</v>
      </c>
      <c r="Y168" s="19">
        <v>0</v>
      </c>
      <c r="Z168" s="5">
        <v>0</v>
      </c>
      <c r="AA168" s="5">
        <v>0</v>
      </c>
      <c r="AB168" s="5">
        <v>0</v>
      </c>
      <c r="AC168" s="19">
        <v>0</v>
      </c>
      <c r="AD168" s="5">
        <v>0</v>
      </c>
      <c r="AE168" s="5">
        <v>0</v>
      </c>
      <c r="AF168" s="5">
        <v>0</v>
      </c>
      <c r="AG168" s="19">
        <v>0</v>
      </c>
      <c r="AH168" s="5">
        <v>0</v>
      </c>
      <c r="AI168" s="5">
        <v>0</v>
      </c>
      <c r="AJ168" s="5">
        <v>0</v>
      </c>
      <c r="AK168" s="19">
        <v>0</v>
      </c>
      <c r="AL168" s="5">
        <v>0</v>
      </c>
      <c r="AM168" s="5">
        <v>0</v>
      </c>
      <c r="AN168" s="5">
        <v>0</v>
      </c>
      <c r="AO168" s="19">
        <v>0</v>
      </c>
      <c r="AP168" s="5">
        <v>0</v>
      </c>
      <c r="AQ168" s="5">
        <v>0</v>
      </c>
      <c r="AR168" s="5">
        <v>0</v>
      </c>
      <c r="AS168" s="19">
        <v>0</v>
      </c>
      <c r="AT168" s="5">
        <v>0</v>
      </c>
      <c r="AU168" s="5">
        <v>0</v>
      </c>
      <c r="AV168" s="5">
        <v>0</v>
      </c>
      <c r="AW168" s="19">
        <v>0</v>
      </c>
      <c r="AX168" s="5">
        <v>0</v>
      </c>
      <c r="AY168" s="5">
        <v>0</v>
      </c>
      <c r="AZ168" s="5">
        <v>0</v>
      </c>
      <c r="BA168" s="19">
        <v>0</v>
      </c>
      <c r="BB168" s="5">
        <v>0</v>
      </c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XCQ168" s="5">
        <v>0</v>
      </c>
    </row>
    <row r="169" spans="1:202 16319:16319" x14ac:dyDescent="0.2">
      <c r="A169" s="26"/>
      <c r="B169" s="5" t="s">
        <v>30</v>
      </c>
      <c r="C169" s="5">
        <v>0</v>
      </c>
      <c r="D169" s="5">
        <v>0</v>
      </c>
      <c r="E169" s="19">
        <v>0</v>
      </c>
      <c r="F169" s="5">
        <v>0</v>
      </c>
      <c r="G169" s="5">
        <v>1</v>
      </c>
      <c r="H169" s="5">
        <v>16</v>
      </c>
      <c r="I169" s="19">
        <v>0.26666666666666</v>
      </c>
      <c r="J169" s="5">
        <v>1</v>
      </c>
      <c r="K169" s="5">
        <v>1</v>
      </c>
      <c r="L169" s="5">
        <v>19</v>
      </c>
      <c r="M169" s="19">
        <v>0.3</v>
      </c>
      <c r="N169" s="5">
        <v>1</v>
      </c>
      <c r="O169" s="5">
        <v>0</v>
      </c>
      <c r="P169" s="5">
        <v>0</v>
      </c>
      <c r="Q169" s="19">
        <v>0</v>
      </c>
      <c r="R169" s="5">
        <v>0</v>
      </c>
      <c r="S169" s="5">
        <v>1</v>
      </c>
      <c r="T169" s="5">
        <v>17</v>
      </c>
      <c r="U169" s="19">
        <v>0.43333333333333002</v>
      </c>
      <c r="V169" s="5">
        <v>1</v>
      </c>
      <c r="W169" s="5">
        <v>1</v>
      </c>
      <c r="X169" s="5">
        <v>10</v>
      </c>
      <c r="Y169" s="19">
        <v>0.5</v>
      </c>
      <c r="Z169" s="5">
        <v>1</v>
      </c>
      <c r="AA169" s="5">
        <v>2</v>
      </c>
      <c r="AB169" s="5">
        <v>17</v>
      </c>
      <c r="AC169" s="19">
        <v>1.43333333333332</v>
      </c>
      <c r="AD169" s="5">
        <v>3</v>
      </c>
      <c r="AE169" s="5">
        <v>0</v>
      </c>
      <c r="AF169" s="5">
        <v>0</v>
      </c>
      <c r="AG169" s="19">
        <v>0</v>
      </c>
      <c r="AH169" s="5">
        <v>0</v>
      </c>
      <c r="AI169" s="5">
        <v>0</v>
      </c>
      <c r="AJ169" s="5">
        <v>0</v>
      </c>
      <c r="AK169" s="19">
        <v>0</v>
      </c>
      <c r="AL169" s="5">
        <v>0</v>
      </c>
      <c r="AM169" s="5">
        <v>1</v>
      </c>
      <c r="AN169" s="5">
        <v>6</v>
      </c>
      <c r="AO169" s="19">
        <v>0.99999999999999001</v>
      </c>
      <c r="AP169" s="5">
        <v>2</v>
      </c>
      <c r="AQ169" s="5">
        <v>1</v>
      </c>
      <c r="AR169" s="5">
        <v>7</v>
      </c>
      <c r="AS169" s="19">
        <v>0.7</v>
      </c>
      <c r="AT169" s="5">
        <v>1</v>
      </c>
      <c r="AU169" s="5">
        <v>0</v>
      </c>
      <c r="AV169" s="5">
        <v>0</v>
      </c>
      <c r="AW169" s="19">
        <v>0</v>
      </c>
      <c r="AX169" s="5">
        <v>0</v>
      </c>
      <c r="AY169" s="5">
        <v>8</v>
      </c>
      <c r="AZ169" s="5">
        <v>92</v>
      </c>
      <c r="BA169" s="19">
        <v>4.6333333333333</v>
      </c>
      <c r="BB169" s="5">
        <v>6</v>
      </c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XCQ169" s="5">
        <v>225.26666666666659</v>
      </c>
    </row>
    <row r="170" spans="1:202 16319:16319" x14ac:dyDescent="0.2">
      <c r="A170" s="27"/>
      <c r="B170" s="5" t="s">
        <v>31</v>
      </c>
      <c r="C170" s="5">
        <v>0</v>
      </c>
      <c r="D170" s="5">
        <v>0</v>
      </c>
      <c r="E170" s="19">
        <v>0</v>
      </c>
      <c r="F170" s="5">
        <v>0</v>
      </c>
      <c r="G170" s="5">
        <v>0</v>
      </c>
      <c r="H170" s="5">
        <v>0</v>
      </c>
      <c r="I170" s="19">
        <v>0</v>
      </c>
      <c r="J170" s="5">
        <v>0</v>
      </c>
      <c r="K170" s="5">
        <v>0</v>
      </c>
      <c r="L170" s="5">
        <v>0</v>
      </c>
      <c r="M170" s="19">
        <v>0</v>
      </c>
      <c r="N170" s="5">
        <v>0</v>
      </c>
      <c r="O170" s="5">
        <v>0</v>
      </c>
      <c r="P170" s="5">
        <v>0</v>
      </c>
      <c r="Q170" s="19">
        <v>0</v>
      </c>
      <c r="R170" s="5">
        <v>0</v>
      </c>
      <c r="S170" s="5">
        <v>0</v>
      </c>
      <c r="T170" s="5">
        <v>0</v>
      </c>
      <c r="U170" s="19">
        <v>0</v>
      </c>
      <c r="V170" s="5">
        <v>0</v>
      </c>
      <c r="W170" s="5">
        <v>1</v>
      </c>
      <c r="X170" s="5">
        <v>10</v>
      </c>
      <c r="Y170" s="19">
        <v>0.5</v>
      </c>
      <c r="Z170" s="5">
        <v>1</v>
      </c>
      <c r="AA170" s="5">
        <v>0</v>
      </c>
      <c r="AB170" s="5">
        <v>0</v>
      </c>
      <c r="AC170" s="19">
        <v>0</v>
      </c>
      <c r="AD170" s="5">
        <v>0</v>
      </c>
      <c r="AE170" s="5">
        <v>0</v>
      </c>
      <c r="AF170" s="5">
        <v>0</v>
      </c>
      <c r="AG170" s="19">
        <v>0</v>
      </c>
      <c r="AH170" s="5">
        <v>0</v>
      </c>
      <c r="AI170" s="5">
        <v>0</v>
      </c>
      <c r="AJ170" s="5">
        <v>0</v>
      </c>
      <c r="AK170" s="19">
        <v>0</v>
      </c>
      <c r="AL170" s="5">
        <v>0</v>
      </c>
      <c r="AM170" s="5">
        <v>0</v>
      </c>
      <c r="AN170" s="5">
        <v>0</v>
      </c>
      <c r="AO170" s="19">
        <v>0</v>
      </c>
      <c r="AP170" s="5">
        <v>0</v>
      </c>
      <c r="AQ170" s="5">
        <v>0</v>
      </c>
      <c r="AR170" s="5">
        <v>0</v>
      </c>
      <c r="AS170" s="19">
        <v>0</v>
      </c>
      <c r="AT170" s="5">
        <v>0</v>
      </c>
      <c r="AU170" s="5">
        <v>2</v>
      </c>
      <c r="AV170" s="5">
        <v>22</v>
      </c>
      <c r="AW170" s="19">
        <v>1.5333333333333199</v>
      </c>
      <c r="AX170" s="5">
        <v>2</v>
      </c>
      <c r="AY170" s="5">
        <v>3</v>
      </c>
      <c r="AZ170" s="5">
        <v>32</v>
      </c>
      <c r="BA170" s="19">
        <v>2.0333333333333199</v>
      </c>
      <c r="BB170" s="5">
        <v>2</v>
      </c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  <c r="DR170" s="8"/>
      <c r="DS170" s="8"/>
      <c r="DT170" s="8"/>
      <c r="DU170" s="8"/>
      <c r="DV170" s="8"/>
      <c r="DW170" s="8"/>
      <c r="DX170" s="8"/>
      <c r="DY170" s="8"/>
      <c r="DZ170" s="8"/>
      <c r="EA170" s="8"/>
      <c r="EB170" s="8"/>
      <c r="EC170" s="8"/>
      <c r="ED170" s="8"/>
      <c r="EE170" s="8"/>
      <c r="EF170" s="8"/>
      <c r="EG170" s="8"/>
      <c r="EH170" s="8"/>
      <c r="EI170" s="8"/>
      <c r="EJ170" s="8"/>
      <c r="EK170" s="8"/>
      <c r="EL170" s="8"/>
      <c r="EM170" s="8"/>
      <c r="EN170" s="8"/>
      <c r="EO170" s="8"/>
      <c r="EP170" s="8"/>
      <c r="EQ170" s="8"/>
      <c r="ER170" s="8"/>
      <c r="ES170" s="8"/>
      <c r="ET170" s="8"/>
      <c r="EU170" s="8"/>
      <c r="EV170" s="8"/>
      <c r="EW170" s="8"/>
      <c r="EX170" s="8"/>
      <c r="EY170" s="8"/>
      <c r="EZ170" s="8"/>
      <c r="FA170" s="8"/>
      <c r="FB170" s="8"/>
      <c r="FC170" s="8"/>
      <c r="FD170" s="8"/>
      <c r="FE170" s="8"/>
      <c r="FF170" s="8"/>
      <c r="FG170" s="8"/>
      <c r="FH170" s="8"/>
      <c r="FI170" s="8"/>
      <c r="FJ170" s="8"/>
      <c r="FK170" s="8"/>
      <c r="FL170" s="8"/>
      <c r="FM170" s="8"/>
      <c r="FN170" s="8"/>
      <c r="FO170" s="8"/>
      <c r="FP170" s="8"/>
      <c r="FQ170" s="8"/>
      <c r="FR170" s="8"/>
      <c r="FS170" s="8"/>
      <c r="FT170" s="8"/>
      <c r="FU170" s="8"/>
      <c r="FV170" s="8"/>
      <c r="FW170" s="8"/>
      <c r="FX170" s="8"/>
      <c r="FY170" s="8"/>
      <c r="FZ170" s="8"/>
      <c r="GA170" s="8"/>
      <c r="GB170" s="8"/>
      <c r="GC170" s="8"/>
      <c r="GD170" s="8"/>
      <c r="GE170" s="8"/>
      <c r="GF170" s="8"/>
      <c r="GG170" s="8"/>
      <c r="GH170" s="8"/>
      <c r="GI170" s="8"/>
      <c r="GJ170" s="8"/>
      <c r="GK170" s="8"/>
      <c r="GL170" s="8"/>
      <c r="GM170" s="8"/>
      <c r="GN170" s="8"/>
      <c r="GO170" s="8"/>
      <c r="GP170" s="8"/>
      <c r="GQ170" s="8"/>
      <c r="GR170" s="8"/>
      <c r="GS170" s="8"/>
      <c r="GT170" s="8"/>
      <c r="XCQ170" s="5">
        <v>79.066666666666634</v>
      </c>
    </row>
    <row r="171" spans="1:202 16319:16319" s="13" customFormat="1" x14ac:dyDescent="0.2">
      <c r="A171" s="13" t="s">
        <v>84</v>
      </c>
      <c r="C171" s="13">
        <v>4</v>
      </c>
      <c r="D171" s="13">
        <v>62</v>
      </c>
      <c r="E171" s="13">
        <v>0.89999999999999991</v>
      </c>
      <c r="F171" s="13">
        <v>5</v>
      </c>
      <c r="G171" s="13">
        <v>11</v>
      </c>
      <c r="H171" s="13">
        <v>153</v>
      </c>
      <c r="I171" s="13">
        <v>3.1999999999999096</v>
      </c>
      <c r="J171" s="13">
        <v>16</v>
      </c>
      <c r="K171" s="13">
        <v>14</v>
      </c>
      <c r="L171" s="13">
        <v>200</v>
      </c>
      <c r="M171" s="13">
        <v>4.8666666666666298</v>
      </c>
      <c r="N171" s="13">
        <v>17</v>
      </c>
      <c r="O171" s="13">
        <v>8</v>
      </c>
      <c r="P171" s="13">
        <v>108</v>
      </c>
      <c r="Q171" s="13">
        <v>3.5333333333332799</v>
      </c>
      <c r="R171" s="13">
        <v>12</v>
      </c>
      <c r="S171" s="13">
        <v>6</v>
      </c>
      <c r="T171" s="13">
        <v>74</v>
      </c>
      <c r="U171" s="13">
        <v>2.5999999999999801</v>
      </c>
      <c r="V171" s="13">
        <v>6</v>
      </c>
      <c r="W171" s="13">
        <v>11</v>
      </c>
      <c r="X171" s="13">
        <v>131</v>
      </c>
      <c r="Y171" s="13">
        <v>6.2999999999999599</v>
      </c>
      <c r="Z171" s="13">
        <v>15</v>
      </c>
      <c r="AA171" s="13">
        <v>7</v>
      </c>
      <c r="AB171" s="13">
        <v>69</v>
      </c>
      <c r="AC171" s="13">
        <v>4.2666666666666204</v>
      </c>
      <c r="AD171" s="13">
        <v>10</v>
      </c>
      <c r="AE171" s="13">
        <v>3</v>
      </c>
      <c r="AF171" s="13">
        <v>39</v>
      </c>
      <c r="AG171" s="13">
        <v>2.2333333333333099</v>
      </c>
      <c r="AH171" s="13">
        <v>5</v>
      </c>
      <c r="AI171" s="13">
        <v>4</v>
      </c>
      <c r="AJ171" s="13">
        <v>36</v>
      </c>
      <c r="AK171" s="13">
        <v>3.3333333333333002</v>
      </c>
      <c r="AL171" s="13">
        <v>6</v>
      </c>
      <c r="AM171" s="13">
        <v>4</v>
      </c>
      <c r="AN171" s="13">
        <v>39</v>
      </c>
      <c r="AO171" s="13">
        <v>2.9999999999999698</v>
      </c>
      <c r="AP171" s="13">
        <v>7</v>
      </c>
      <c r="AQ171" s="13">
        <v>4</v>
      </c>
      <c r="AR171" s="13">
        <v>35</v>
      </c>
      <c r="AS171" s="13">
        <v>2.7999999999999901</v>
      </c>
      <c r="AT171" s="13">
        <v>6</v>
      </c>
      <c r="AU171" s="13">
        <v>4</v>
      </c>
      <c r="AV171" s="13">
        <v>28</v>
      </c>
      <c r="AW171" s="13">
        <v>3.0666666666666398</v>
      </c>
      <c r="AX171" s="13">
        <v>6</v>
      </c>
      <c r="AY171" s="13">
        <v>80</v>
      </c>
      <c r="AZ171" s="13">
        <v>974</v>
      </c>
      <c r="BA171" s="13">
        <v>40.099999999999582</v>
      </c>
      <c r="BB171" s="13">
        <v>48</v>
      </c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</row>
    <row r="172" spans="1:202 16319:16319" x14ac:dyDescent="0.2">
      <c r="A172" s="25" t="s">
        <v>86</v>
      </c>
      <c r="B172" s="5" t="s">
        <v>23</v>
      </c>
      <c r="C172" s="5">
        <v>1</v>
      </c>
      <c r="D172" s="5">
        <v>20</v>
      </c>
      <c r="E172" s="19">
        <v>0.2</v>
      </c>
      <c r="F172" s="5">
        <v>1</v>
      </c>
      <c r="G172" s="5">
        <v>2</v>
      </c>
      <c r="H172" s="5">
        <v>31</v>
      </c>
      <c r="I172" s="19">
        <v>0.53333333333332</v>
      </c>
      <c r="J172" s="5">
        <v>2</v>
      </c>
      <c r="K172" s="5">
        <v>0</v>
      </c>
      <c r="L172" s="5">
        <v>0</v>
      </c>
      <c r="M172" s="19">
        <v>0</v>
      </c>
      <c r="N172" s="5">
        <v>0</v>
      </c>
      <c r="O172" s="5">
        <v>2</v>
      </c>
      <c r="P172" s="5">
        <v>21</v>
      </c>
      <c r="Q172" s="19">
        <v>0.73333333333331996</v>
      </c>
      <c r="R172" s="5">
        <v>2</v>
      </c>
      <c r="S172" s="5">
        <v>1</v>
      </c>
      <c r="T172" s="5">
        <v>11</v>
      </c>
      <c r="U172" s="19">
        <v>0.43333333333333002</v>
      </c>
      <c r="V172" s="5">
        <v>1</v>
      </c>
      <c r="W172" s="5">
        <v>0</v>
      </c>
      <c r="X172" s="5">
        <v>0</v>
      </c>
      <c r="Y172" s="19">
        <v>0</v>
      </c>
      <c r="Z172" s="5">
        <v>0</v>
      </c>
      <c r="AA172" s="5">
        <v>1</v>
      </c>
      <c r="AB172" s="5">
        <v>10</v>
      </c>
      <c r="AC172" s="19">
        <v>0.56666666666665999</v>
      </c>
      <c r="AD172" s="5">
        <v>1</v>
      </c>
      <c r="AE172" s="5">
        <v>1</v>
      </c>
      <c r="AF172" s="5">
        <v>10</v>
      </c>
      <c r="AG172" s="19">
        <v>0.63333333333332997</v>
      </c>
      <c r="AH172" s="5">
        <v>1</v>
      </c>
      <c r="AI172" s="5">
        <v>0</v>
      </c>
      <c r="AJ172" s="5">
        <v>0</v>
      </c>
      <c r="AK172" s="19">
        <v>0</v>
      </c>
      <c r="AL172" s="5">
        <v>0</v>
      </c>
      <c r="AM172" s="5">
        <v>1</v>
      </c>
      <c r="AN172" s="5">
        <v>10</v>
      </c>
      <c r="AO172" s="19">
        <v>0.66666666666665997</v>
      </c>
      <c r="AP172" s="5">
        <v>2</v>
      </c>
      <c r="AQ172" s="5">
        <v>0</v>
      </c>
      <c r="AR172" s="5">
        <v>0</v>
      </c>
      <c r="AS172" s="19">
        <v>0</v>
      </c>
      <c r="AT172" s="5">
        <v>0</v>
      </c>
      <c r="AU172" s="5">
        <v>0</v>
      </c>
      <c r="AV172" s="5">
        <v>0</v>
      </c>
      <c r="AW172" s="19">
        <v>0</v>
      </c>
      <c r="AX172" s="5">
        <v>0</v>
      </c>
      <c r="AY172" s="5">
        <v>9</v>
      </c>
      <c r="AZ172" s="5">
        <v>113</v>
      </c>
      <c r="BA172" s="19">
        <v>3.76666666666662</v>
      </c>
      <c r="BB172" s="5">
        <v>4</v>
      </c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XCQ172" s="5">
        <v>265.53333333333325</v>
      </c>
    </row>
    <row r="173" spans="1:202 16319:16319" x14ac:dyDescent="0.2">
      <c r="A173" s="27"/>
      <c r="B173" s="5" t="s">
        <v>30</v>
      </c>
      <c r="C173" s="5">
        <v>4</v>
      </c>
      <c r="D173" s="5">
        <v>53</v>
      </c>
      <c r="E173" s="19">
        <v>0.8</v>
      </c>
      <c r="F173" s="5">
        <v>4</v>
      </c>
      <c r="G173" s="5">
        <v>0</v>
      </c>
      <c r="H173" s="5">
        <v>0</v>
      </c>
      <c r="I173" s="19">
        <v>0</v>
      </c>
      <c r="J173" s="5">
        <v>0</v>
      </c>
      <c r="K173" s="5">
        <v>2</v>
      </c>
      <c r="L173" s="5">
        <v>33</v>
      </c>
      <c r="M173" s="19">
        <v>0.59999999999998999</v>
      </c>
      <c r="N173" s="5">
        <v>3</v>
      </c>
      <c r="O173" s="5">
        <v>0</v>
      </c>
      <c r="P173" s="5">
        <v>0</v>
      </c>
      <c r="Q173" s="19">
        <v>0</v>
      </c>
      <c r="R173" s="5">
        <v>0</v>
      </c>
      <c r="S173" s="5">
        <v>1</v>
      </c>
      <c r="T173" s="5">
        <v>9</v>
      </c>
      <c r="U173" s="19">
        <v>0.43333333333333002</v>
      </c>
      <c r="V173" s="5">
        <v>1</v>
      </c>
      <c r="W173" s="5">
        <v>0</v>
      </c>
      <c r="X173" s="5">
        <v>0</v>
      </c>
      <c r="Y173" s="19">
        <v>0</v>
      </c>
      <c r="Z173" s="5">
        <v>0</v>
      </c>
      <c r="AA173" s="5">
        <v>1</v>
      </c>
      <c r="AB173" s="5">
        <v>11</v>
      </c>
      <c r="AC173" s="19">
        <v>0.56666666666665999</v>
      </c>
      <c r="AD173" s="5">
        <v>1</v>
      </c>
      <c r="AE173" s="5">
        <v>0</v>
      </c>
      <c r="AF173" s="5">
        <v>0</v>
      </c>
      <c r="AG173" s="19">
        <v>0</v>
      </c>
      <c r="AH173" s="5">
        <v>0</v>
      </c>
      <c r="AI173" s="5">
        <v>1</v>
      </c>
      <c r="AJ173" s="5">
        <v>9</v>
      </c>
      <c r="AK173" s="19">
        <v>0.66666666666665997</v>
      </c>
      <c r="AL173" s="5">
        <v>2</v>
      </c>
      <c r="AM173" s="5">
        <v>0</v>
      </c>
      <c r="AN173" s="5">
        <v>0</v>
      </c>
      <c r="AO173" s="19">
        <v>0</v>
      </c>
      <c r="AP173" s="5">
        <v>0</v>
      </c>
      <c r="AQ173" s="5">
        <v>0</v>
      </c>
      <c r="AR173" s="5">
        <v>0</v>
      </c>
      <c r="AS173" s="19">
        <v>0</v>
      </c>
      <c r="AT173" s="5">
        <v>0</v>
      </c>
      <c r="AU173" s="5">
        <v>0</v>
      </c>
      <c r="AV173" s="5">
        <v>0</v>
      </c>
      <c r="AW173" s="19">
        <v>0</v>
      </c>
      <c r="AX173" s="5">
        <v>0</v>
      </c>
      <c r="AY173" s="5">
        <v>9</v>
      </c>
      <c r="AZ173" s="5">
        <v>115</v>
      </c>
      <c r="BA173" s="19">
        <v>3.0666666666666398</v>
      </c>
      <c r="BB173" s="5">
        <v>7</v>
      </c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XCQ173" s="5">
        <v>272.13333333333327</v>
      </c>
    </row>
    <row r="174" spans="1:202 16319:16319" s="13" customFormat="1" x14ac:dyDescent="0.2">
      <c r="A174" s="13" t="s">
        <v>86</v>
      </c>
      <c r="C174" s="13">
        <v>5</v>
      </c>
      <c r="D174" s="13">
        <v>73</v>
      </c>
      <c r="E174" s="13">
        <v>1</v>
      </c>
      <c r="F174" s="13">
        <v>5</v>
      </c>
      <c r="G174" s="13">
        <v>2</v>
      </c>
      <c r="H174" s="13">
        <v>31</v>
      </c>
      <c r="I174" s="13">
        <v>0.53333333333332</v>
      </c>
      <c r="J174" s="13">
        <v>2</v>
      </c>
      <c r="K174" s="13">
        <v>2</v>
      </c>
      <c r="L174" s="13">
        <v>33</v>
      </c>
      <c r="M174" s="13">
        <v>0.59999999999998999</v>
      </c>
      <c r="N174" s="13">
        <v>3</v>
      </c>
      <c r="O174" s="13">
        <v>2</v>
      </c>
      <c r="P174" s="13">
        <v>21</v>
      </c>
      <c r="Q174" s="13">
        <v>0.73333333333331996</v>
      </c>
      <c r="R174" s="13">
        <v>2</v>
      </c>
      <c r="S174" s="13">
        <v>2</v>
      </c>
      <c r="T174" s="13">
        <v>20</v>
      </c>
      <c r="U174" s="13">
        <v>0.86666666666666003</v>
      </c>
      <c r="V174" s="13">
        <v>2</v>
      </c>
      <c r="W174" s="13">
        <v>0</v>
      </c>
      <c r="X174" s="13">
        <v>0</v>
      </c>
      <c r="Y174" s="13">
        <v>0</v>
      </c>
      <c r="Z174" s="13">
        <v>0</v>
      </c>
      <c r="AA174" s="13">
        <v>2</v>
      </c>
      <c r="AB174" s="13">
        <v>21</v>
      </c>
      <c r="AC174" s="13">
        <v>1.13333333333332</v>
      </c>
      <c r="AD174" s="13">
        <v>2</v>
      </c>
      <c r="AE174" s="13">
        <v>1</v>
      </c>
      <c r="AF174" s="13">
        <v>10</v>
      </c>
      <c r="AG174" s="13">
        <v>0.63333333333332997</v>
      </c>
      <c r="AH174" s="13">
        <v>1</v>
      </c>
      <c r="AI174" s="13">
        <v>1</v>
      </c>
      <c r="AJ174" s="13">
        <v>9</v>
      </c>
      <c r="AK174" s="13">
        <v>0.66666666666665997</v>
      </c>
      <c r="AL174" s="13">
        <v>2</v>
      </c>
      <c r="AM174" s="13">
        <v>1</v>
      </c>
      <c r="AN174" s="13">
        <v>10</v>
      </c>
      <c r="AO174" s="13">
        <v>0.66666666666665997</v>
      </c>
      <c r="AP174" s="13">
        <v>2</v>
      </c>
      <c r="AQ174" s="13">
        <v>0</v>
      </c>
      <c r="AR174" s="13">
        <v>0</v>
      </c>
      <c r="AS174" s="13">
        <v>0</v>
      </c>
      <c r="AT174" s="13">
        <v>0</v>
      </c>
      <c r="AU174" s="13">
        <v>0</v>
      </c>
      <c r="AV174" s="13">
        <v>0</v>
      </c>
      <c r="AW174" s="13">
        <v>0</v>
      </c>
      <c r="AX174" s="13">
        <v>0</v>
      </c>
      <c r="AY174" s="13">
        <v>18</v>
      </c>
      <c r="AZ174" s="13">
        <v>228</v>
      </c>
      <c r="BA174" s="13">
        <v>6.8333333333332593</v>
      </c>
      <c r="BB174" s="13">
        <v>11</v>
      </c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  <c r="EJ174" s="23"/>
      <c r="EK174" s="23"/>
      <c r="EL174" s="23"/>
      <c r="EM174" s="23"/>
      <c r="EN174" s="23"/>
      <c r="EO174" s="23"/>
      <c r="EP174" s="23"/>
      <c r="EQ174" s="23"/>
      <c r="ER174" s="23"/>
      <c r="ES174" s="23"/>
      <c r="ET174" s="23"/>
      <c r="EU174" s="23"/>
      <c r="EV174" s="23"/>
      <c r="EW174" s="23"/>
      <c r="EX174" s="23"/>
      <c r="EY174" s="23"/>
      <c r="EZ174" s="23"/>
      <c r="FA174" s="23"/>
      <c r="FB174" s="23"/>
      <c r="FC174" s="23"/>
      <c r="FD174" s="23"/>
      <c r="FE174" s="23"/>
      <c r="FF174" s="23"/>
      <c r="FG174" s="23"/>
      <c r="FH174" s="23"/>
      <c r="FI174" s="23"/>
      <c r="FJ174" s="23"/>
      <c r="FK174" s="23"/>
      <c r="FL174" s="23"/>
      <c r="FM174" s="23"/>
      <c r="FN174" s="23"/>
      <c r="FO174" s="23"/>
      <c r="FP174" s="23"/>
      <c r="FQ174" s="23"/>
      <c r="FR174" s="23"/>
      <c r="FS174" s="23"/>
      <c r="FT174" s="23"/>
      <c r="FU174" s="23"/>
      <c r="FV174" s="23"/>
      <c r="FW174" s="23"/>
      <c r="FX174" s="23"/>
      <c r="FY174" s="23"/>
      <c r="FZ174" s="23"/>
      <c r="GA174" s="23"/>
      <c r="GB174" s="23"/>
      <c r="GC174" s="23"/>
      <c r="GD174" s="23"/>
      <c r="GE174" s="23"/>
      <c r="GF174" s="23"/>
      <c r="GG174" s="23"/>
      <c r="GH174" s="23"/>
      <c r="GI174" s="23"/>
      <c r="GJ174" s="23"/>
      <c r="GK174" s="23"/>
      <c r="GL174" s="23"/>
      <c r="GM174" s="23"/>
      <c r="GN174" s="23"/>
      <c r="GO174" s="23"/>
      <c r="GP174" s="23"/>
      <c r="GQ174" s="23"/>
      <c r="GR174" s="23"/>
      <c r="GS174" s="23"/>
      <c r="GT174" s="23"/>
    </row>
    <row r="175" spans="1:202 16319:16319" x14ac:dyDescent="0.2">
      <c r="A175" s="21" t="s">
        <v>87</v>
      </c>
      <c r="B175" s="5" t="s">
        <v>27</v>
      </c>
      <c r="C175" s="5">
        <v>0</v>
      </c>
      <c r="D175" s="5">
        <v>0</v>
      </c>
      <c r="E175" s="19">
        <v>0</v>
      </c>
      <c r="F175" s="5">
        <v>0</v>
      </c>
      <c r="G175" s="5">
        <v>2</v>
      </c>
      <c r="H175" s="5">
        <v>34</v>
      </c>
      <c r="I175" s="19">
        <v>0.53333333333332</v>
      </c>
      <c r="J175" s="5">
        <v>2</v>
      </c>
      <c r="K175" s="5">
        <v>0</v>
      </c>
      <c r="L175" s="5">
        <v>0</v>
      </c>
      <c r="M175" s="19">
        <v>0</v>
      </c>
      <c r="N175" s="5">
        <v>0</v>
      </c>
      <c r="O175" s="5">
        <v>1</v>
      </c>
      <c r="P175" s="5">
        <v>14</v>
      </c>
      <c r="Q175" s="19">
        <v>0.36666666666665998</v>
      </c>
      <c r="R175" s="5">
        <v>1</v>
      </c>
      <c r="S175" s="5">
        <v>0</v>
      </c>
      <c r="T175" s="5">
        <v>0</v>
      </c>
      <c r="U175" s="19">
        <v>0</v>
      </c>
      <c r="V175" s="5">
        <v>0</v>
      </c>
      <c r="W175" s="5">
        <v>2</v>
      </c>
      <c r="X175" s="5">
        <v>30</v>
      </c>
      <c r="Y175" s="19">
        <v>0.99999999999998002</v>
      </c>
      <c r="Z175" s="5">
        <v>5</v>
      </c>
      <c r="AA175" s="5">
        <v>0</v>
      </c>
      <c r="AB175" s="5">
        <v>0</v>
      </c>
      <c r="AC175" s="19">
        <v>0</v>
      </c>
      <c r="AD175" s="5">
        <v>0</v>
      </c>
      <c r="AE175" s="5">
        <v>2</v>
      </c>
      <c r="AF175" s="5">
        <v>31</v>
      </c>
      <c r="AG175" s="19">
        <v>1.2666666666666599</v>
      </c>
      <c r="AH175" s="5">
        <v>5</v>
      </c>
      <c r="AI175" s="5">
        <v>0</v>
      </c>
      <c r="AJ175" s="5">
        <v>0</v>
      </c>
      <c r="AK175" s="19">
        <v>0</v>
      </c>
      <c r="AL175" s="5">
        <v>0</v>
      </c>
      <c r="AM175" s="5">
        <v>1</v>
      </c>
      <c r="AN175" s="5">
        <v>11</v>
      </c>
      <c r="AO175" s="19">
        <v>0.66666666666665997</v>
      </c>
      <c r="AP175" s="5">
        <v>2</v>
      </c>
      <c r="AQ175" s="5">
        <v>0</v>
      </c>
      <c r="AR175" s="5">
        <v>0</v>
      </c>
      <c r="AS175" s="19">
        <v>0</v>
      </c>
      <c r="AT175" s="5">
        <v>0</v>
      </c>
      <c r="AU175" s="5">
        <v>0</v>
      </c>
      <c r="AV175" s="5">
        <v>0</v>
      </c>
      <c r="AW175" s="19">
        <v>0</v>
      </c>
      <c r="AX175" s="5">
        <v>0</v>
      </c>
      <c r="AY175" s="5">
        <v>8</v>
      </c>
      <c r="AZ175" s="5">
        <v>120</v>
      </c>
      <c r="BA175" s="19">
        <v>3.8333333333332802</v>
      </c>
      <c r="BB175" s="5">
        <v>6</v>
      </c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8"/>
      <c r="DX175" s="8"/>
      <c r="DY175" s="8"/>
      <c r="DZ175" s="8"/>
      <c r="EA175" s="8"/>
      <c r="EB175" s="8"/>
      <c r="EC175" s="8"/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8"/>
      <c r="GG175" s="8"/>
      <c r="GH175" s="8"/>
      <c r="GI175" s="8"/>
      <c r="GJ175" s="8"/>
      <c r="GK175" s="8"/>
      <c r="GL175" s="8"/>
      <c r="GM175" s="8"/>
      <c r="GN175" s="8"/>
      <c r="GO175" s="8"/>
      <c r="GP175" s="8"/>
      <c r="GQ175" s="8"/>
      <c r="GR175" s="8"/>
      <c r="GS175" s="8"/>
      <c r="GT175" s="8"/>
      <c r="XCQ175" s="5">
        <v>284.66666666666652</v>
      </c>
    </row>
    <row r="176" spans="1:202 16319:16319" s="13" customFormat="1" x14ac:dyDescent="0.2">
      <c r="A176" s="13" t="s">
        <v>87</v>
      </c>
      <c r="C176" s="13">
        <v>0</v>
      </c>
      <c r="D176" s="13">
        <v>0</v>
      </c>
      <c r="E176" s="13">
        <v>0</v>
      </c>
      <c r="F176" s="13">
        <v>0</v>
      </c>
      <c r="G176" s="13">
        <v>2</v>
      </c>
      <c r="H176" s="13">
        <v>34</v>
      </c>
      <c r="I176" s="13">
        <v>0.53333333333332</v>
      </c>
      <c r="J176" s="13">
        <v>2</v>
      </c>
      <c r="K176" s="13">
        <v>0</v>
      </c>
      <c r="L176" s="13">
        <v>0</v>
      </c>
      <c r="M176" s="13">
        <v>0</v>
      </c>
      <c r="N176" s="13">
        <v>0</v>
      </c>
      <c r="O176" s="13">
        <v>1</v>
      </c>
      <c r="P176" s="13">
        <v>14</v>
      </c>
      <c r="Q176" s="13">
        <v>0.36666666666665998</v>
      </c>
      <c r="R176" s="13">
        <v>1</v>
      </c>
      <c r="S176" s="13">
        <v>0</v>
      </c>
      <c r="T176" s="13">
        <v>0</v>
      </c>
      <c r="U176" s="13">
        <v>0</v>
      </c>
      <c r="V176" s="13">
        <v>0</v>
      </c>
      <c r="W176" s="13">
        <v>2</v>
      </c>
      <c r="X176" s="13">
        <v>30</v>
      </c>
      <c r="Y176" s="13">
        <v>0.99999999999998002</v>
      </c>
      <c r="Z176" s="13">
        <v>5</v>
      </c>
      <c r="AA176" s="13">
        <v>0</v>
      </c>
      <c r="AB176" s="13">
        <v>0</v>
      </c>
      <c r="AC176" s="13">
        <v>0</v>
      </c>
      <c r="AD176" s="13">
        <v>0</v>
      </c>
      <c r="AE176" s="13">
        <v>2</v>
      </c>
      <c r="AF176" s="13">
        <v>31</v>
      </c>
      <c r="AG176" s="13">
        <v>1.2666666666666599</v>
      </c>
      <c r="AH176" s="13">
        <v>5</v>
      </c>
      <c r="AI176" s="13">
        <v>0</v>
      </c>
      <c r="AJ176" s="13">
        <v>0</v>
      </c>
      <c r="AK176" s="13">
        <v>0</v>
      </c>
      <c r="AL176" s="13">
        <v>0</v>
      </c>
      <c r="AM176" s="13">
        <v>1</v>
      </c>
      <c r="AN176" s="13">
        <v>11</v>
      </c>
      <c r="AO176" s="13">
        <v>0.66666666666665997</v>
      </c>
      <c r="AP176" s="13">
        <v>2</v>
      </c>
      <c r="AQ176" s="13">
        <v>0</v>
      </c>
      <c r="AR176" s="13">
        <v>0</v>
      </c>
      <c r="AS176" s="13">
        <v>0</v>
      </c>
      <c r="AT176" s="13">
        <v>0</v>
      </c>
      <c r="AU176" s="13">
        <v>0</v>
      </c>
      <c r="AV176" s="13">
        <v>0</v>
      </c>
      <c r="AW176" s="13">
        <v>0</v>
      </c>
      <c r="AX176" s="13">
        <v>0</v>
      </c>
      <c r="AY176" s="13">
        <v>8</v>
      </c>
      <c r="AZ176" s="13">
        <v>120</v>
      </c>
      <c r="BA176" s="13">
        <v>3.8333333333332802</v>
      </c>
      <c r="BB176" s="13">
        <v>6</v>
      </c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  <c r="EJ176" s="23"/>
      <c r="EK176" s="23"/>
      <c r="EL176" s="23"/>
      <c r="EM176" s="23"/>
      <c r="EN176" s="23"/>
      <c r="EO176" s="23"/>
      <c r="EP176" s="23"/>
      <c r="EQ176" s="23"/>
      <c r="ER176" s="23"/>
      <c r="ES176" s="23"/>
      <c r="ET176" s="23"/>
      <c r="EU176" s="23"/>
      <c r="EV176" s="23"/>
      <c r="EW176" s="23"/>
      <c r="EX176" s="23"/>
      <c r="EY176" s="23"/>
      <c r="EZ176" s="23"/>
      <c r="FA176" s="23"/>
      <c r="FB176" s="23"/>
      <c r="FC176" s="23"/>
      <c r="FD176" s="23"/>
      <c r="FE176" s="23"/>
      <c r="FF176" s="23"/>
      <c r="FG176" s="23"/>
      <c r="FH176" s="23"/>
      <c r="FI176" s="23"/>
      <c r="FJ176" s="23"/>
      <c r="FK176" s="23"/>
      <c r="FL176" s="23"/>
      <c r="FM176" s="23"/>
      <c r="FN176" s="23"/>
      <c r="FO176" s="23"/>
      <c r="FP176" s="23"/>
      <c r="FQ176" s="23"/>
      <c r="FR176" s="23"/>
      <c r="FS176" s="23"/>
      <c r="FT176" s="23"/>
      <c r="FU176" s="23"/>
      <c r="FV176" s="23"/>
      <c r="FW176" s="23"/>
      <c r="FX176" s="23"/>
      <c r="FY176" s="23"/>
      <c r="FZ176" s="23"/>
      <c r="GA176" s="23"/>
      <c r="GB176" s="23"/>
      <c r="GC176" s="23"/>
      <c r="GD176" s="23"/>
      <c r="GE176" s="23"/>
      <c r="GF176" s="23"/>
      <c r="GG176" s="23"/>
      <c r="GH176" s="23"/>
      <c r="GI176" s="23"/>
      <c r="GJ176" s="23"/>
      <c r="GK176" s="23"/>
      <c r="GL176" s="23"/>
      <c r="GM176" s="23"/>
      <c r="GN176" s="23"/>
      <c r="GO176" s="23"/>
      <c r="GP176" s="23"/>
      <c r="GQ176" s="23"/>
      <c r="GR176" s="23"/>
      <c r="GS176" s="23"/>
      <c r="GT176" s="23"/>
    </row>
    <row r="177" spans="1:202 16319:16319" x14ac:dyDescent="0.2">
      <c r="A177" s="25" t="s">
        <v>88</v>
      </c>
      <c r="B177" s="5" t="s">
        <v>23</v>
      </c>
      <c r="C177" s="5">
        <v>0</v>
      </c>
      <c r="D177" s="5">
        <v>0</v>
      </c>
      <c r="E177" s="19">
        <v>0</v>
      </c>
      <c r="F177" s="5">
        <v>0</v>
      </c>
      <c r="G177" s="5">
        <v>1</v>
      </c>
      <c r="H177" s="5">
        <v>18</v>
      </c>
      <c r="I177" s="19">
        <v>0.26666666666666</v>
      </c>
      <c r="J177" s="5">
        <v>1</v>
      </c>
      <c r="K177" s="5">
        <v>0</v>
      </c>
      <c r="L177" s="5">
        <v>0</v>
      </c>
      <c r="M177" s="19">
        <v>0</v>
      </c>
      <c r="N177" s="5">
        <v>0</v>
      </c>
      <c r="O177" s="5">
        <v>1</v>
      </c>
      <c r="P177" s="5">
        <v>11</v>
      </c>
      <c r="Q177" s="19">
        <v>0.36666666666665998</v>
      </c>
      <c r="R177" s="5">
        <v>1</v>
      </c>
      <c r="S177" s="5">
        <v>0</v>
      </c>
      <c r="T177" s="5">
        <v>0</v>
      </c>
      <c r="U177" s="19">
        <v>0</v>
      </c>
      <c r="V177" s="5">
        <v>0</v>
      </c>
      <c r="W177" s="5">
        <v>1</v>
      </c>
      <c r="X177" s="5">
        <v>11</v>
      </c>
      <c r="Y177" s="19">
        <v>0.5</v>
      </c>
      <c r="Z177" s="5">
        <v>1</v>
      </c>
      <c r="AA177" s="5">
        <v>1</v>
      </c>
      <c r="AB177" s="5">
        <v>12</v>
      </c>
      <c r="AC177" s="19">
        <v>0.56666666666665999</v>
      </c>
      <c r="AD177" s="5">
        <v>1</v>
      </c>
      <c r="AE177" s="5">
        <v>0</v>
      </c>
      <c r="AF177" s="5">
        <v>0</v>
      </c>
      <c r="AG177" s="19">
        <v>0</v>
      </c>
      <c r="AH177" s="5">
        <v>0</v>
      </c>
      <c r="AI177" s="5">
        <v>1</v>
      </c>
      <c r="AJ177" s="5">
        <v>8</v>
      </c>
      <c r="AK177" s="19">
        <v>0.66666666666665997</v>
      </c>
      <c r="AL177" s="5">
        <v>1</v>
      </c>
      <c r="AM177" s="5">
        <v>0</v>
      </c>
      <c r="AN177" s="5">
        <v>0</v>
      </c>
      <c r="AO177" s="19">
        <v>0</v>
      </c>
      <c r="AP177" s="5">
        <v>0</v>
      </c>
      <c r="AQ177" s="5">
        <v>0</v>
      </c>
      <c r="AR177" s="5">
        <v>0</v>
      </c>
      <c r="AS177" s="19">
        <v>0</v>
      </c>
      <c r="AT177" s="5">
        <v>0</v>
      </c>
      <c r="AU177" s="5">
        <v>0</v>
      </c>
      <c r="AV177" s="5">
        <v>0</v>
      </c>
      <c r="AW177" s="19">
        <v>0</v>
      </c>
      <c r="AX177" s="5">
        <v>0</v>
      </c>
      <c r="AY177" s="5">
        <v>5</v>
      </c>
      <c r="AZ177" s="5">
        <v>60</v>
      </c>
      <c r="BA177" s="19">
        <v>2.3666666666666401</v>
      </c>
      <c r="BB177" s="5">
        <v>2</v>
      </c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  <c r="DP177" s="8"/>
      <c r="DQ177" s="8"/>
      <c r="DR177" s="8"/>
      <c r="DS177" s="8"/>
      <c r="DT177" s="8"/>
      <c r="DU177" s="8"/>
      <c r="DV177" s="8"/>
      <c r="DW177" s="8"/>
      <c r="DX177" s="8"/>
      <c r="DY177" s="8"/>
      <c r="DZ177" s="8"/>
      <c r="EA177" s="8"/>
      <c r="EB177" s="8"/>
      <c r="EC177" s="8"/>
      <c r="ED177" s="8"/>
      <c r="EE177" s="8"/>
      <c r="EF177" s="8"/>
      <c r="EG177" s="8"/>
      <c r="EH177" s="8"/>
      <c r="EI177" s="8"/>
      <c r="EJ177" s="8"/>
      <c r="EK177" s="8"/>
      <c r="EL177" s="8"/>
      <c r="EM177" s="8"/>
      <c r="EN177" s="8"/>
      <c r="EO177" s="8"/>
      <c r="EP177" s="8"/>
      <c r="EQ177" s="8"/>
      <c r="ER177" s="8"/>
      <c r="ES177" s="8"/>
      <c r="ET177" s="8"/>
      <c r="EU177" s="8"/>
      <c r="EV177" s="8"/>
      <c r="EW177" s="8"/>
      <c r="EX177" s="8"/>
      <c r="EY177" s="8"/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/>
      <c r="FR177" s="8"/>
      <c r="FS177" s="8"/>
      <c r="FT177" s="8"/>
      <c r="FU177" s="8"/>
      <c r="FV177" s="8"/>
      <c r="FW177" s="8"/>
      <c r="FX177" s="8"/>
      <c r="FY177" s="8"/>
      <c r="FZ177" s="8"/>
      <c r="GA177" s="8"/>
      <c r="GB177" s="8"/>
      <c r="GC177" s="8"/>
      <c r="GD177" s="8"/>
      <c r="GE177" s="8"/>
      <c r="GF177" s="8"/>
      <c r="GG177" s="8"/>
      <c r="GH177" s="8"/>
      <c r="GI177" s="8"/>
      <c r="GJ177" s="8"/>
      <c r="GK177" s="8"/>
      <c r="GL177" s="8"/>
      <c r="GM177" s="8"/>
      <c r="GN177" s="8"/>
      <c r="GO177" s="8"/>
      <c r="GP177" s="8"/>
      <c r="GQ177" s="8"/>
      <c r="GR177" s="8"/>
      <c r="GS177" s="8"/>
      <c r="GT177" s="8"/>
      <c r="XCQ177" s="5">
        <v>141.73333333333329</v>
      </c>
    </row>
    <row r="178" spans="1:202 16319:16319" x14ac:dyDescent="0.2">
      <c r="A178" s="26"/>
      <c r="B178" s="5" t="s">
        <v>25</v>
      </c>
      <c r="C178" s="5">
        <v>0</v>
      </c>
      <c r="D178" s="5">
        <v>0</v>
      </c>
      <c r="E178" s="19">
        <v>0</v>
      </c>
      <c r="F178" s="5">
        <v>0</v>
      </c>
      <c r="G178" s="5">
        <v>0</v>
      </c>
      <c r="H178" s="5">
        <v>0</v>
      </c>
      <c r="I178" s="19">
        <v>0</v>
      </c>
      <c r="J178" s="5">
        <v>0</v>
      </c>
      <c r="K178" s="5">
        <v>0</v>
      </c>
      <c r="L178" s="5">
        <v>0</v>
      </c>
      <c r="M178" s="19">
        <v>0</v>
      </c>
      <c r="N178" s="5">
        <v>0</v>
      </c>
      <c r="O178" s="5">
        <v>0</v>
      </c>
      <c r="P178" s="5">
        <v>0</v>
      </c>
      <c r="Q178" s="19">
        <v>0</v>
      </c>
      <c r="R178" s="5">
        <v>0</v>
      </c>
      <c r="S178" s="5">
        <v>0</v>
      </c>
      <c r="T178" s="5">
        <v>0</v>
      </c>
      <c r="U178" s="19">
        <v>0</v>
      </c>
      <c r="V178" s="5">
        <v>0</v>
      </c>
      <c r="W178" s="5">
        <v>0</v>
      </c>
      <c r="X178" s="5">
        <v>0</v>
      </c>
      <c r="Y178" s="19">
        <v>0</v>
      </c>
      <c r="Z178" s="5">
        <v>0</v>
      </c>
      <c r="AA178" s="5">
        <v>1</v>
      </c>
      <c r="AB178" s="5">
        <v>10</v>
      </c>
      <c r="AC178" s="19">
        <v>0.56666666666665999</v>
      </c>
      <c r="AD178" s="5">
        <v>1</v>
      </c>
      <c r="AE178" s="5">
        <v>0</v>
      </c>
      <c r="AF178" s="5">
        <v>0</v>
      </c>
      <c r="AG178" s="19">
        <v>0</v>
      </c>
      <c r="AH178" s="5">
        <v>0</v>
      </c>
      <c r="AI178" s="5">
        <v>0</v>
      </c>
      <c r="AJ178" s="5">
        <v>0</v>
      </c>
      <c r="AK178" s="19">
        <v>0</v>
      </c>
      <c r="AL178" s="5">
        <v>0</v>
      </c>
      <c r="AM178" s="5">
        <v>0</v>
      </c>
      <c r="AN178" s="5">
        <v>0</v>
      </c>
      <c r="AO178" s="19">
        <v>0</v>
      </c>
      <c r="AP178" s="5">
        <v>0</v>
      </c>
      <c r="AQ178" s="5">
        <v>0</v>
      </c>
      <c r="AR178" s="5">
        <v>0</v>
      </c>
      <c r="AS178" s="19">
        <v>0</v>
      </c>
      <c r="AT178" s="5">
        <v>0</v>
      </c>
      <c r="AU178" s="5">
        <v>2</v>
      </c>
      <c r="AV178" s="5">
        <v>4</v>
      </c>
      <c r="AW178" s="19">
        <v>1.5333333333333199</v>
      </c>
      <c r="AX178" s="5">
        <v>2</v>
      </c>
      <c r="AY178" s="5">
        <v>3</v>
      </c>
      <c r="AZ178" s="5">
        <v>14</v>
      </c>
      <c r="BA178" s="19">
        <v>2.0999999999999801</v>
      </c>
      <c r="BB178" s="5">
        <v>2</v>
      </c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  <c r="DR178" s="8"/>
      <c r="DS178" s="8"/>
      <c r="DT178" s="8"/>
      <c r="DU178" s="8"/>
      <c r="DV178" s="8"/>
      <c r="DW178" s="8"/>
      <c r="DX178" s="8"/>
      <c r="DY178" s="8"/>
      <c r="DZ178" s="8"/>
      <c r="EA178" s="8"/>
      <c r="EB178" s="8"/>
      <c r="EC178" s="8"/>
      <c r="ED178" s="8"/>
      <c r="EE178" s="8"/>
      <c r="EF178" s="8"/>
      <c r="EG178" s="8"/>
      <c r="EH178" s="8"/>
      <c r="EI178" s="8"/>
      <c r="EJ178" s="8"/>
      <c r="EK178" s="8"/>
      <c r="EL178" s="8"/>
      <c r="EM178" s="8"/>
      <c r="EN178" s="8"/>
      <c r="EO178" s="8"/>
      <c r="EP178" s="8"/>
      <c r="EQ178" s="8"/>
      <c r="ER178" s="8"/>
      <c r="ES178" s="8"/>
      <c r="ET178" s="8"/>
      <c r="EU178" s="8"/>
      <c r="EV178" s="8"/>
      <c r="EW178" s="8"/>
      <c r="EX178" s="8"/>
      <c r="EY178" s="8"/>
      <c r="EZ178" s="8"/>
      <c r="FA178" s="8"/>
      <c r="FB178" s="8"/>
      <c r="FC178" s="8"/>
      <c r="FD178" s="8"/>
      <c r="FE178" s="8"/>
      <c r="FF178" s="8"/>
      <c r="FG178" s="8"/>
      <c r="FH178" s="8"/>
      <c r="FI178" s="8"/>
      <c r="FJ178" s="8"/>
      <c r="FK178" s="8"/>
      <c r="FL178" s="8"/>
      <c r="FM178" s="8"/>
      <c r="FN178" s="8"/>
      <c r="FO178" s="8"/>
      <c r="FP178" s="8"/>
      <c r="FQ178" s="8"/>
      <c r="FR178" s="8"/>
      <c r="FS178" s="8"/>
      <c r="FT178" s="8"/>
      <c r="FU178" s="8"/>
      <c r="FV178" s="8"/>
      <c r="FW178" s="8"/>
      <c r="FX178" s="8"/>
      <c r="FY178" s="8"/>
      <c r="FZ178" s="8"/>
      <c r="GA178" s="8"/>
      <c r="GB178" s="8"/>
      <c r="GC178" s="8"/>
      <c r="GD178" s="8"/>
      <c r="GE178" s="8"/>
      <c r="GF178" s="8"/>
      <c r="GG178" s="8"/>
      <c r="GH178" s="8"/>
      <c r="GI178" s="8"/>
      <c r="GJ178" s="8"/>
      <c r="GK178" s="8"/>
      <c r="GL178" s="8"/>
      <c r="GM178" s="8"/>
      <c r="GN178" s="8"/>
      <c r="GO178" s="8"/>
      <c r="GP178" s="8"/>
      <c r="GQ178" s="8"/>
      <c r="GR178" s="8"/>
      <c r="GS178" s="8"/>
      <c r="GT178" s="8"/>
      <c r="XCQ178" s="5">
        <v>43.19999999999996</v>
      </c>
    </row>
    <row r="179" spans="1:202 16319:16319" x14ac:dyDescent="0.2">
      <c r="A179" s="26"/>
      <c r="B179" s="5" t="s">
        <v>26</v>
      </c>
      <c r="C179" s="5">
        <v>1</v>
      </c>
      <c r="D179" s="5">
        <v>14</v>
      </c>
      <c r="E179" s="19">
        <v>0.2</v>
      </c>
      <c r="F179" s="5">
        <v>1</v>
      </c>
      <c r="G179" s="5">
        <v>0</v>
      </c>
      <c r="H179" s="5">
        <v>0</v>
      </c>
      <c r="I179" s="19">
        <v>0</v>
      </c>
      <c r="J179" s="5">
        <v>0</v>
      </c>
      <c r="K179" s="5">
        <v>1</v>
      </c>
      <c r="L179" s="5">
        <v>11</v>
      </c>
      <c r="M179" s="19">
        <v>0.3</v>
      </c>
      <c r="N179" s="5">
        <v>1</v>
      </c>
      <c r="O179" s="5">
        <v>0</v>
      </c>
      <c r="P179" s="5">
        <v>0</v>
      </c>
      <c r="Q179" s="19">
        <v>0</v>
      </c>
      <c r="R179" s="5">
        <v>0</v>
      </c>
      <c r="S179" s="5">
        <v>1</v>
      </c>
      <c r="T179" s="5">
        <v>10</v>
      </c>
      <c r="U179" s="19">
        <v>0.43333333333333002</v>
      </c>
      <c r="V179" s="5">
        <v>1</v>
      </c>
      <c r="W179" s="5">
        <v>0</v>
      </c>
      <c r="X179" s="5">
        <v>0</v>
      </c>
      <c r="Y179" s="19">
        <v>0</v>
      </c>
      <c r="Z179" s="5">
        <v>0</v>
      </c>
      <c r="AA179" s="5">
        <v>1</v>
      </c>
      <c r="AB179" s="5">
        <v>8</v>
      </c>
      <c r="AC179" s="19">
        <v>0.56666666666665999</v>
      </c>
      <c r="AD179" s="5">
        <v>1</v>
      </c>
      <c r="AE179" s="5">
        <v>0</v>
      </c>
      <c r="AF179" s="5">
        <v>0</v>
      </c>
      <c r="AG179" s="19">
        <v>0</v>
      </c>
      <c r="AH179" s="5">
        <v>0</v>
      </c>
      <c r="AI179" s="5">
        <v>0</v>
      </c>
      <c r="AJ179" s="5">
        <v>0</v>
      </c>
      <c r="AK179" s="19">
        <v>0</v>
      </c>
      <c r="AL179" s="5">
        <v>0</v>
      </c>
      <c r="AM179" s="5">
        <v>0</v>
      </c>
      <c r="AN179" s="5">
        <v>0</v>
      </c>
      <c r="AO179" s="19">
        <v>0</v>
      </c>
      <c r="AP179" s="5">
        <v>0</v>
      </c>
      <c r="AQ179" s="5">
        <v>1</v>
      </c>
      <c r="AR179" s="5">
        <v>3</v>
      </c>
      <c r="AS179" s="19">
        <v>0.69999999999998996</v>
      </c>
      <c r="AT179" s="5">
        <v>2</v>
      </c>
      <c r="AU179" s="5">
        <v>0</v>
      </c>
      <c r="AV179" s="5">
        <v>0</v>
      </c>
      <c r="AW179" s="19">
        <v>0</v>
      </c>
      <c r="AX179" s="5">
        <v>0</v>
      </c>
      <c r="AY179" s="5">
        <v>5</v>
      </c>
      <c r="AZ179" s="5">
        <v>46</v>
      </c>
      <c r="BA179" s="19">
        <v>2.1999999999999802</v>
      </c>
      <c r="BB179" s="5">
        <v>3</v>
      </c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  <c r="DP179" s="8"/>
      <c r="DQ179" s="8"/>
      <c r="DR179" s="8"/>
      <c r="DS179" s="8"/>
      <c r="DT179" s="8"/>
      <c r="DU179" s="8"/>
      <c r="DV179" s="8"/>
      <c r="DW179" s="8"/>
      <c r="DX179" s="8"/>
      <c r="DY179" s="8"/>
      <c r="DZ179" s="8"/>
      <c r="EA179" s="8"/>
      <c r="EB179" s="8"/>
      <c r="EC179" s="8"/>
      <c r="ED179" s="8"/>
      <c r="EE179" s="8"/>
      <c r="EF179" s="8"/>
      <c r="EG179" s="8"/>
      <c r="EH179" s="8"/>
      <c r="EI179" s="8"/>
      <c r="EJ179" s="8"/>
      <c r="EK179" s="8"/>
      <c r="EL179" s="8"/>
      <c r="EM179" s="8"/>
      <c r="EN179" s="8"/>
      <c r="EO179" s="8"/>
      <c r="EP179" s="8"/>
      <c r="EQ179" s="8"/>
      <c r="ER179" s="8"/>
      <c r="ES179" s="8"/>
      <c r="ET179" s="8"/>
      <c r="EU179" s="8"/>
      <c r="EV179" s="8"/>
      <c r="EW179" s="8"/>
      <c r="EX179" s="8"/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/>
      <c r="FR179" s="8"/>
      <c r="FS179" s="8"/>
      <c r="FT179" s="8"/>
      <c r="FU179" s="8"/>
      <c r="FV179" s="8"/>
      <c r="FW179" s="8"/>
      <c r="FX179" s="8"/>
      <c r="FY179" s="8"/>
      <c r="FZ179" s="8"/>
      <c r="GA179" s="8"/>
      <c r="GB179" s="8"/>
      <c r="GC179" s="8"/>
      <c r="GD179" s="8"/>
      <c r="GE179" s="8"/>
      <c r="GF179" s="8"/>
      <c r="GG179" s="8"/>
      <c r="GH179" s="8"/>
      <c r="GI179" s="8"/>
      <c r="GJ179" s="8"/>
      <c r="GK179" s="8"/>
      <c r="GL179" s="8"/>
      <c r="GM179" s="8"/>
      <c r="GN179" s="8"/>
      <c r="GO179" s="8"/>
      <c r="GP179" s="8"/>
      <c r="GQ179" s="8"/>
      <c r="GR179" s="8"/>
      <c r="GS179" s="8"/>
      <c r="GT179" s="8"/>
      <c r="XCQ179" s="5">
        <v>115.39999999999996</v>
      </c>
    </row>
    <row r="180" spans="1:202 16319:16319" x14ac:dyDescent="0.2">
      <c r="A180" s="26"/>
      <c r="B180" s="5" t="s">
        <v>33</v>
      </c>
      <c r="C180" s="5">
        <v>0</v>
      </c>
      <c r="D180" s="5">
        <v>0</v>
      </c>
      <c r="E180" s="19">
        <v>0</v>
      </c>
      <c r="F180" s="5">
        <v>0</v>
      </c>
      <c r="G180" s="5">
        <v>0</v>
      </c>
      <c r="H180" s="5">
        <v>0</v>
      </c>
      <c r="I180" s="19">
        <v>0</v>
      </c>
      <c r="J180" s="5">
        <v>0</v>
      </c>
      <c r="K180" s="5">
        <v>1</v>
      </c>
      <c r="L180" s="5">
        <v>15</v>
      </c>
      <c r="M180" s="19">
        <v>0.29999999999999</v>
      </c>
      <c r="N180" s="5">
        <v>2</v>
      </c>
      <c r="O180" s="5">
        <v>0</v>
      </c>
      <c r="P180" s="5">
        <v>0</v>
      </c>
      <c r="Q180" s="19">
        <v>0</v>
      </c>
      <c r="R180" s="5">
        <v>0</v>
      </c>
      <c r="S180" s="5">
        <v>0</v>
      </c>
      <c r="T180" s="5">
        <v>0</v>
      </c>
      <c r="U180" s="19">
        <v>0</v>
      </c>
      <c r="V180" s="5">
        <v>0</v>
      </c>
      <c r="W180" s="5">
        <v>1</v>
      </c>
      <c r="X180" s="5">
        <v>12</v>
      </c>
      <c r="Y180" s="19">
        <v>0.49999999999999001</v>
      </c>
      <c r="Z180" s="5">
        <v>2</v>
      </c>
      <c r="AA180" s="5">
        <v>0</v>
      </c>
      <c r="AB180" s="5">
        <v>0</v>
      </c>
      <c r="AC180" s="19">
        <v>0</v>
      </c>
      <c r="AD180" s="5">
        <v>0</v>
      </c>
      <c r="AE180" s="5">
        <v>1</v>
      </c>
      <c r="AF180" s="5">
        <v>11</v>
      </c>
      <c r="AG180" s="19">
        <v>0.63333333333331998</v>
      </c>
      <c r="AH180" s="5">
        <v>2</v>
      </c>
      <c r="AI180" s="5">
        <v>0</v>
      </c>
      <c r="AJ180" s="5">
        <v>0</v>
      </c>
      <c r="AK180" s="19">
        <v>0</v>
      </c>
      <c r="AL180" s="5">
        <v>0</v>
      </c>
      <c r="AM180" s="5">
        <v>0</v>
      </c>
      <c r="AN180" s="5">
        <v>0</v>
      </c>
      <c r="AO180" s="19">
        <v>0</v>
      </c>
      <c r="AP180" s="5">
        <v>0</v>
      </c>
      <c r="AQ180" s="5">
        <v>0</v>
      </c>
      <c r="AR180" s="5">
        <v>0</v>
      </c>
      <c r="AS180" s="19">
        <v>0</v>
      </c>
      <c r="AT180" s="5">
        <v>0</v>
      </c>
      <c r="AU180" s="5">
        <v>0</v>
      </c>
      <c r="AV180" s="5">
        <v>0</v>
      </c>
      <c r="AW180" s="19">
        <v>0</v>
      </c>
      <c r="AX180" s="5">
        <v>0</v>
      </c>
      <c r="AY180" s="5">
        <v>3</v>
      </c>
      <c r="AZ180" s="5">
        <v>38</v>
      </c>
      <c r="BA180" s="19">
        <v>1.4333333333333</v>
      </c>
      <c r="BB180" s="5">
        <v>2</v>
      </c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8"/>
      <c r="DX180" s="8"/>
      <c r="DY180" s="8"/>
      <c r="DZ180" s="8"/>
      <c r="EA180" s="8"/>
      <c r="EB180" s="8"/>
      <c r="EC180" s="8"/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8"/>
      <c r="FC180" s="8"/>
      <c r="FD180" s="8"/>
      <c r="FE180" s="8"/>
      <c r="FF180" s="8"/>
      <c r="FG180" s="8"/>
      <c r="FH180" s="8"/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  <c r="GF180" s="8"/>
      <c r="GG180" s="8"/>
      <c r="GH180" s="8"/>
      <c r="GI180" s="8"/>
      <c r="GJ180" s="8"/>
      <c r="GK180" s="8"/>
      <c r="GL180" s="8"/>
      <c r="GM180" s="8"/>
      <c r="GN180" s="8"/>
      <c r="GO180" s="8"/>
      <c r="GP180" s="8"/>
      <c r="GQ180" s="8"/>
      <c r="GR180" s="8"/>
      <c r="GS180" s="8"/>
      <c r="GT180" s="8"/>
      <c r="XCQ180" s="5">
        <v>92.866666666666603</v>
      </c>
    </row>
    <row r="181" spans="1:202 16319:16319" x14ac:dyDescent="0.2">
      <c r="A181" s="26"/>
      <c r="B181" s="5" t="s">
        <v>59</v>
      </c>
      <c r="C181" s="5">
        <v>0</v>
      </c>
      <c r="D181" s="5">
        <v>0</v>
      </c>
      <c r="E181" s="19">
        <v>0</v>
      </c>
      <c r="F181" s="5">
        <v>0</v>
      </c>
      <c r="G181" s="5">
        <v>0</v>
      </c>
      <c r="H181" s="5">
        <v>0</v>
      </c>
      <c r="I181" s="19">
        <v>0</v>
      </c>
      <c r="J181" s="5">
        <v>0</v>
      </c>
      <c r="K181" s="5">
        <v>0</v>
      </c>
      <c r="L181" s="5">
        <v>0</v>
      </c>
      <c r="M181" s="19">
        <v>0</v>
      </c>
      <c r="N181" s="5">
        <v>0</v>
      </c>
      <c r="O181" s="5">
        <v>0</v>
      </c>
      <c r="P181" s="5">
        <v>0</v>
      </c>
      <c r="Q181" s="19">
        <v>0</v>
      </c>
      <c r="R181" s="5">
        <v>0</v>
      </c>
      <c r="S181" s="5">
        <v>0</v>
      </c>
      <c r="T181" s="5">
        <v>0</v>
      </c>
      <c r="U181" s="19">
        <v>0</v>
      </c>
      <c r="V181" s="5">
        <v>0</v>
      </c>
      <c r="W181" s="5">
        <v>0</v>
      </c>
      <c r="X181" s="5">
        <v>0</v>
      </c>
      <c r="Y181" s="19">
        <v>0</v>
      </c>
      <c r="Z181" s="5">
        <v>0</v>
      </c>
      <c r="AA181" s="5">
        <v>1</v>
      </c>
      <c r="AB181" s="5">
        <v>7</v>
      </c>
      <c r="AC181" s="19">
        <v>0.56666666666665999</v>
      </c>
      <c r="AD181" s="5">
        <v>1</v>
      </c>
      <c r="AE181" s="5">
        <v>0</v>
      </c>
      <c r="AF181" s="5">
        <v>0</v>
      </c>
      <c r="AG181" s="19">
        <v>0</v>
      </c>
      <c r="AH181" s="5">
        <v>0</v>
      </c>
      <c r="AI181" s="5">
        <v>1</v>
      </c>
      <c r="AJ181" s="5">
        <v>5</v>
      </c>
      <c r="AK181" s="19">
        <v>0.66666666666665997</v>
      </c>
      <c r="AL181" s="5">
        <v>1</v>
      </c>
      <c r="AM181" s="5">
        <v>0</v>
      </c>
      <c r="AN181" s="5">
        <v>0</v>
      </c>
      <c r="AO181" s="19">
        <v>0</v>
      </c>
      <c r="AP181" s="5">
        <v>0</v>
      </c>
      <c r="AQ181" s="5">
        <v>0</v>
      </c>
      <c r="AR181" s="5">
        <v>0</v>
      </c>
      <c r="AS181" s="19">
        <v>0</v>
      </c>
      <c r="AT181" s="5">
        <v>0</v>
      </c>
      <c r="AU181" s="5">
        <v>0</v>
      </c>
      <c r="AV181" s="5">
        <v>0</v>
      </c>
      <c r="AW181" s="19">
        <v>0</v>
      </c>
      <c r="AX181" s="5">
        <v>0</v>
      </c>
      <c r="AY181" s="5">
        <v>2</v>
      </c>
      <c r="AZ181" s="5">
        <v>12</v>
      </c>
      <c r="BA181" s="19">
        <v>1.2333333333333201</v>
      </c>
      <c r="BB181" s="5">
        <v>1</v>
      </c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  <c r="DR181" s="8"/>
      <c r="DS181" s="8"/>
      <c r="DT181" s="8"/>
      <c r="DU181" s="8"/>
      <c r="DV181" s="8"/>
      <c r="DW181" s="8"/>
      <c r="DX181" s="8"/>
      <c r="DY181" s="8"/>
      <c r="DZ181" s="8"/>
      <c r="EA181" s="8"/>
      <c r="EB181" s="8"/>
      <c r="EC181" s="8"/>
      <c r="ED181" s="8"/>
      <c r="EE181" s="8"/>
      <c r="EF181" s="8"/>
      <c r="EG181" s="8"/>
      <c r="EH181" s="8"/>
      <c r="EI181" s="8"/>
      <c r="EJ181" s="8"/>
      <c r="EK181" s="8"/>
      <c r="EL181" s="8"/>
      <c r="EM181" s="8"/>
      <c r="EN181" s="8"/>
      <c r="EO181" s="8"/>
      <c r="EP181" s="8"/>
      <c r="EQ181" s="8"/>
      <c r="ER181" s="8"/>
      <c r="ES181" s="8"/>
      <c r="ET181" s="8"/>
      <c r="EU181" s="8"/>
      <c r="EV181" s="8"/>
      <c r="EW181" s="8"/>
      <c r="EX181" s="8"/>
      <c r="EY181" s="8"/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/>
      <c r="FR181" s="8"/>
      <c r="FS181" s="8"/>
      <c r="FT181" s="8"/>
      <c r="FU181" s="8"/>
      <c r="FV181" s="8"/>
      <c r="FW181" s="8"/>
      <c r="FX181" s="8"/>
      <c r="FY181" s="8"/>
      <c r="FZ181" s="8"/>
      <c r="GA181" s="8"/>
      <c r="GB181" s="8"/>
      <c r="GC181" s="8"/>
      <c r="GD181" s="8"/>
      <c r="GE181" s="8"/>
      <c r="GF181" s="8"/>
      <c r="GG181" s="8"/>
      <c r="GH181" s="8"/>
      <c r="GI181" s="8"/>
      <c r="GJ181" s="8"/>
      <c r="GK181" s="8"/>
      <c r="GL181" s="8"/>
      <c r="GM181" s="8"/>
      <c r="GN181" s="8"/>
      <c r="GO181" s="8"/>
      <c r="GP181" s="8"/>
      <c r="GQ181" s="8"/>
      <c r="GR181" s="8"/>
      <c r="GS181" s="8"/>
      <c r="GT181" s="8"/>
      <c r="XCQ181" s="5">
        <v>33.46666666666664</v>
      </c>
    </row>
    <row r="182" spans="1:202 16319:16319" x14ac:dyDescent="0.2">
      <c r="A182" s="27"/>
      <c r="B182" s="5" t="s">
        <v>30</v>
      </c>
      <c r="C182" s="5">
        <v>1</v>
      </c>
      <c r="D182" s="5">
        <v>15</v>
      </c>
      <c r="E182" s="19">
        <v>0.19999999999998999</v>
      </c>
      <c r="F182" s="5">
        <v>2</v>
      </c>
      <c r="G182" s="5">
        <v>0</v>
      </c>
      <c r="H182" s="5">
        <v>0</v>
      </c>
      <c r="I182" s="19">
        <v>0</v>
      </c>
      <c r="J182" s="5">
        <v>0</v>
      </c>
      <c r="K182" s="5">
        <v>1</v>
      </c>
      <c r="L182" s="5">
        <v>13</v>
      </c>
      <c r="M182" s="19">
        <v>0.29999999999999</v>
      </c>
      <c r="N182" s="5">
        <v>2</v>
      </c>
      <c r="O182" s="5">
        <v>1</v>
      </c>
      <c r="P182" s="5">
        <v>11</v>
      </c>
      <c r="Q182" s="19">
        <v>0.36666666666665998</v>
      </c>
      <c r="R182" s="5">
        <v>2</v>
      </c>
      <c r="S182" s="5">
        <v>0</v>
      </c>
      <c r="T182" s="5">
        <v>0</v>
      </c>
      <c r="U182" s="19">
        <v>0</v>
      </c>
      <c r="V182" s="5">
        <v>0</v>
      </c>
      <c r="W182" s="5">
        <v>2</v>
      </c>
      <c r="X182" s="5">
        <v>23</v>
      </c>
      <c r="Y182" s="19">
        <v>0.99999999999999001</v>
      </c>
      <c r="Z182" s="5">
        <v>3</v>
      </c>
      <c r="AA182" s="5">
        <v>0</v>
      </c>
      <c r="AB182" s="5">
        <v>0</v>
      </c>
      <c r="AC182" s="19">
        <v>0</v>
      </c>
      <c r="AD182" s="5">
        <v>0</v>
      </c>
      <c r="AE182" s="5">
        <v>0</v>
      </c>
      <c r="AF182" s="5">
        <v>0</v>
      </c>
      <c r="AG182" s="19">
        <v>0</v>
      </c>
      <c r="AH182" s="5">
        <v>0</v>
      </c>
      <c r="AI182" s="5">
        <v>1</v>
      </c>
      <c r="AJ182" s="5">
        <v>10</v>
      </c>
      <c r="AK182" s="19">
        <v>0.66666666666665997</v>
      </c>
      <c r="AL182" s="5">
        <v>1</v>
      </c>
      <c r="AM182" s="5">
        <v>0</v>
      </c>
      <c r="AN182" s="5">
        <v>0</v>
      </c>
      <c r="AO182" s="19">
        <v>0</v>
      </c>
      <c r="AP182" s="5">
        <v>0</v>
      </c>
      <c r="AQ182" s="5">
        <v>0</v>
      </c>
      <c r="AR182" s="5">
        <v>0</v>
      </c>
      <c r="AS182" s="19">
        <v>0</v>
      </c>
      <c r="AT182" s="5">
        <v>0</v>
      </c>
      <c r="AU182" s="5">
        <v>0</v>
      </c>
      <c r="AV182" s="5">
        <v>0</v>
      </c>
      <c r="AW182" s="19">
        <v>0</v>
      </c>
      <c r="AX182" s="5">
        <v>0</v>
      </c>
      <c r="AY182" s="5">
        <v>6</v>
      </c>
      <c r="AZ182" s="5">
        <v>72</v>
      </c>
      <c r="BA182" s="19">
        <v>2.5333333333332901</v>
      </c>
      <c r="BB182" s="5">
        <v>4</v>
      </c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  <c r="FH182" s="8"/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  <c r="GF182" s="8"/>
      <c r="GG182" s="8"/>
      <c r="GH182" s="8"/>
      <c r="GI182" s="8"/>
      <c r="GJ182" s="8"/>
      <c r="GK182" s="8"/>
      <c r="GL182" s="8"/>
      <c r="GM182" s="8"/>
      <c r="GN182" s="8"/>
      <c r="GO182" s="8"/>
      <c r="GP182" s="8"/>
      <c r="GQ182" s="8"/>
      <c r="GR182" s="8"/>
      <c r="GS182" s="8"/>
      <c r="GT182" s="8"/>
      <c r="XCQ182" s="5">
        <v>175.06666666666661</v>
      </c>
    </row>
    <row r="183" spans="1:202 16319:16319" s="13" customFormat="1" x14ac:dyDescent="0.2">
      <c r="A183" s="13" t="s">
        <v>88</v>
      </c>
      <c r="C183" s="13">
        <v>2</v>
      </c>
      <c r="D183" s="13">
        <v>29</v>
      </c>
      <c r="E183" s="13">
        <v>0.39999999999999003</v>
      </c>
      <c r="F183" s="13">
        <v>3</v>
      </c>
      <c r="G183" s="13">
        <v>1</v>
      </c>
      <c r="H183" s="13">
        <v>18</v>
      </c>
      <c r="I183" s="13">
        <v>0.26666666666666</v>
      </c>
      <c r="J183" s="13">
        <v>1</v>
      </c>
      <c r="K183" s="13">
        <v>3</v>
      </c>
      <c r="L183" s="13">
        <v>39</v>
      </c>
      <c r="M183" s="13">
        <v>0.89999999999997993</v>
      </c>
      <c r="N183" s="13">
        <v>5</v>
      </c>
      <c r="O183" s="13">
        <v>2</v>
      </c>
      <c r="P183" s="13">
        <v>22</v>
      </c>
      <c r="Q183" s="13">
        <v>0.73333333333331996</v>
      </c>
      <c r="R183" s="13">
        <v>3</v>
      </c>
      <c r="S183" s="13">
        <v>1</v>
      </c>
      <c r="T183" s="13">
        <v>10</v>
      </c>
      <c r="U183" s="13">
        <v>0.43333333333333002</v>
      </c>
      <c r="V183" s="13">
        <v>1</v>
      </c>
      <c r="W183" s="13">
        <v>4</v>
      </c>
      <c r="X183" s="13">
        <v>46</v>
      </c>
      <c r="Y183" s="13">
        <v>1.99999999999998</v>
      </c>
      <c r="Z183" s="13">
        <v>6</v>
      </c>
      <c r="AA183" s="13">
        <v>4</v>
      </c>
      <c r="AB183" s="13">
        <v>37</v>
      </c>
      <c r="AC183" s="13">
        <v>2.26666666666664</v>
      </c>
      <c r="AD183" s="13">
        <v>4</v>
      </c>
      <c r="AE183" s="13">
        <v>1</v>
      </c>
      <c r="AF183" s="13">
        <v>11</v>
      </c>
      <c r="AG183" s="13">
        <v>0.63333333333331998</v>
      </c>
      <c r="AH183" s="13">
        <v>2</v>
      </c>
      <c r="AI183" s="13">
        <v>3</v>
      </c>
      <c r="AJ183" s="13">
        <v>23</v>
      </c>
      <c r="AK183" s="13">
        <v>1.99999999999998</v>
      </c>
      <c r="AL183" s="13">
        <v>3</v>
      </c>
      <c r="AM183" s="13">
        <v>0</v>
      </c>
      <c r="AN183" s="13">
        <v>0</v>
      </c>
      <c r="AO183" s="13">
        <v>0</v>
      </c>
      <c r="AP183" s="13">
        <v>0</v>
      </c>
      <c r="AQ183" s="13">
        <v>1</v>
      </c>
      <c r="AR183" s="13">
        <v>3</v>
      </c>
      <c r="AS183" s="13">
        <v>0.69999999999998996</v>
      </c>
      <c r="AT183" s="13">
        <v>2</v>
      </c>
      <c r="AU183" s="13">
        <v>2</v>
      </c>
      <c r="AV183" s="13">
        <v>4</v>
      </c>
      <c r="AW183" s="13">
        <v>1.5333333333333199</v>
      </c>
      <c r="AX183" s="13">
        <v>2</v>
      </c>
      <c r="AY183" s="13">
        <v>24</v>
      </c>
      <c r="AZ183" s="13">
        <v>242</v>
      </c>
      <c r="BA183" s="13">
        <v>11.866666666666511</v>
      </c>
      <c r="BB183" s="13">
        <v>14</v>
      </c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  <c r="EJ183" s="23"/>
      <c r="EK183" s="23"/>
      <c r="EL183" s="23"/>
      <c r="EM183" s="23"/>
      <c r="EN183" s="23"/>
      <c r="EO183" s="23"/>
      <c r="EP183" s="23"/>
      <c r="EQ183" s="23"/>
      <c r="ER183" s="23"/>
      <c r="ES183" s="23"/>
      <c r="ET183" s="23"/>
      <c r="EU183" s="23"/>
      <c r="EV183" s="23"/>
      <c r="EW183" s="23"/>
      <c r="EX183" s="23"/>
      <c r="EY183" s="23"/>
      <c r="EZ183" s="23"/>
      <c r="FA183" s="23"/>
      <c r="FB183" s="23"/>
      <c r="FC183" s="23"/>
      <c r="FD183" s="23"/>
      <c r="FE183" s="23"/>
      <c r="FF183" s="23"/>
      <c r="FG183" s="23"/>
      <c r="FH183" s="23"/>
      <c r="FI183" s="23"/>
      <c r="FJ183" s="23"/>
      <c r="FK183" s="23"/>
      <c r="FL183" s="23"/>
      <c r="FM183" s="23"/>
      <c r="FN183" s="23"/>
      <c r="FO183" s="23"/>
      <c r="FP183" s="23"/>
      <c r="FQ183" s="23"/>
      <c r="FR183" s="23"/>
      <c r="FS183" s="23"/>
      <c r="FT183" s="23"/>
      <c r="FU183" s="23"/>
      <c r="FV183" s="23"/>
      <c r="FW183" s="23"/>
      <c r="FX183" s="23"/>
      <c r="FY183" s="23"/>
      <c r="FZ183" s="23"/>
      <c r="GA183" s="23"/>
      <c r="GB183" s="23"/>
      <c r="GC183" s="23"/>
      <c r="GD183" s="23"/>
      <c r="GE183" s="23"/>
      <c r="GF183" s="23"/>
      <c r="GG183" s="23"/>
      <c r="GH183" s="23"/>
      <c r="GI183" s="23"/>
      <c r="GJ183" s="23"/>
      <c r="GK183" s="23"/>
      <c r="GL183" s="23"/>
      <c r="GM183" s="23"/>
      <c r="GN183" s="23"/>
      <c r="GO183" s="23"/>
      <c r="GP183" s="23"/>
      <c r="GQ183" s="23"/>
      <c r="GR183" s="23"/>
      <c r="GS183" s="23"/>
      <c r="GT183" s="23"/>
    </row>
    <row r="184" spans="1:202 16319:16319" x14ac:dyDescent="0.2">
      <c r="A184" s="25" t="s">
        <v>89</v>
      </c>
      <c r="B184" s="5" t="s">
        <v>25</v>
      </c>
      <c r="C184" s="5">
        <v>1</v>
      </c>
      <c r="D184" s="5">
        <v>20</v>
      </c>
      <c r="E184" s="19">
        <v>0.2</v>
      </c>
      <c r="F184" s="5">
        <v>1</v>
      </c>
      <c r="G184" s="5">
        <v>2</v>
      </c>
      <c r="H184" s="5">
        <v>29</v>
      </c>
      <c r="I184" s="19">
        <v>0.53333333333332</v>
      </c>
      <c r="J184" s="5">
        <v>2</v>
      </c>
      <c r="K184" s="5">
        <v>3</v>
      </c>
      <c r="L184" s="5">
        <v>45</v>
      </c>
      <c r="M184" s="19">
        <v>0.9</v>
      </c>
      <c r="N184" s="5">
        <v>2</v>
      </c>
      <c r="O184" s="5">
        <v>3</v>
      </c>
      <c r="P184" s="5">
        <v>51</v>
      </c>
      <c r="Q184" s="19">
        <v>1.0999999999999801</v>
      </c>
      <c r="R184" s="5">
        <v>3</v>
      </c>
      <c r="S184" s="5">
        <v>1</v>
      </c>
      <c r="T184" s="5">
        <v>19</v>
      </c>
      <c r="U184" s="19">
        <v>0.43333333333333002</v>
      </c>
      <c r="V184" s="5">
        <v>1</v>
      </c>
      <c r="W184" s="5">
        <v>2</v>
      </c>
      <c r="X184" s="5">
        <v>32</v>
      </c>
      <c r="Y184" s="19">
        <v>1</v>
      </c>
      <c r="Z184" s="5">
        <v>2</v>
      </c>
      <c r="AA184" s="5">
        <v>0</v>
      </c>
      <c r="AB184" s="5">
        <v>0</v>
      </c>
      <c r="AC184" s="19">
        <v>0</v>
      </c>
      <c r="AD184" s="5">
        <v>0</v>
      </c>
      <c r="AE184" s="5">
        <v>1</v>
      </c>
      <c r="AF184" s="5">
        <v>18</v>
      </c>
      <c r="AG184" s="19">
        <v>0.63333333333332997</v>
      </c>
      <c r="AH184" s="5">
        <v>1</v>
      </c>
      <c r="AI184" s="5">
        <v>2</v>
      </c>
      <c r="AJ184" s="5">
        <v>17</v>
      </c>
      <c r="AK184" s="19">
        <v>1.3333333333333199</v>
      </c>
      <c r="AL184" s="5">
        <v>2</v>
      </c>
      <c r="AM184" s="5">
        <v>1</v>
      </c>
      <c r="AN184" s="5">
        <v>10</v>
      </c>
      <c r="AO184" s="19">
        <v>0.66666666666665997</v>
      </c>
      <c r="AP184" s="5">
        <v>2</v>
      </c>
      <c r="AQ184" s="5">
        <v>0</v>
      </c>
      <c r="AR184" s="5">
        <v>0</v>
      </c>
      <c r="AS184" s="19">
        <v>0</v>
      </c>
      <c r="AT184" s="5">
        <v>0</v>
      </c>
      <c r="AU184" s="5">
        <v>2</v>
      </c>
      <c r="AV184" s="5">
        <v>17</v>
      </c>
      <c r="AW184" s="19">
        <v>1.5333333333333199</v>
      </c>
      <c r="AX184" s="5">
        <v>4</v>
      </c>
      <c r="AY184" s="5">
        <v>18</v>
      </c>
      <c r="AZ184" s="5">
        <v>258</v>
      </c>
      <c r="BA184" s="19">
        <v>8.3333333333332593</v>
      </c>
      <c r="BB184" s="5">
        <v>10</v>
      </c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XCQ184" s="5">
        <v>598.66666666666652</v>
      </c>
    </row>
    <row r="185" spans="1:202 16319:16319" x14ac:dyDescent="0.2">
      <c r="A185" s="27"/>
      <c r="B185" s="5" t="s">
        <v>38</v>
      </c>
      <c r="C185" s="5">
        <v>0</v>
      </c>
      <c r="D185" s="5">
        <v>0</v>
      </c>
      <c r="E185" s="19">
        <v>0</v>
      </c>
      <c r="F185" s="5">
        <v>0</v>
      </c>
      <c r="G185" s="5">
        <v>1</v>
      </c>
      <c r="H185" s="5">
        <v>17</v>
      </c>
      <c r="I185" s="19">
        <v>0.26666666666666</v>
      </c>
      <c r="J185" s="5">
        <v>1</v>
      </c>
      <c r="K185" s="5">
        <v>0</v>
      </c>
      <c r="L185" s="5">
        <v>0</v>
      </c>
      <c r="M185" s="19">
        <v>0</v>
      </c>
      <c r="N185" s="5">
        <v>0</v>
      </c>
      <c r="O185" s="5">
        <v>1</v>
      </c>
      <c r="P185" s="5">
        <v>18</v>
      </c>
      <c r="Q185" s="19">
        <v>0.36666666666665998</v>
      </c>
      <c r="R185" s="5">
        <v>1</v>
      </c>
      <c r="S185" s="5">
        <v>0</v>
      </c>
      <c r="T185" s="5">
        <v>0</v>
      </c>
      <c r="U185" s="19">
        <v>0</v>
      </c>
      <c r="V185" s="5">
        <v>0</v>
      </c>
      <c r="W185" s="5">
        <v>0</v>
      </c>
      <c r="X185" s="5">
        <v>0</v>
      </c>
      <c r="Y185" s="19">
        <v>0</v>
      </c>
      <c r="Z185" s="5">
        <v>0</v>
      </c>
      <c r="AA185" s="5">
        <v>1</v>
      </c>
      <c r="AB185" s="5">
        <v>14</v>
      </c>
      <c r="AC185" s="19">
        <v>0.56666666666665999</v>
      </c>
      <c r="AD185" s="5">
        <v>1</v>
      </c>
      <c r="AE185" s="5">
        <v>0</v>
      </c>
      <c r="AF185" s="5">
        <v>0</v>
      </c>
      <c r="AG185" s="19">
        <v>0</v>
      </c>
      <c r="AH185" s="5">
        <v>0</v>
      </c>
      <c r="AI185" s="5">
        <v>2</v>
      </c>
      <c r="AJ185" s="5">
        <v>24</v>
      </c>
      <c r="AK185" s="19">
        <v>1.3333333333333199</v>
      </c>
      <c r="AL185" s="5">
        <v>2</v>
      </c>
      <c r="AM185" s="5">
        <v>0</v>
      </c>
      <c r="AN185" s="5">
        <v>0</v>
      </c>
      <c r="AO185" s="19">
        <v>0</v>
      </c>
      <c r="AP185" s="5">
        <v>0</v>
      </c>
      <c r="AQ185" s="5">
        <v>0</v>
      </c>
      <c r="AR185" s="5">
        <v>0</v>
      </c>
      <c r="AS185" s="19">
        <v>0</v>
      </c>
      <c r="AT185" s="5">
        <v>0</v>
      </c>
      <c r="AU185" s="5">
        <v>0</v>
      </c>
      <c r="AV185" s="5">
        <v>0</v>
      </c>
      <c r="AW185" s="19">
        <v>0</v>
      </c>
      <c r="AX185" s="5">
        <v>0</v>
      </c>
      <c r="AY185" s="5">
        <v>5</v>
      </c>
      <c r="AZ185" s="5">
        <v>73</v>
      </c>
      <c r="BA185" s="19">
        <v>2.5333333333332999</v>
      </c>
      <c r="BB185" s="5">
        <v>3</v>
      </c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  <c r="DP185" s="8"/>
      <c r="DQ185" s="8"/>
      <c r="DR185" s="8"/>
      <c r="DS185" s="8"/>
      <c r="DT185" s="8"/>
      <c r="DU185" s="8"/>
      <c r="DV185" s="8"/>
      <c r="DW185" s="8"/>
      <c r="DX185" s="8"/>
      <c r="DY185" s="8"/>
      <c r="DZ185" s="8"/>
      <c r="EA185" s="8"/>
      <c r="EB185" s="8"/>
      <c r="EC185" s="8"/>
      <c r="ED185" s="8"/>
      <c r="EE185" s="8"/>
      <c r="EF185" s="8"/>
      <c r="EG185" s="8"/>
      <c r="EH185" s="8"/>
      <c r="EI185" s="8"/>
      <c r="EJ185" s="8"/>
      <c r="EK185" s="8"/>
      <c r="EL185" s="8"/>
      <c r="EM185" s="8"/>
      <c r="EN185" s="8"/>
      <c r="EO185" s="8"/>
      <c r="EP185" s="8"/>
      <c r="EQ185" s="8"/>
      <c r="ER185" s="8"/>
      <c r="ES185" s="8"/>
      <c r="ET185" s="8"/>
      <c r="EU185" s="8"/>
      <c r="EV185" s="8"/>
      <c r="EW185" s="8"/>
      <c r="EX185" s="8"/>
      <c r="EY185" s="8"/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/>
      <c r="FR185" s="8"/>
      <c r="FS185" s="8"/>
      <c r="FT185" s="8"/>
      <c r="FU185" s="8"/>
      <c r="FV185" s="8"/>
      <c r="FW185" s="8"/>
      <c r="FX185" s="8"/>
      <c r="FY185" s="8"/>
      <c r="FZ185" s="8"/>
      <c r="GA185" s="8"/>
      <c r="GB185" s="8"/>
      <c r="GC185" s="8"/>
      <c r="GD185" s="8"/>
      <c r="GE185" s="8"/>
      <c r="GF185" s="8"/>
      <c r="GG185" s="8"/>
      <c r="GH185" s="8"/>
      <c r="GI185" s="8"/>
      <c r="GJ185" s="8"/>
      <c r="GK185" s="8"/>
      <c r="GL185" s="8"/>
      <c r="GM185" s="8"/>
      <c r="GN185" s="8"/>
      <c r="GO185" s="8"/>
      <c r="GP185" s="8"/>
      <c r="GQ185" s="8"/>
      <c r="GR185" s="8"/>
      <c r="GS185" s="8"/>
      <c r="GT185" s="8"/>
      <c r="XCQ185" s="5">
        <v>169.06666666666661</v>
      </c>
    </row>
    <row r="186" spans="1:202 16319:16319" s="13" customFormat="1" x14ac:dyDescent="0.2">
      <c r="A186" s="13" t="s">
        <v>89</v>
      </c>
      <c r="C186" s="13">
        <v>1</v>
      </c>
      <c r="D186" s="13">
        <v>20</v>
      </c>
      <c r="E186" s="13">
        <v>0.2</v>
      </c>
      <c r="F186" s="13">
        <v>1</v>
      </c>
      <c r="G186" s="13">
        <v>3</v>
      </c>
      <c r="H186" s="13">
        <v>46</v>
      </c>
      <c r="I186" s="13">
        <v>0.79999999999998006</v>
      </c>
      <c r="J186" s="13">
        <v>3</v>
      </c>
      <c r="K186" s="13">
        <v>3</v>
      </c>
      <c r="L186" s="13">
        <v>45</v>
      </c>
      <c r="M186" s="13">
        <v>0.9</v>
      </c>
      <c r="N186" s="13">
        <v>2</v>
      </c>
      <c r="O186" s="13">
        <v>4</v>
      </c>
      <c r="P186" s="13">
        <v>69</v>
      </c>
      <c r="Q186" s="13">
        <v>1.4666666666666401</v>
      </c>
      <c r="R186" s="13">
        <v>4</v>
      </c>
      <c r="S186" s="13">
        <v>1</v>
      </c>
      <c r="T186" s="13">
        <v>19</v>
      </c>
      <c r="U186" s="13">
        <v>0.43333333333333002</v>
      </c>
      <c r="V186" s="13">
        <v>1</v>
      </c>
      <c r="W186" s="13">
        <v>2</v>
      </c>
      <c r="X186" s="13">
        <v>32</v>
      </c>
      <c r="Y186" s="13">
        <v>1</v>
      </c>
      <c r="Z186" s="13">
        <v>2</v>
      </c>
      <c r="AA186" s="13">
        <v>1</v>
      </c>
      <c r="AB186" s="13">
        <v>14</v>
      </c>
      <c r="AC186" s="13">
        <v>0.56666666666665999</v>
      </c>
      <c r="AD186" s="13">
        <v>1</v>
      </c>
      <c r="AE186" s="13">
        <v>1</v>
      </c>
      <c r="AF186" s="13">
        <v>18</v>
      </c>
      <c r="AG186" s="13">
        <v>0.63333333333332997</v>
      </c>
      <c r="AH186" s="13">
        <v>1</v>
      </c>
      <c r="AI186" s="13">
        <v>4</v>
      </c>
      <c r="AJ186" s="13">
        <v>41</v>
      </c>
      <c r="AK186" s="13">
        <v>2.6666666666666399</v>
      </c>
      <c r="AL186" s="13">
        <v>4</v>
      </c>
      <c r="AM186" s="13">
        <v>1</v>
      </c>
      <c r="AN186" s="13">
        <v>10</v>
      </c>
      <c r="AO186" s="13">
        <v>0.66666666666665997</v>
      </c>
      <c r="AP186" s="13">
        <v>2</v>
      </c>
      <c r="AQ186" s="13">
        <v>0</v>
      </c>
      <c r="AR186" s="13">
        <v>0</v>
      </c>
      <c r="AS186" s="13">
        <v>0</v>
      </c>
      <c r="AT186" s="13">
        <v>0</v>
      </c>
      <c r="AU186" s="13">
        <v>2</v>
      </c>
      <c r="AV186" s="13">
        <v>17</v>
      </c>
      <c r="AW186" s="13">
        <v>1.5333333333333199</v>
      </c>
      <c r="AX186" s="13">
        <v>4</v>
      </c>
      <c r="AY186" s="13">
        <v>23</v>
      </c>
      <c r="AZ186" s="13">
        <v>331</v>
      </c>
      <c r="BA186" s="13">
        <v>10.866666666666559</v>
      </c>
      <c r="BB186" s="13">
        <v>13</v>
      </c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  <c r="EJ186" s="23"/>
      <c r="EK186" s="23"/>
      <c r="EL186" s="23"/>
      <c r="EM186" s="23"/>
      <c r="EN186" s="23"/>
      <c r="EO186" s="23"/>
      <c r="EP186" s="23"/>
      <c r="EQ186" s="23"/>
      <c r="ER186" s="23"/>
      <c r="ES186" s="23"/>
      <c r="ET186" s="23"/>
      <c r="EU186" s="23"/>
      <c r="EV186" s="23"/>
      <c r="EW186" s="23"/>
      <c r="EX186" s="23"/>
      <c r="EY186" s="23"/>
      <c r="EZ186" s="23"/>
      <c r="FA186" s="23"/>
      <c r="FB186" s="23"/>
      <c r="FC186" s="23"/>
      <c r="FD186" s="23"/>
      <c r="FE186" s="23"/>
      <c r="FF186" s="23"/>
      <c r="FG186" s="23"/>
      <c r="FH186" s="23"/>
      <c r="FI186" s="23"/>
      <c r="FJ186" s="23"/>
      <c r="FK186" s="23"/>
      <c r="FL186" s="23"/>
      <c r="FM186" s="23"/>
      <c r="FN186" s="23"/>
      <c r="FO186" s="23"/>
      <c r="FP186" s="23"/>
      <c r="FQ186" s="23"/>
      <c r="FR186" s="23"/>
      <c r="FS186" s="23"/>
      <c r="FT186" s="23"/>
      <c r="FU186" s="23"/>
      <c r="FV186" s="23"/>
      <c r="FW186" s="23"/>
      <c r="FX186" s="23"/>
      <c r="FY186" s="23"/>
      <c r="FZ186" s="23"/>
      <c r="GA186" s="23"/>
      <c r="GB186" s="23"/>
      <c r="GC186" s="23"/>
      <c r="GD186" s="23"/>
      <c r="GE186" s="23"/>
      <c r="GF186" s="23"/>
      <c r="GG186" s="23"/>
      <c r="GH186" s="23"/>
      <c r="GI186" s="23"/>
      <c r="GJ186" s="23"/>
      <c r="GK186" s="23"/>
      <c r="GL186" s="23"/>
      <c r="GM186" s="23"/>
      <c r="GN186" s="23"/>
      <c r="GO186" s="23"/>
      <c r="GP186" s="23"/>
      <c r="GQ186" s="23"/>
      <c r="GR186" s="23"/>
      <c r="GS186" s="23"/>
      <c r="GT186" s="23"/>
    </row>
    <row r="187" spans="1:202 16319:16319" x14ac:dyDescent="0.2">
      <c r="A187" s="25" t="s">
        <v>90</v>
      </c>
      <c r="B187" s="5" t="s">
        <v>23</v>
      </c>
      <c r="C187" s="5">
        <v>1</v>
      </c>
      <c r="D187" s="5">
        <v>13</v>
      </c>
      <c r="E187" s="19">
        <v>0.2</v>
      </c>
      <c r="F187" s="5">
        <v>1</v>
      </c>
      <c r="G187" s="5">
        <v>1</v>
      </c>
      <c r="H187" s="5">
        <v>13</v>
      </c>
      <c r="I187" s="19">
        <v>0.26666666666666</v>
      </c>
      <c r="J187" s="5">
        <v>1</v>
      </c>
      <c r="K187" s="5">
        <v>0</v>
      </c>
      <c r="L187" s="5">
        <v>0</v>
      </c>
      <c r="M187" s="19">
        <v>0</v>
      </c>
      <c r="N187" s="5">
        <v>0</v>
      </c>
      <c r="O187" s="5">
        <v>1</v>
      </c>
      <c r="P187" s="5">
        <v>11</v>
      </c>
      <c r="Q187" s="19">
        <v>0.36666666666665998</v>
      </c>
      <c r="R187" s="5">
        <v>1</v>
      </c>
      <c r="S187" s="5">
        <v>0</v>
      </c>
      <c r="T187" s="5">
        <v>0</v>
      </c>
      <c r="U187" s="19">
        <v>0</v>
      </c>
      <c r="V187" s="5">
        <v>0</v>
      </c>
      <c r="W187" s="5">
        <v>1</v>
      </c>
      <c r="X187" s="5">
        <v>12</v>
      </c>
      <c r="Y187" s="19">
        <v>0.5</v>
      </c>
      <c r="Z187" s="5">
        <v>1</v>
      </c>
      <c r="AA187" s="5">
        <v>0</v>
      </c>
      <c r="AB187" s="5">
        <v>0</v>
      </c>
      <c r="AC187" s="19">
        <v>0</v>
      </c>
      <c r="AD187" s="5">
        <v>0</v>
      </c>
      <c r="AE187" s="5">
        <v>1</v>
      </c>
      <c r="AF187" s="5">
        <v>12</v>
      </c>
      <c r="AG187" s="19">
        <v>0.63333333333332997</v>
      </c>
      <c r="AH187" s="5">
        <v>1</v>
      </c>
      <c r="AI187" s="5">
        <v>0</v>
      </c>
      <c r="AJ187" s="5">
        <v>0</v>
      </c>
      <c r="AK187" s="19">
        <v>0</v>
      </c>
      <c r="AL187" s="5">
        <v>0</v>
      </c>
      <c r="AM187" s="5">
        <v>0</v>
      </c>
      <c r="AN187" s="5">
        <v>0</v>
      </c>
      <c r="AO187" s="19">
        <v>0</v>
      </c>
      <c r="AP187" s="5">
        <v>0</v>
      </c>
      <c r="AQ187" s="5">
        <v>0</v>
      </c>
      <c r="AR187" s="5">
        <v>0</v>
      </c>
      <c r="AS187" s="19">
        <v>0</v>
      </c>
      <c r="AT187" s="5">
        <v>0</v>
      </c>
      <c r="AU187" s="5">
        <v>0</v>
      </c>
      <c r="AV187" s="5">
        <v>0</v>
      </c>
      <c r="AW187" s="19">
        <v>0</v>
      </c>
      <c r="AX187" s="5">
        <v>0</v>
      </c>
      <c r="AY187" s="5">
        <v>5</v>
      </c>
      <c r="AZ187" s="5">
        <v>61</v>
      </c>
      <c r="BA187" s="19">
        <v>1.9666666666666499</v>
      </c>
      <c r="BB187" s="5">
        <v>2</v>
      </c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  <c r="DP187" s="8"/>
      <c r="DQ187" s="8"/>
      <c r="DR187" s="8"/>
      <c r="DS187" s="8"/>
      <c r="DT187" s="8"/>
      <c r="DU187" s="8"/>
      <c r="DV187" s="8"/>
      <c r="DW187" s="8"/>
      <c r="DX187" s="8"/>
      <c r="DY187" s="8"/>
      <c r="DZ187" s="8"/>
      <c r="EA187" s="8"/>
      <c r="EB187" s="8"/>
      <c r="EC187" s="8"/>
      <c r="ED187" s="8"/>
      <c r="EE187" s="8"/>
      <c r="EF187" s="8"/>
      <c r="EG187" s="8"/>
      <c r="EH187" s="8"/>
      <c r="EI187" s="8"/>
      <c r="EJ187" s="8"/>
      <c r="EK187" s="8"/>
      <c r="EL187" s="8"/>
      <c r="EM187" s="8"/>
      <c r="EN187" s="8"/>
      <c r="EO187" s="8"/>
      <c r="EP187" s="8"/>
      <c r="EQ187" s="8"/>
      <c r="ER187" s="8"/>
      <c r="ES187" s="8"/>
      <c r="ET187" s="8"/>
      <c r="EU187" s="8"/>
      <c r="EV187" s="8"/>
      <c r="EW187" s="8"/>
      <c r="EX187" s="8"/>
      <c r="EY187" s="8"/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/>
      <c r="FR187" s="8"/>
      <c r="FS187" s="8"/>
      <c r="FT187" s="8"/>
      <c r="FU187" s="8"/>
      <c r="FV187" s="8"/>
      <c r="FW187" s="8"/>
      <c r="FX187" s="8"/>
      <c r="FY187" s="8"/>
      <c r="FZ187" s="8"/>
      <c r="GA187" s="8"/>
      <c r="GB187" s="8"/>
      <c r="GC187" s="8"/>
      <c r="GD187" s="8"/>
      <c r="GE187" s="8"/>
      <c r="GF187" s="8"/>
      <c r="GG187" s="8"/>
      <c r="GH187" s="8"/>
      <c r="GI187" s="8"/>
      <c r="GJ187" s="8"/>
      <c r="GK187" s="8"/>
      <c r="GL187" s="8"/>
      <c r="GM187" s="8"/>
      <c r="GN187" s="8"/>
      <c r="GO187" s="8"/>
      <c r="GP187" s="8"/>
      <c r="GQ187" s="8"/>
      <c r="GR187" s="8"/>
      <c r="GS187" s="8"/>
      <c r="GT187" s="8"/>
      <c r="XCQ187" s="5">
        <v>142.93333333333328</v>
      </c>
    </row>
    <row r="188" spans="1:202 16319:16319" x14ac:dyDescent="0.2">
      <c r="A188" s="26"/>
      <c r="B188" s="5" t="s">
        <v>45</v>
      </c>
      <c r="C188" s="5">
        <v>0</v>
      </c>
      <c r="D188" s="5">
        <v>0</v>
      </c>
      <c r="E188" s="19">
        <v>0</v>
      </c>
      <c r="F188" s="5">
        <v>0</v>
      </c>
      <c r="G188" s="5">
        <v>0</v>
      </c>
      <c r="H188" s="5">
        <v>0</v>
      </c>
      <c r="I188" s="19">
        <v>0</v>
      </c>
      <c r="J188" s="5">
        <v>0</v>
      </c>
      <c r="K188" s="5">
        <v>1</v>
      </c>
      <c r="L188" s="5">
        <v>12</v>
      </c>
      <c r="M188" s="19">
        <v>0.3</v>
      </c>
      <c r="N188" s="5">
        <v>1</v>
      </c>
      <c r="O188" s="5">
        <v>0</v>
      </c>
      <c r="P188" s="5">
        <v>0</v>
      </c>
      <c r="Q188" s="19">
        <v>0</v>
      </c>
      <c r="R188" s="5">
        <v>0</v>
      </c>
      <c r="S188" s="5">
        <v>0</v>
      </c>
      <c r="T188" s="5">
        <v>0</v>
      </c>
      <c r="U188" s="19">
        <v>0</v>
      </c>
      <c r="V188" s="5">
        <v>0</v>
      </c>
      <c r="W188" s="5">
        <v>0</v>
      </c>
      <c r="X188" s="5">
        <v>0</v>
      </c>
      <c r="Y188" s="19">
        <v>0</v>
      </c>
      <c r="Z188" s="5">
        <v>0</v>
      </c>
      <c r="AA188" s="5">
        <v>0</v>
      </c>
      <c r="AB188" s="5">
        <v>0</v>
      </c>
      <c r="AC188" s="19">
        <v>0</v>
      </c>
      <c r="AD188" s="5">
        <v>0</v>
      </c>
      <c r="AE188" s="5">
        <v>0</v>
      </c>
      <c r="AF188" s="5">
        <v>0</v>
      </c>
      <c r="AG188" s="19">
        <v>0</v>
      </c>
      <c r="AH188" s="5">
        <v>0</v>
      </c>
      <c r="AI188" s="5">
        <v>1</v>
      </c>
      <c r="AJ188" s="5">
        <v>6</v>
      </c>
      <c r="AK188" s="19">
        <v>0.66666666666665997</v>
      </c>
      <c r="AL188" s="5">
        <v>1</v>
      </c>
      <c r="AM188" s="5">
        <v>0</v>
      </c>
      <c r="AN188" s="5">
        <v>0</v>
      </c>
      <c r="AO188" s="19">
        <v>0</v>
      </c>
      <c r="AP188" s="5">
        <v>0</v>
      </c>
      <c r="AQ188" s="5">
        <v>0</v>
      </c>
      <c r="AR188" s="5">
        <v>0</v>
      </c>
      <c r="AS188" s="19">
        <v>0</v>
      </c>
      <c r="AT188" s="5">
        <v>0</v>
      </c>
      <c r="AU188" s="5">
        <v>0</v>
      </c>
      <c r="AV188" s="5">
        <v>0</v>
      </c>
      <c r="AW188" s="19">
        <v>0</v>
      </c>
      <c r="AX188" s="5">
        <v>0</v>
      </c>
      <c r="AY188" s="5">
        <v>2</v>
      </c>
      <c r="AZ188" s="5">
        <v>18</v>
      </c>
      <c r="BA188" s="19">
        <v>0.96666666666666001</v>
      </c>
      <c r="BB188" s="5">
        <v>1</v>
      </c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  <c r="DP188" s="8"/>
      <c r="DQ188" s="8"/>
      <c r="DR188" s="8"/>
      <c r="DS188" s="8"/>
      <c r="DT188" s="8"/>
      <c r="DU188" s="8"/>
      <c r="DV188" s="8"/>
      <c r="DW188" s="8"/>
      <c r="DX188" s="8"/>
      <c r="DY188" s="8"/>
      <c r="DZ188" s="8"/>
      <c r="EA188" s="8"/>
      <c r="EB188" s="8"/>
      <c r="EC188" s="8"/>
      <c r="ED188" s="8"/>
      <c r="EE188" s="8"/>
      <c r="EF188" s="8"/>
      <c r="EG188" s="8"/>
      <c r="EH188" s="8"/>
      <c r="EI188" s="8"/>
      <c r="EJ188" s="8"/>
      <c r="EK188" s="8"/>
      <c r="EL188" s="8"/>
      <c r="EM188" s="8"/>
      <c r="EN188" s="8"/>
      <c r="EO188" s="8"/>
      <c r="EP188" s="8"/>
      <c r="EQ188" s="8"/>
      <c r="ER188" s="8"/>
      <c r="ES188" s="8"/>
      <c r="ET188" s="8"/>
      <c r="EU188" s="8"/>
      <c r="EV188" s="8"/>
      <c r="EW188" s="8"/>
      <c r="EX188" s="8"/>
      <c r="EY188" s="8"/>
      <c r="EZ188" s="8"/>
      <c r="FA188" s="8"/>
      <c r="FB188" s="8"/>
      <c r="FC188" s="8"/>
      <c r="FD188" s="8"/>
      <c r="FE188" s="8"/>
      <c r="FF188" s="8"/>
      <c r="FG188" s="8"/>
      <c r="FH188" s="8"/>
      <c r="FI188" s="8"/>
      <c r="FJ188" s="8"/>
      <c r="FK188" s="8"/>
      <c r="FL188" s="8"/>
      <c r="FM188" s="8"/>
      <c r="FN188" s="8"/>
      <c r="FO188" s="8"/>
      <c r="FP188" s="8"/>
      <c r="FQ188" s="8"/>
      <c r="FR188" s="8"/>
      <c r="FS188" s="8"/>
      <c r="FT188" s="8"/>
      <c r="FU188" s="8"/>
      <c r="FV188" s="8"/>
      <c r="FW188" s="8"/>
      <c r="FX188" s="8"/>
      <c r="FY188" s="8"/>
      <c r="FZ188" s="8"/>
      <c r="GA188" s="8"/>
      <c r="GB188" s="8"/>
      <c r="GC188" s="8"/>
      <c r="GD188" s="8"/>
      <c r="GE188" s="8"/>
      <c r="GF188" s="8"/>
      <c r="GG188" s="8"/>
      <c r="GH188" s="8"/>
      <c r="GI188" s="8"/>
      <c r="GJ188" s="8"/>
      <c r="GK188" s="8"/>
      <c r="GL188" s="8"/>
      <c r="GM188" s="8"/>
      <c r="GN188" s="8"/>
      <c r="GO188" s="8"/>
      <c r="GP188" s="8"/>
      <c r="GQ188" s="8"/>
      <c r="GR188" s="8"/>
      <c r="GS188" s="8"/>
      <c r="GT188" s="8"/>
      <c r="XCQ188" s="5">
        <v>44.933333333333323</v>
      </c>
    </row>
    <row r="189" spans="1:202 16319:16319" x14ac:dyDescent="0.2">
      <c r="A189" s="26"/>
      <c r="B189" s="5" t="s">
        <v>27</v>
      </c>
      <c r="C189" s="5">
        <v>0</v>
      </c>
      <c r="D189" s="5">
        <v>0</v>
      </c>
      <c r="E189" s="19">
        <v>0</v>
      </c>
      <c r="F189" s="5">
        <v>0</v>
      </c>
      <c r="G189" s="5">
        <v>0</v>
      </c>
      <c r="H189" s="5">
        <v>0</v>
      </c>
      <c r="I189" s="19">
        <v>0</v>
      </c>
      <c r="J189" s="5">
        <v>0</v>
      </c>
      <c r="K189" s="5">
        <v>0</v>
      </c>
      <c r="L189" s="5">
        <v>0</v>
      </c>
      <c r="M189" s="19">
        <v>0</v>
      </c>
      <c r="N189" s="5">
        <v>0</v>
      </c>
      <c r="O189" s="5">
        <v>1</v>
      </c>
      <c r="P189" s="5">
        <v>15</v>
      </c>
      <c r="Q189" s="19">
        <v>0.36666666666665998</v>
      </c>
      <c r="R189" s="5">
        <v>1</v>
      </c>
      <c r="S189" s="5">
        <v>1</v>
      </c>
      <c r="T189" s="5">
        <v>15</v>
      </c>
      <c r="U189" s="19">
        <v>0.43333333333333002</v>
      </c>
      <c r="V189" s="5">
        <v>1</v>
      </c>
      <c r="W189" s="5">
        <v>0</v>
      </c>
      <c r="X189" s="5">
        <v>0</v>
      </c>
      <c r="Y189" s="19">
        <v>0</v>
      </c>
      <c r="Z189" s="5">
        <v>0</v>
      </c>
      <c r="AA189" s="5">
        <v>0</v>
      </c>
      <c r="AB189" s="5">
        <v>0</v>
      </c>
      <c r="AC189" s="19">
        <v>0</v>
      </c>
      <c r="AD189" s="5">
        <v>0</v>
      </c>
      <c r="AE189" s="5">
        <v>0</v>
      </c>
      <c r="AF189" s="5">
        <v>0</v>
      </c>
      <c r="AG189" s="19">
        <v>0</v>
      </c>
      <c r="AH189" s="5">
        <v>0</v>
      </c>
      <c r="AI189" s="5">
        <v>0</v>
      </c>
      <c r="AJ189" s="5">
        <v>0</v>
      </c>
      <c r="AK189" s="19">
        <v>0</v>
      </c>
      <c r="AL189" s="5">
        <v>0</v>
      </c>
      <c r="AM189" s="5">
        <v>0</v>
      </c>
      <c r="AN189" s="5">
        <v>0</v>
      </c>
      <c r="AO189" s="19">
        <v>0</v>
      </c>
      <c r="AP189" s="5">
        <v>0</v>
      </c>
      <c r="AQ189" s="5">
        <v>1</v>
      </c>
      <c r="AR189" s="5">
        <v>11</v>
      </c>
      <c r="AS189" s="19">
        <v>0.69999999999998996</v>
      </c>
      <c r="AT189" s="5">
        <v>2</v>
      </c>
      <c r="AU189" s="5">
        <v>0</v>
      </c>
      <c r="AV189" s="5">
        <v>0</v>
      </c>
      <c r="AW189" s="19">
        <v>0</v>
      </c>
      <c r="AX189" s="5">
        <v>0</v>
      </c>
      <c r="AY189" s="5">
        <v>3</v>
      </c>
      <c r="AZ189" s="5">
        <v>41</v>
      </c>
      <c r="BA189" s="19">
        <v>1.49999999999998</v>
      </c>
      <c r="BB189" s="5">
        <v>2</v>
      </c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8"/>
      <c r="EI189" s="8"/>
      <c r="EJ189" s="8"/>
      <c r="EK189" s="8"/>
      <c r="EL189" s="8"/>
      <c r="EM189" s="8"/>
      <c r="EN189" s="8"/>
      <c r="EO189" s="8"/>
      <c r="EP189" s="8"/>
      <c r="EQ189" s="8"/>
      <c r="ER189" s="8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/>
      <c r="FR189" s="8"/>
      <c r="FS189" s="8"/>
      <c r="FT189" s="8"/>
      <c r="FU189" s="8"/>
      <c r="FV189" s="8"/>
      <c r="FW189" s="8"/>
      <c r="FX189" s="8"/>
      <c r="FY189" s="8"/>
      <c r="FZ189" s="8"/>
      <c r="GA189" s="8"/>
      <c r="GB189" s="8"/>
      <c r="GC189" s="8"/>
      <c r="GD189" s="8"/>
      <c r="GE189" s="8"/>
      <c r="GF189" s="8"/>
      <c r="GG189" s="8"/>
      <c r="GH189" s="8"/>
      <c r="GI189" s="8"/>
      <c r="GJ189" s="8"/>
      <c r="GK189" s="8"/>
      <c r="GL189" s="8"/>
      <c r="GM189" s="8"/>
      <c r="GN189" s="8"/>
      <c r="GO189" s="8"/>
      <c r="GP189" s="8"/>
      <c r="GQ189" s="8"/>
      <c r="GR189" s="8"/>
      <c r="GS189" s="8"/>
      <c r="GT189" s="8"/>
      <c r="XCQ189" s="5">
        <v>96.999999999999957</v>
      </c>
    </row>
    <row r="190" spans="1:202 16319:16319" x14ac:dyDescent="0.2">
      <c r="A190" s="26"/>
      <c r="B190" s="5" t="s">
        <v>33</v>
      </c>
      <c r="C190" s="5">
        <v>1</v>
      </c>
      <c r="D190" s="5">
        <v>14</v>
      </c>
      <c r="E190" s="19">
        <v>0.2</v>
      </c>
      <c r="F190" s="5">
        <v>1</v>
      </c>
      <c r="G190" s="5">
        <v>0</v>
      </c>
      <c r="H190" s="5">
        <v>0</v>
      </c>
      <c r="I190" s="19">
        <v>0</v>
      </c>
      <c r="J190" s="5">
        <v>0</v>
      </c>
      <c r="K190" s="5">
        <v>1</v>
      </c>
      <c r="L190" s="5">
        <v>14</v>
      </c>
      <c r="M190" s="19">
        <v>0.3</v>
      </c>
      <c r="N190" s="5">
        <v>1</v>
      </c>
      <c r="O190" s="5">
        <v>2</v>
      </c>
      <c r="P190" s="5">
        <v>32</v>
      </c>
      <c r="Q190" s="19">
        <v>0.73333333333331996</v>
      </c>
      <c r="R190" s="5">
        <v>2</v>
      </c>
      <c r="S190" s="5">
        <v>0</v>
      </c>
      <c r="T190" s="5">
        <v>0</v>
      </c>
      <c r="U190" s="19">
        <v>0</v>
      </c>
      <c r="V190" s="5">
        <v>0</v>
      </c>
      <c r="W190" s="5">
        <v>1</v>
      </c>
      <c r="X190" s="5">
        <v>13</v>
      </c>
      <c r="Y190" s="19">
        <v>0.5</v>
      </c>
      <c r="Z190" s="5">
        <v>1</v>
      </c>
      <c r="AA190" s="5">
        <v>1</v>
      </c>
      <c r="AB190" s="5">
        <v>15</v>
      </c>
      <c r="AC190" s="19">
        <v>0.56666666666665999</v>
      </c>
      <c r="AD190" s="5">
        <v>2</v>
      </c>
      <c r="AE190" s="5">
        <v>0</v>
      </c>
      <c r="AF190" s="5">
        <v>0</v>
      </c>
      <c r="AG190" s="19">
        <v>0</v>
      </c>
      <c r="AH190" s="5">
        <v>0</v>
      </c>
      <c r="AI190" s="5">
        <v>1</v>
      </c>
      <c r="AJ190" s="5">
        <v>21</v>
      </c>
      <c r="AK190" s="19">
        <v>0.66666666666665997</v>
      </c>
      <c r="AL190" s="5">
        <v>1</v>
      </c>
      <c r="AM190" s="5">
        <v>0</v>
      </c>
      <c r="AN190" s="5">
        <v>0</v>
      </c>
      <c r="AO190" s="19">
        <v>0</v>
      </c>
      <c r="AP190" s="5">
        <v>0</v>
      </c>
      <c r="AQ190" s="5">
        <v>0</v>
      </c>
      <c r="AR190" s="5">
        <v>0</v>
      </c>
      <c r="AS190" s="19">
        <v>0</v>
      </c>
      <c r="AT190" s="5">
        <v>0</v>
      </c>
      <c r="AU190" s="5">
        <v>0</v>
      </c>
      <c r="AV190" s="5">
        <v>0</v>
      </c>
      <c r="AW190" s="19">
        <v>0</v>
      </c>
      <c r="AX190" s="5">
        <v>0</v>
      </c>
      <c r="AY190" s="5">
        <v>7</v>
      </c>
      <c r="AZ190" s="5">
        <v>109</v>
      </c>
      <c r="BA190" s="19">
        <v>2.9666666666666401</v>
      </c>
      <c r="BB190" s="5">
        <v>3</v>
      </c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  <c r="DP190" s="8"/>
      <c r="DQ190" s="8"/>
      <c r="DR190" s="8"/>
      <c r="DS190" s="8"/>
      <c r="DT190" s="8"/>
      <c r="DU190" s="8"/>
      <c r="DV190" s="8"/>
      <c r="DW190" s="8"/>
      <c r="DX190" s="8"/>
      <c r="DY190" s="8"/>
      <c r="DZ190" s="8"/>
      <c r="EA190" s="8"/>
      <c r="EB190" s="8"/>
      <c r="EC190" s="8"/>
      <c r="ED190" s="8"/>
      <c r="EE190" s="8"/>
      <c r="EF190" s="8"/>
      <c r="EG190" s="8"/>
      <c r="EH190" s="8"/>
      <c r="EI190" s="8"/>
      <c r="EJ190" s="8"/>
      <c r="EK190" s="8"/>
      <c r="EL190" s="8"/>
      <c r="EM190" s="8"/>
      <c r="EN190" s="8"/>
      <c r="EO190" s="8"/>
      <c r="EP190" s="8"/>
      <c r="EQ190" s="8"/>
      <c r="ER190" s="8"/>
      <c r="ES190" s="8"/>
      <c r="ET190" s="8"/>
      <c r="EU190" s="8"/>
      <c r="EV190" s="8"/>
      <c r="EW190" s="8"/>
      <c r="EX190" s="8"/>
      <c r="EY190" s="8"/>
      <c r="EZ190" s="8"/>
      <c r="FA190" s="8"/>
      <c r="FB190" s="8"/>
      <c r="FC190" s="8"/>
      <c r="FD190" s="8"/>
      <c r="FE190" s="8"/>
      <c r="FF190" s="8"/>
      <c r="FG190" s="8"/>
      <c r="FH190" s="8"/>
      <c r="FI190" s="8"/>
      <c r="FJ190" s="8"/>
      <c r="FK190" s="8"/>
      <c r="FL190" s="8"/>
      <c r="FM190" s="8"/>
      <c r="FN190" s="8"/>
      <c r="FO190" s="8"/>
      <c r="FP190" s="8"/>
      <c r="FQ190" s="8"/>
      <c r="FR190" s="8"/>
      <c r="FS190" s="8"/>
      <c r="FT190" s="8"/>
      <c r="FU190" s="8"/>
      <c r="FV190" s="8"/>
      <c r="FW190" s="8"/>
      <c r="FX190" s="8"/>
      <c r="FY190" s="8"/>
      <c r="FZ190" s="8"/>
      <c r="GA190" s="8"/>
      <c r="GB190" s="8"/>
      <c r="GC190" s="8"/>
      <c r="GD190" s="8"/>
      <c r="GE190" s="8"/>
      <c r="GF190" s="8"/>
      <c r="GG190" s="8"/>
      <c r="GH190" s="8"/>
      <c r="GI190" s="8"/>
      <c r="GJ190" s="8"/>
      <c r="GK190" s="8"/>
      <c r="GL190" s="8"/>
      <c r="GM190" s="8"/>
      <c r="GN190" s="8"/>
      <c r="GO190" s="8"/>
      <c r="GP190" s="8"/>
      <c r="GQ190" s="8"/>
      <c r="GR190" s="8"/>
      <c r="GS190" s="8"/>
      <c r="GT190" s="8"/>
      <c r="XCQ190" s="5">
        <v>248.93333333333328</v>
      </c>
    </row>
    <row r="191" spans="1:202 16319:16319" x14ac:dyDescent="0.2">
      <c r="A191" s="26"/>
      <c r="B191" s="5" t="s">
        <v>46</v>
      </c>
      <c r="C191" s="5">
        <v>0</v>
      </c>
      <c r="D191" s="5">
        <v>0</v>
      </c>
      <c r="E191" s="19">
        <v>0</v>
      </c>
      <c r="F191" s="5">
        <v>0</v>
      </c>
      <c r="G191" s="5">
        <v>0</v>
      </c>
      <c r="H191" s="5">
        <v>0</v>
      </c>
      <c r="I191" s="19">
        <v>0</v>
      </c>
      <c r="J191" s="5">
        <v>0</v>
      </c>
      <c r="K191" s="5">
        <v>1</v>
      </c>
      <c r="L191" s="5">
        <v>13</v>
      </c>
      <c r="M191" s="19">
        <v>0.3</v>
      </c>
      <c r="N191" s="5">
        <v>1</v>
      </c>
      <c r="O191" s="5">
        <v>1</v>
      </c>
      <c r="P191" s="5">
        <v>17</v>
      </c>
      <c r="Q191" s="19">
        <v>0.36666666666665998</v>
      </c>
      <c r="R191" s="5">
        <v>1</v>
      </c>
      <c r="S191" s="5">
        <v>0</v>
      </c>
      <c r="T191" s="5">
        <v>0</v>
      </c>
      <c r="U191" s="19">
        <v>0</v>
      </c>
      <c r="V191" s="5">
        <v>0</v>
      </c>
      <c r="W191" s="5">
        <v>0</v>
      </c>
      <c r="X191" s="5">
        <v>0</v>
      </c>
      <c r="Y191" s="19">
        <v>0</v>
      </c>
      <c r="Z191" s="5">
        <v>0</v>
      </c>
      <c r="AA191" s="5">
        <v>0</v>
      </c>
      <c r="AB191" s="5">
        <v>0</v>
      </c>
      <c r="AC191" s="19">
        <v>0</v>
      </c>
      <c r="AD191" s="5">
        <v>0</v>
      </c>
      <c r="AE191" s="5">
        <v>0</v>
      </c>
      <c r="AF191" s="5">
        <v>0</v>
      </c>
      <c r="AG191" s="19">
        <v>0</v>
      </c>
      <c r="AH191" s="5">
        <v>0</v>
      </c>
      <c r="AI191" s="5">
        <v>1</v>
      </c>
      <c r="AJ191" s="5">
        <v>7</v>
      </c>
      <c r="AK191" s="19">
        <v>0.66666666666665997</v>
      </c>
      <c r="AL191" s="5">
        <v>2</v>
      </c>
      <c r="AM191" s="5">
        <v>0</v>
      </c>
      <c r="AN191" s="5">
        <v>0</v>
      </c>
      <c r="AO191" s="19">
        <v>0</v>
      </c>
      <c r="AP191" s="5">
        <v>0</v>
      </c>
      <c r="AQ191" s="5">
        <v>1</v>
      </c>
      <c r="AR191" s="5">
        <v>3</v>
      </c>
      <c r="AS191" s="19">
        <v>0.7</v>
      </c>
      <c r="AT191" s="5">
        <v>1</v>
      </c>
      <c r="AU191" s="5">
        <v>0</v>
      </c>
      <c r="AV191" s="5">
        <v>0</v>
      </c>
      <c r="AW191" s="19">
        <v>0</v>
      </c>
      <c r="AX191" s="5">
        <v>0</v>
      </c>
      <c r="AY191" s="5">
        <v>4</v>
      </c>
      <c r="AZ191" s="5">
        <v>40</v>
      </c>
      <c r="BA191" s="19">
        <v>2.0333333333333199</v>
      </c>
      <c r="BB191" s="5">
        <v>2</v>
      </c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  <c r="DP191" s="8"/>
      <c r="DQ191" s="8"/>
      <c r="DR191" s="8"/>
      <c r="DS191" s="8"/>
      <c r="DT191" s="8"/>
      <c r="DU191" s="8"/>
      <c r="DV191" s="8"/>
      <c r="DW191" s="8"/>
      <c r="DX191" s="8"/>
      <c r="DY191" s="8"/>
      <c r="DZ191" s="8"/>
      <c r="EA191" s="8"/>
      <c r="EB191" s="8"/>
      <c r="EC191" s="8"/>
      <c r="ED191" s="8"/>
      <c r="EE191" s="8"/>
      <c r="EF191" s="8"/>
      <c r="EG191" s="8"/>
      <c r="EH191" s="8"/>
      <c r="EI191" s="8"/>
      <c r="EJ191" s="8"/>
      <c r="EK191" s="8"/>
      <c r="EL191" s="8"/>
      <c r="EM191" s="8"/>
      <c r="EN191" s="8"/>
      <c r="EO191" s="8"/>
      <c r="EP191" s="8"/>
      <c r="EQ191" s="8"/>
      <c r="ER191" s="8"/>
      <c r="ES191" s="8"/>
      <c r="ET191" s="8"/>
      <c r="EU191" s="8"/>
      <c r="EV191" s="8"/>
      <c r="EW191" s="8"/>
      <c r="EX191" s="8"/>
      <c r="EY191" s="8"/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/>
      <c r="FR191" s="8"/>
      <c r="FS191" s="8"/>
      <c r="FT191" s="8"/>
      <c r="FU191" s="8"/>
      <c r="FV191" s="8"/>
      <c r="FW191" s="8"/>
      <c r="FX191" s="8"/>
      <c r="FY191" s="8"/>
      <c r="FZ191" s="8"/>
      <c r="GA191" s="8"/>
      <c r="GB191" s="8"/>
      <c r="GC191" s="8"/>
      <c r="GD191" s="8"/>
      <c r="GE191" s="8"/>
      <c r="GF191" s="8"/>
      <c r="GG191" s="8"/>
      <c r="GH191" s="8"/>
      <c r="GI191" s="8"/>
      <c r="GJ191" s="8"/>
      <c r="GK191" s="8"/>
      <c r="GL191" s="8"/>
      <c r="GM191" s="8"/>
      <c r="GN191" s="8"/>
      <c r="GO191" s="8"/>
      <c r="GP191" s="8"/>
      <c r="GQ191" s="8"/>
      <c r="GR191" s="8"/>
      <c r="GS191" s="8"/>
      <c r="GT191" s="8"/>
      <c r="XCQ191" s="5">
        <v>99.066666666666634</v>
      </c>
    </row>
    <row r="192" spans="1:202 16319:16319" x14ac:dyDescent="0.2">
      <c r="A192" s="26"/>
      <c r="B192" s="5" t="s">
        <v>68</v>
      </c>
      <c r="C192" s="5">
        <v>0</v>
      </c>
      <c r="D192" s="5">
        <v>0</v>
      </c>
      <c r="E192" s="19">
        <v>0</v>
      </c>
      <c r="F192" s="5">
        <v>0</v>
      </c>
      <c r="G192" s="5">
        <v>0</v>
      </c>
      <c r="H192" s="5">
        <v>0</v>
      </c>
      <c r="I192" s="19">
        <v>0</v>
      </c>
      <c r="J192" s="5">
        <v>0</v>
      </c>
      <c r="K192" s="5">
        <v>0</v>
      </c>
      <c r="L192" s="5">
        <v>0</v>
      </c>
      <c r="M192" s="19">
        <v>0</v>
      </c>
      <c r="N192" s="5">
        <v>0</v>
      </c>
      <c r="O192" s="5">
        <v>1</v>
      </c>
      <c r="P192" s="5">
        <v>9</v>
      </c>
      <c r="Q192" s="19">
        <v>0.36666666666665998</v>
      </c>
      <c r="R192" s="5">
        <v>1</v>
      </c>
      <c r="S192" s="5">
        <v>0</v>
      </c>
      <c r="T192" s="5">
        <v>0</v>
      </c>
      <c r="U192" s="19">
        <v>0</v>
      </c>
      <c r="V192" s="5">
        <v>0</v>
      </c>
      <c r="W192" s="5">
        <v>0</v>
      </c>
      <c r="X192" s="5">
        <v>0</v>
      </c>
      <c r="Y192" s="19">
        <v>0</v>
      </c>
      <c r="Z192" s="5">
        <v>0</v>
      </c>
      <c r="AA192" s="5">
        <v>1</v>
      </c>
      <c r="AB192" s="5">
        <v>8</v>
      </c>
      <c r="AC192" s="19">
        <v>0.56666666666665999</v>
      </c>
      <c r="AD192" s="5">
        <v>1</v>
      </c>
      <c r="AE192" s="5">
        <v>1</v>
      </c>
      <c r="AF192" s="5">
        <v>5</v>
      </c>
      <c r="AG192" s="19">
        <v>0.4</v>
      </c>
      <c r="AH192" s="5">
        <v>1</v>
      </c>
      <c r="AI192" s="5">
        <v>0</v>
      </c>
      <c r="AJ192" s="5">
        <v>0</v>
      </c>
      <c r="AK192" s="19">
        <v>0</v>
      </c>
      <c r="AL192" s="5">
        <v>0</v>
      </c>
      <c r="AM192" s="5">
        <v>0</v>
      </c>
      <c r="AN192" s="5">
        <v>0</v>
      </c>
      <c r="AO192" s="19">
        <v>0</v>
      </c>
      <c r="AP192" s="5">
        <v>0</v>
      </c>
      <c r="AQ192" s="5">
        <v>0</v>
      </c>
      <c r="AR192" s="5">
        <v>0</v>
      </c>
      <c r="AS192" s="19">
        <v>0</v>
      </c>
      <c r="AT192" s="5">
        <v>0</v>
      </c>
      <c r="AU192" s="5">
        <v>0</v>
      </c>
      <c r="AV192" s="5">
        <v>0</v>
      </c>
      <c r="AW192" s="19">
        <v>0</v>
      </c>
      <c r="AX192" s="5">
        <v>0</v>
      </c>
      <c r="AY192" s="5">
        <v>3</v>
      </c>
      <c r="AZ192" s="5">
        <v>22</v>
      </c>
      <c r="BA192" s="19">
        <v>1.3333333333333199</v>
      </c>
      <c r="BB192" s="5">
        <v>1</v>
      </c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  <c r="DP192" s="8"/>
      <c r="DQ192" s="8"/>
      <c r="DR192" s="8"/>
      <c r="DS192" s="8"/>
      <c r="DT192" s="8"/>
      <c r="DU192" s="8"/>
      <c r="DV192" s="8"/>
      <c r="DW192" s="8"/>
      <c r="DX192" s="8"/>
      <c r="DY192" s="8"/>
      <c r="DZ192" s="8"/>
      <c r="EA192" s="8"/>
      <c r="EB192" s="8"/>
      <c r="EC192" s="8"/>
      <c r="ED192" s="8"/>
      <c r="EE192" s="8"/>
      <c r="EF192" s="8"/>
      <c r="EG192" s="8"/>
      <c r="EH192" s="8"/>
      <c r="EI192" s="8"/>
      <c r="EJ192" s="8"/>
      <c r="EK192" s="8"/>
      <c r="EL192" s="8"/>
      <c r="EM192" s="8"/>
      <c r="EN192" s="8"/>
      <c r="EO192" s="8"/>
      <c r="EP192" s="8"/>
      <c r="EQ192" s="8"/>
      <c r="ER192" s="8"/>
      <c r="ES192" s="8"/>
      <c r="ET192" s="8"/>
      <c r="EU192" s="8"/>
      <c r="EV192" s="8"/>
      <c r="EW192" s="8"/>
      <c r="EX192" s="8"/>
      <c r="EY192" s="8"/>
      <c r="EZ192" s="8"/>
      <c r="FA192" s="8"/>
      <c r="FB192" s="8"/>
      <c r="FC192" s="8"/>
      <c r="FD192" s="8"/>
      <c r="FE192" s="8"/>
      <c r="FF192" s="8"/>
      <c r="FG192" s="8"/>
      <c r="FH192" s="8"/>
      <c r="FI192" s="8"/>
      <c r="FJ192" s="8"/>
      <c r="FK192" s="8"/>
      <c r="FL192" s="8"/>
      <c r="FM192" s="8"/>
      <c r="FN192" s="8"/>
      <c r="FO192" s="8"/>
      <c r="FP192" s="8"/>
      <c r="FQ192" s="8"/>
      <c r="FR192" s="8"/>
      <c r="FS192" s="8"/>
      <c r="FT192" s="8"/>
      <c r="FU192" s="8"/>
      <c r="FV192" s="8"/>
      <c r="FW192" s="8"/>
      <c r="FX192" s="8"/>
      <c r="FY192" s="8"/>
      <c r="FZ192" s="8"/>
      <c r="GA192" s="8"/>
      <c r="GB192" s="8"/>
      <c r="GC192" s="8"/>
      <c r="GD192" s="8"/>
      <c r="GE192" s="8"/>
      <c r="GF192" s="8"/>
      <c r="GG192" s="8"/>
      <c r="GH192" s="8"/>
      <c r="GI192" s="8"/>
      <c r="GJ192" s="8"/>
      <c r="GK192" s="8"/>
      <c r="GL192" s="8"/>
      <c r="GM192" s="8"/>
      <c r="GN192" s="8"/>
      <c r="GO192" s="8"/>
      <c r="GP192" s="8"/>
      <c r="GQ192" s="8"/>
      <c r="GR192" s="8"/>
      <c r="GS192" s="8"/>
      <c r="GT192" s="8"/>
      <c r="XCQ192" s="5">
        <v>56.666666666666636</v>
      </c>
    </row>
    <row r="193" spans="1:202 16319:16319" x14ac:dyDescent="0.2">
      <c r="A193" s="26"/>
      <c r="B193" s="5" t="s">
        <v>77</v>
      </c>
      <c r="C193" s="5">
        <v>0</v>
      </c>
      <c r="D193" s="5">
        <v>0</v>
      </c>
      <c r="E193" s="19">
        <v>0</v>
      </c>
      <c r="F193" s="5">
        <v>0</v>
      </c>
      <c r="G193" s="5">
        <v>1</v>
      </c>
      <c r="H193" s="5">
        <v>17</v>
      </c>
      <c r="I193" s="19">
        <v>0.26666666666666</v>
      </c>
      <c r="J193" s="5">
        <v>2</v>
      </c>
      <c r="K193" s="5">
        <v>0</v>
      </c>
      <c r="L193" s="5">
        <v>0</v>
      </c>
      <c r="M193" s="19">
        <v>0</v>
      </c>
      <c r="N193" s="5">
        <v>0</v>
      </c>
      <c r="O193" s="5">
        <v>0</v>
      </c>
      <c r="P193" s="5">
        <v>0</v>
      </c>
      <c r="Q193" s="19">
        <v>0</v>
      </c>
      <c r="R193" s="5">
        <v>0</v>
      </c>
      <c r="S193" s="5">
        <v>1</v>
      </c>
      <c r="T193" s="5">
        <v>10</v>
      </c>
      <c r="U193" s="19">
        <v>0.5</v>
      </c>
      <c r="V193" s="5">
        <v>1</v>
      </c>
      <c r="W193" s="5">
        <v>1</v>
      </c>
      <c r="X193" s="5">
        <v>10</v>
      </c>
      <c r="Y193" s="19">
        <v>0.5</v>
      </c>
      <c r="Z193" s="5">
        <v>1</v>
      </c>
      <c r="AA193" s="5">
        <v>1</v>
      </c>
      <c r="AB193" s="5">
        <v>9</v>
      </c>
      <c r="AC193" s="19">
        <v>0.56666666666665999</v>
      </c>
      <c r="AD193" s="5">
        <v>1</v>
      </c>
      <c r="AE193" s="5">
        <v>0</v>
      </c>
      <c r="AF193" s="5">
        <v>0</v>
      </c>
      <c r="AG193" s="19">
        <v>0</v>
      </c>
      <c r="AH193" s="5">
        <v>0</v>
      </c>
      <c r="AI193" s="5">
        <v>0</v>
      </c>
      <c r="AJ193" s="5">
        <v>0</v>
      </c>
      <c r="AK193" s="19">
        <v>0</v>
      </c>
      <c r="AL193" s="5">
        <v>0</v>
      </c>
      <c r="AM193" s="5">
        <v>0</v>
      </c>
      <c r="AN193" s="5">
        <v>0</v>
      </c>
      <c r="AO193" s="19">
        <v>0</v>
      </c>
      <c r="AP193" s="5">
        <v>0</v>
      </c>
      <c r="AQ193" s="5">
        <v>1</v>
      </c>
      <c r="AR193" s="5">
        <v>8</v>
      </c>
      <c r="AS193" s="19">
        <v>0.7</v>
      </c>
      <c r="AT193" s="5">
        <v>1</v>
      </c>
      <c r="AU193" s="5">
        <v>0</v>
      </c>
      <c r="AV193" s="5">
        <v>0</v>
      </c>
      <c r="AW193" s="19">
        <v>0</v>
      </c>
      <c r="AX193" s="5">
        <v>0</v>
      </c>
      <c r="AY193" s="5">
        <v>5</v>
      </c>
      <c r="AZ193" s="5">
        <v>54</v>
      </c>
      <c r="BA193" s="19">
        <v>2.5333333333333199</v>
      </c>
      <c r="BB193" s="5">
        <v>2</v>
      </c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  <c r="DP193" s="8"/>
      <c r="DQ193" s="8"/>
      <c r="DR193" s="8"/>
      <c r="DS193" s="8"/>
      <c r="DT193" s="8"/>
      <c r="DU193" s="8"/>
      <c r="DV193" s="8"/>
      <c r="DW193" s="8"/>
      <c r="DX193" s="8"/>
      <c r="DY193" s="8"/>
      <c r="DZ193" s="8"/>
      <c r="EA193" s="8"/>
      <c r="EB193" s="8"/>
      <c r="EC193" s="8"/>
      <c r="ED193" s="8"/>
      <c r="EE193" s="8"/>
      <c r="EF193" s="8"/>
      <c r="EG193" s="8"/>
      <c r="EH193" s="8"/>
      <c r="EI193" s="8"/>
      <c r="EJ193" s="8"/>
      <c r="EK193" s="8"/>
      <c r="EL193" s="8"/>
      <c r="EM193" s="8"/>
      <c r="EN193" s="8"/>
      <c r="EO193" s="8"/>
      <c r="EP193" s="8"/>
      <c r="EQ193" s="8"/>
      <c r="ER193" s="8"/>
      <c r="ES193" s="8"/>
      <c r="ET193" s="8"/>
      <c r="EU193" s="8"/>
      <c r="EV193" s="8"/>
      <c r="EW193" s="8"/>
      <c r="EX193" s="8"/>
      <c r="EY193" s="8"/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/>
      <c r="FR193" s="8"/>
      <c r="FS193" s="8"/>
      <c r="FT193" s="8"/>
      <c r="FU193" s="8"/>
      <c r="FV193" s="8"/>
      <c r="FW193" s="8"/>
      <c r="FX193" s="8"/>
      <c r="FY193" s="8"/>
      <c r="FZ193" s="8"/>
      <c r="GA193" s="8"/>
      <c r="GB193" s="8"/>
      <c r="GC193" s="8"/>
      <c r="GD193" s="8"/>
      <c r="GE193" s="8"/>
      <c r="GF193" s="8"/>
      <c r="GG193" s="8"/>
      <c r="GH193" s="8"/>
      <c r="GI193" s="8"/>
      <c r="GJ193" s="8"/>
      <c r="GK193" s="8"/>
      <c r="GL193" s="8"/>
      <c r="GM193" s="8"/>
      <c r="GN193" s="8"/>
      <c r="GO193" s="8"/>
      <c r="GP193" s="8"/>
      <c r="GQ193" s="8"/>
      <c r="GR193" s="8"/>
      <c r="GS193" s="8"/>
      <c r="GT193" s="8"/>
      <c r="XCQ193" s="5">
        <v>131.06666666666663</v>
      </c>
    </row>
    <row r="194" spans="1:202 16319:16319" x14ac:dyDescent="0.2">
      <c r="A194" s="26"/>
      <c r="B194" s="5" t="s">
        <v>30</v>
      </c>
      <c r="C194" s="5">
        <v>1</v>
      </c>
      <c r="D194" s="5">
        <v>20</v>
      </c>
      <c r="E194" s="19">
        <v>0.2</v>
      </c>
      <c r="F194" s="5">
        <v>1</v>
      </c>
      <c r="G194" s="5">
        <v>3</v>
      </c>
      <c r="H194" s="5">
        <v>45</v>
      </c>
      <c r="I194" s="19">
        <v>0.79999999999997995</v>
      </c>
      <c r="J194" s="5">
        <v>2</v>
      </c>
      <c r="K194" s="5">
        <v>0</v>
      </c>
      <c r="L194" s="5">
        <v>0</v>
      </c>
      <c r="M194" s="19">
        <v>0</v>
      </c>
      <c r="N194" s="5">
        <v>0</v>
      </c>
      <c r="O194" s="5">
        <v>2</v>
      </c>
      <c r="P194" s="5">
        <v>32</v>
      </c>
      <c r="Q194" s="19">
        <v>0.73333333333331996</v>
      </c>
      <c r="R194" s="5">
        <v>2</v>
      </c>
      <c r="S194" s="5">
        <v>0</v>
      </c>
      <c r="T194" s="5">
        <v>0</v>
      </c>
      <c r="U194" s="19">
        <v>0</v>
      </c>
      <c r="V194" s="5">
        <v>0</v>
      </c>
      <c r="W194" s="5">
        <v>2</v>
      </c>
      <c r="X194" s="5">
        <v>31</v>
      </c>
      <c r="Y194" s="19">
        <v>1</v>
      </c>
      <c r="Z194" s="5">
        <v>3</v>
      </c>
      <c r="AA194" s="5">
        <v>0</v>
      </c>
      <c r="AB194" s="5">
        <v>0</v>
      </c>
      <c r="AC194" s="19">
        <v>0</v>
      </c>
      <c r="AD194" s="5">
        <v>0</v>
      </c>
      <c r="AE194" s="5">
        <v>1</v>
      </c>
      <c r="AF194" s="5">
        <v>15</v>
      </c>
      <c r="AG194" s="19">
        <v>0.63333333333332997</v>
      </c>
      <c r="AH194" s="5">
        <v>1</v>
      </c>
      <c r="AI194" s="5">
        <v>1</v>
      </c>
      <c r="AJ194" s="5">
        <v>10</v>
      </c>
      <c r="AK194" s="19">
        <v>0.66666666666665997</v>
      </c>
      <c r="AL194" s="5">
        <v>1</v>
      </c>
      <c r="AM194" s="5">
        <v>1</v>
      </c>
      <c r="AN194" s="5">
        <v>11</v>
      </c>
      <c r="AO194" s="19">
        <v>0.66666666666665997</v>
      </c>
      <c r="AP194" s="5">
        <v>2</v>
      </c>
      <c r="AQ194" s="5">
        <v>0</v>
      </c>
      <c r="AR194" s="5">
        <v>0</v>
      </c>
      <c r="AS194" s="19">
        <v>0</v>
      </c>
      <c r="AT194" s="5">
        <v>0</v>
      </c>
      <c r="AU194" s="5">
        <v>0</v>
      </c>
      <c r="AV194" s="5">
        <v>0</v>
      </c>
      <c r="AW194" s="19">
        <v>0</v>
      </c>
      <c r="AX194" s="5">
        <v>0</v>
      </c>
      <c r="AY194" s="5">
        <v>11</v>
      </c>
      <c r="AZ194" s="5">
        <v>164</v>
      </c>
      <c r="BA194" s="19">
        <v>4.6999999999999504</v>
      </c>
      <c r="BB194" s="5">
        <v>7</v>
      </c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  <c r="DP194" s="8"/>
      <c r="DQ194" s="8"/>
      <c r="DR194" s="8"/>
      <c r="DS194" s="8"/>
      <c r="DT194" s="8"/>
      <c r="DU194" s="8"/>
      <c r="DV194" s="8"/>
      <c r="DW194" s="8"/>
      <c r="DX194" s="8"/>
      <c r="DY194" s="8"/>
      <c r="DZ194" s="8"/>
      <c r="EA194" s="8"/>
      <c r="EB194" s="8"/>
      <c r="EC194" s="8"/>
      <c r="ED194" s="8"/>
      <c r="EE194" s="8"/>
      <c r="EF194" s="8"/>
      <c r="EG194" s="8"/>
      <c r="EH194" s="8"/>
      <c r="EI194" s="8"/>
      <c r="EJ194" s="8"/>
      <c r="EK194" s="8"/>
      <c r="EL194" s="8"/>
      <c r="EM194" s="8"/>
      <c r="EN194" s="8"/>
      <c r="EO194" s="8"/>
      <c r="EP194" s="8"/>
      <c r="EQ194" s="8"/>
      <c r="ER194" s="8"/>
      <c r="ES194" s="8"/>
      <c r="ET194" s="8"/>
      <c r="EU194" s="8"/>
      <c r="EV194" s="8"/>
      <c r="EW194" s="8"/>
      <c r="EX194" s="8"/>
      <c r="EY194" s="8"/>
      <c r="EZ194" s="8"/>
      <c r="FA194" s="8"/>
      <c r="FB194" s="8"/>
      <c r="FC194" s="8"/>
      <c r="FD194" s="8"/>
      <c r="FE194" s="8"/>
      <c r="FF194" s="8"/>
      <c r="FG194" s="8"/>
      <c r="FH194" s="8"/>
      <c r="FI194" s="8"/>
      <c r="FJ194" s="8"/>
      <c r="FK194" s="8"/>
      <c r="FL194" s="8"/>
      <c r="FM194" s="8"/>
      <c r="FN194" s="8"/>
      <c r="FO194" s="8"/>
      <c r="FP194" s="8"/>
      <c r="FQ194" s="8"/>
      <c r="FR194" s="8"/>
      <c r="FS194" s="8"/>
      <c r="FT194" s="8"/>
      <c r="FU194" s="8"/>
      <c r="FV194" s="8"/>
      <c r="FW194" s="8"/>
      <c r="FX194" s="8"/>
      <c r="FY194" s="8"/>
      <c r="FZ194" s="8"/>
      <c r="GA194" s="8"/>
      <c r="GB194" s="8"/>
      <c r="GC194" s="8"/>
      <c r="GD194" s="8"/>
      <c r="GE194" s="8"/>
      <c r="GF194" s="8"/>
      <c r="GG194" s="8"/>
      <c r="GH194" s="8"/>
      <c r="GI194" s="8"/>
      <c r="GJ194" s="8"/>
      <c r="GK194" s="8"/>
      <c r="GL194" s="8"/>
      <c r="GM194" s="8"/>
      <c r="GN194" s="8"/>
      <c r="GO194" s="8"/>
      <c r="GP194" s="8"/>
      <c r="GQ194" s="8"/>
      <c r="GR194" s="8"/>
      <c r="GS194" s="8"/>
      <c r="GT194" s="8"/>
      <c r="XCQ194" s="5">
        <v>378.39999999999986</v>
      </c>
    </row>
    <row r="195" spans="1:202 16319:16319" x14ac:dyDescent="0.2">
      <c r="A195" s="27"/>
      <c r="B195" s="5" t="s">
        <v>31</v>
      </c>
      <c r="C195" s="5">
        <v>2</v>
      </c>
      <c r="D195" s="5">
        <v>43</v>
      </c>
      <c r="E195" s="19">
        <v>0.4</v>
      </c>
      <c r="F195" s="5">
        <v>2</v>
      </c>
      <c r="G195" s="5">
        <v>2</v>
      </c>
      <c r="H195" s="5">
        <v>26</v>
      </c>
      <c r="I195" s="19">
        <v>0.53333333333332</v>
      </c>
      <c r="J195" s="5">
        <v>2</v>
      </c>
      <c r="K195" s="5">
        <v>1</v>
      </c>
      <c r="L195" s="5">
        <v>15</v>
      </c>
      <c r="M195" s="19">
        <v>0.3</v>
      </c>
      <c r="N195" s="5">
        <v>1</v>
      </c>
      <c r="O195" s="5">
        <v>2</v>
      </c>
      <c r="P195" s="5">
        <v>35</v>
      </c>
      <c r="Q195" s="19">
        <v>0.73333333333331996</v>
      </c>
      <c r="R195" s="5">
        <v>2</v>
      </c>
      <c r="S195" s="5">
        <v>1</v>
      </c>
      <c r="T195" s="5">
        <v>16</v>
      </c>
      <c r="U195" s="19">
        <v>0.43333333333333002</v>
      </c>
      <c r="V195" s="5">
        <v>1</v>
      </c>
      <c r="W195" s="5">
        <v>3</v>
      </c>
      <c r="X195" s="5">
        <v>50</v>
      </c>
      <c r="Y195" s="19">
        <v>1.5</v>
      </c>
      <c r="Z195" s="5">
        <v>3</v>
      </c>
      <c r="AA195" s="5">
        <v>1</v>
      </c>
      <c r="AB195" s="5">
        <v>10</v>
      </c>
      <c r="AC195" s="19">
        <v>0.56666666666665999</v>
      </c>
      <c r="AD195" s="5">
        <v>1</v>
      </c>
      <c r="AE195" s="5">
        <v>2</v>
      </c>
      <c r="AF195" s="5">
        <v>30</v>
      </c>
      <c r="AG195" s="19">
        <v>1.2666666666666599</v>
      </c>
      <c r="AH195" s="5">
        <v>2</v>
      </c>
      <c r="AI195" s="5">
        <v>0</v>
      </c>
      <c r="AJ195" s="5">
        <v>0</v>
      </c>
      <c r="AK195" s="19">
        <v>0</v>
      </c>
      <c r="AL195" s="5">
        <v>0</v>
      </c>
      <c r="AM195" s="5">
        <v>2</v>
      </c>
      <c r="AN195" s="5">
        <v>21</v>
      </c>
      <c r="AO195" s="19">
        <v>1.3333333333333199</v>
      </c>
      <c r="AP195" s="5">
        <v>2</v>
      </c>
      <c r="AQ195" s="5">
        <v>0</v>
      </c>
      <c r="AR195" s="5">
        <v>0</v>
      </c>
      <c r="AS195" s="19">
        <v>0</v>
      </c>
      <c r="AT195" s="5">
        <v>0</v>
      </c>
      <c r="AU195" s="5">
        <v>0</v>
      </c>
      <c r="AV195" s="5">
        <v>0</v>
      </c>
      <c r="AW195" s="19">
        <v>0</v>
      </c>
      <c r="AX195" s="5">
        <v>0</v>
      </c>
      <c r="AY195" s="5">
        <v>16</v>
      </c>
      <c r="AZ195" s="5">
        <v>246</v>
      </c>
      <c r="BA195" s="19">
        <v>7.0666666666666096</v>
      </c>
      <c r="BB195" s="5">
        <v>8</v>
      </c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  <c r="DP195" s="8"/>
      <c r="DQ195" s="8"/>
      <c r="DR195" s="8"/>
      <c r="DS195" s="8"/>
      <c r="DT195" s="8"/>
      <c r="DU195" s="8"/>
      <c r="DV195" s="8"/>
      <c r="DW195" s="8"/>
      <c r="DX195" s="8"/>
      <c r="DY195" s="8"/>
      <c r="DZ195" s="8"/>
      <c r="EA195" s="8"/>
      <c r="EB195" s="8"/>
      <c r="EC195" s="8"/>
      <c r="ED195" s="8"/>
      <c r="EE195" s="8"/>
      <c r="EF195" s="8"/>
      <c r="EG195" s="8"/>
      <c r="EH195" s="8"/>
      <c r="EI195" s="8"/>
      <c r="EJ195" s="8"/>
      <c r="EK195" s="8"/>
      <c r="EL195" s="8"/>
      <c r="EM195" s="8"/>
      <c r="EN195" s="8"/>
      <c r="EO195" s="8"/>
      <c r="EP195" s="8"/>
      <c r="EQ195" s="8"/>
      <c r="ER195" s="8"/>
      <c r="ES195" s="8"/>
      <c r="ET195" s="8"/>
      <c r="EU195" s="8"/>
      <c r="EV195" s="8"/>
      <c r="EW195" s="8"/>
      <c r="EX195" s="8"/>
      <c r="EY195" s="8"/>
      <c r="EZ195" s="8"/>
      <c r="FA195" s="8"/>
      <c r="FB195" s="8"/>
      <c r="FC195" s="8"/>
      <c r="FD195" s="8"/>
      <c r="FE195" s="8"/>
      <c r="FF195" s="8"/>
      <c r="FG195" s="8"/>
      <c r="FH195" s="8"/>
      <c r="FI195" s="8"/>
      <c r="FJ195" s="8"/>
      <c r="FK195" s="8"/>
      <c r="FL195" s="8"/>
      <c r="FM195" s="8"/>
      <c r="FN195" s="8"/>
      <c r="FO195" s="8"/>
      <c r="FP195" s="8"/>
      <c r="FQ195" s="8"/>
      <c r="FR195" s="8"/>
      <c r="FS195" s="8"/>
      <c r="FT195" s="8"/>
      <c r="FU195" s="8"/>
      <c r="FV195" s="8"/>
      <c r="FW195" s="8"/>
      <c r="FX195" s="8"/>
      <c r="FY195" s="8"/>
      <c r="FZ195" s="8"/>
      <c r="GA195" s="8"/>
      <c r="GB195" s="8"/>
      <c r="GC195" s="8"/>
      <c r="GD195" s="8"/>
      <c r="GE195" s="8"/>
      <c r="GF195" s="8"/>
      <c r="GG195" s="8"/>
      <c r="GH195" s="8"/>
      <c r="GI195" s="8"/>
      <c r="GJ195" s="8"/>
      <c r="GK195" s="8"/>
      <c r="GL195" s="8"/>
      <c r="GM195" s="8"/>
      <c r="GN195" s="8"/>
      <c r="GO195" s="8"/>
      <c r="GP195" s="8"/>
      <c r="GQ195" s="8"/>
      <c r="GR195" s="8"/>
      <c r="GS195" s="8"/>
      <c r="GT195" s="8"/>
      <c r="XCQ195" s="5">
        <v>562.13333333333321</v>
      </c>
    </row>
    <row r="196" spans="1:202 16319:16319" s="13" customFormat="1" x14ac:dyDescent="0.2">
      <c r="A196" s="13" t="s">
        <v>90</v>
      </c>
      <c r="C196" s="13">
        <v>5</v>
      </c>
      <c r="D196" s="13">
        <v>90</v>
      </c>
      <c r="E196" s="13">
        <v>1</v>
      </c>
      <c r="F196" s="13">
        <v>5</v>
      </c>
      <c r="G196" s="13">
        <v>7</v>
      </c>
      <c r="H196" s="13">
        <v>101</v>
      </c>
      <c r="I196" s="13">
        <v>1.8666666666666201</v>
      </c>
      <c r="J196" s="13">
        <v>7</v>
      </c>
      <c r="K196" s="13">
        <v>4</v>
      </c>
      <c r="L196" s="13">
        <v>54</v>
      </c>
      <c r="M196" s="13">
        <v>1.2</v>
      </c>
      <c r="N196" s="13">
        <v>4</v>
      </c>
      <c r="O196" s="13">
        <v>10</v>
      </c>
      <c r="P196" s="13">
        <v>151</v>
      </c>
      <c r="Q196" s="13">
        <v>3.6666666666665999</v>
      </c>
      <c r="R196" s="13">
        <v>10</v>
      </c>
      <c r="S196" s="13">
        <v>3</v>
      </c>
      <c r="T196" s="13">
        <v>41</v>
      </c>
      <c r="U196" s="13">
        <v>1.36666666666666</v>
      </c>
      <c r="V196" s="13">
        <v>3</v>
      </c>
      <c r="W196" s="13">
        <v>8</v>
      </c>
      <c r="X196" s="13">
        <v>116</v>
      </c>
      <c r="Y196" s="13">
        <v>4</v>
      </c>
      <c r="Z196" s="13">
        <v>9</v>
      </c>
      <c r="AA196" s="13">
        <v>4</v>
      </c>
      <c r="AB196" s="13">
        <v>42</v>
      </c>
      <c r="AC196" s="13">
        <v>2.26666666666664</v>
      </c>
      <c r="AD196" s="13">
        <v>5</v>
      </c>
      <c r="AE196" s="13">
        <v>5</v>
      </c>
      <c r="AF196" s="13">
        <v>62</v>
      </c>
      <c r="AG196" s="13">
        <v>2.9333333333333202</v>
      </c>
      <c r="AH196" s="13">
        <v>5</v>
      </c>
      <c r="AI196" s="13">
        <v>4</v>
      </c>
      <c r="AJ196" s="13">
        <v>44</v>
      </c>
      <c r="AK196" s="13">
        <v>2.6666666666666399</v>
      </c>
      <c r="AL196" s="13">
        <v>5</v>
      </c>
      <c r="AM196" s="13">
        <v>3</v>
      </c>
      <c r="AN196" s="13">
        <v>32</v>
      </c>
      <c r="AO196" s="13">
        <v>1.99999999999998</v>
      </c>
      <c r="AP196" s="13">
        <v>4</v>
      </c>
      <c r="AQ196" s="13">
        <v>3</v>
      </c>
      <c r="AR196" s="13">
        <v>22</v>
      </c>
      <c r="AS196" s="13">
        <v>2.0999999999999899</v>
      </c>
      <c r="AT196" s="13">
        <v>4</v>
      </c>
      <c r="AU196" s="13">
        <v>0</v>
      </c>
      <c r="AV196" s="13">
        <v>0</v>
      </c>
      <c r="AW196" s="13">
        <v>0</v>
      </c>
      <c r="AX196" s="13">
        <v>0</v>
      </c>
      <c r="AY196" s="13">
        <v>56</v>
      </c>
      <c r="AZ196" s="13">
        <v>755</v>
      </c>
      <c r="BA196" s="13">
        <v>25.06666666666645</v>
      </c>
      <c r="BB196" s="13">
        <v>28</v>
      </c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  <c r="EJ196" s="23"/>
      <c r="EK196" s="23"/>
      <c r="EL196" s="23"/>
      <c r="EM196" s="23"/>
      <c r="EN196" s="23"/>
      <c r="EO196" s="23"/>
      <c r="EP196" s="23"/>
      <c r="EQ196" s="23"/>
      <c r="ER196" s="23"/>
      <c r="ES196" s="23"/>
      <c r="ET196" s="23"/>
      <c r="EU196" s="23"/>
      <c r="EV196" s="23"/>
      <c r="EW196" s="23"/>
      <c r="EX196" s="23"/>
      <c r="EY196" s="23"/>
      <c r="EZ196" s="23"/>
      <c r="FA196" s="23"/>
      <c r="FB196" s="23"/>
      <c r="FC196" s="23"/>
      <c r="FD196" s="23"/>
      <c r="FE196" s="23"/>
      <c r="FF196" s="23"/>
      <c r="FG196" s="23"/>
      <c r="FH196" s="23"/>
      <c r="FI196" s="23"/>
      <c r="FJ196" s="23"/>
      <c r="FK196" s="23"/>
      <c r="FL196" s="23"/>
      <c r="FM196" s="23"/>
      <c r="FN196" s="23"/>
      <c r="FO196" s="23"/>
      <c r="FP196" s="23"/>
      <c r="FQ196" s="23"/>
      <c r="FR196" s="23"/>
      <c r="FS196" s="23"/>
      <c r="FT196" s="23"/>
      <c r="FU196" s="23"/>
      <c r="FV196" s="23"/>
      <c r="FW196" s="23"/>
      <c r="FX196" s="23"/>
      <c r="FY196" s="23"/>
      <c r="FZ196" s="23"/>
      <c r="GA196" s="23"/>
      <c r="GB196" s="23"/>
      <c r="GC196" s="23"/>
      <c r="GD196" s="23"/>
      <c r="GE196" s="23"/>
      <c r="GF196" s="23"/>
      <c r="GG196" s="23"/>
      <c r="GH196" s="23"/>
      <c r="GI196" s="23"/>
      <c r="GJ196" s="23"/>
      <c r="GK196" s="23"/>
      <c r="GL196" s="23"/>
      <c r="GM196" s="23"/>
      <c r="GN196" s="23"/>
      <c r="GO196" s="23"/>
      <c r="GP196" s="23"/>
      <c r="GQ196" s="23"/>
      <c r="GR196" s="23"/>
      <c r="GS196" s="23"/>
      <c r="GT196" s="23"/>
    </row>
    <row r="197" spans="1:202 16319:16319" x14ac:dyDescent="0.2">
      <c r="A197" s="25" t="s">
        <v>91</v>
      </c>
      <c r="B197" s="5" t="s">
        <v>25</v>
      </c>
      <c r="C197" s="5">
        <v>0</v>
      </c>
      <c r="D197" s="5">
        <v>0</v>
      </c>
      <c r="E197" s="19">
        <v>0</v>
      </c>
      <c r="F197" s="5">
        <v>0</v>
      </c>
      <c r="G197" s="5">
        <v>0</v>
      </c>
      <c r="H197" s="5">
        <v>0</v>
      </c>
      <c r="I197" s="19">
        <v>0</v>
      </c>
      <c r="J197" s="5">
        <v>0</v>
      </c>
      <c r="K197" s="5">
        <v>1</v>
      </c>
      <c r="L197" s="5">
        <v>10</v>
      </c>
      <c r="M197" s="19">
        <v>0.3</v>
      </c>
      <c r="N197" s="5">
        <v>1</v>
      </c>
      <c r="O197" s="5">
        <v>0</v>
      </c>
      <c r="P197" s="5">
        <v>0</v>
      </c>
      <c r="Q197" s="19">
        <v>0</v>
      </c>
      <c r="R197" s="5">
        <v>0</v>
      </c>
      <c r="S197" s="5">
        <v>1</v>
      </c>
      <c r="T197" s="5">
        <v>10</v>
      </c>
      <c r="U197" s="19">
        <v>0.43333333333333002</v>
      </c>
      <c r="V197" s="5">
        <v>1</v>
      </c>
      <c r="W197" s="5">
        <v>0</v>
      </c>
      <c r="X197" s="5">
        <v>0</v>
      </c>
      <c r="Y197" s="19">
        <v>0</v>
      </c>
      <c r="Z197" s="5">
        <v>0</v>
      </c>
      <c r="AA197" s="5">
        <v>0</v>
      </c>
      <c r="AB197" s="5">
        <v>0</v>
      </c>
      <c r="AC197" s="19">
        <v>0</v>
      </c>
      <c r="AD197" s="5">
        <v>0</v>
      </c>
      <c r="AE197" s="5">
        <v>1</v>
      </c>
      <c r="AF197" s="5">
        <v>8</v>
      </c>
      <c r="AG197" s="19">
        <v>0.63333333333332997</v>
      </c>
      <c r="AH197" s="5">
        <v>2</v>
      </c>
      <c r="AI197" s="5">
        <v>0</v>
      </c>
      <c r="AJ197" s="5">
        <v>0</v>
      </c>
      <c r="AK197" s="19">
        <v>0</v>
      </c>
      <c r="AL197" s="5">
        <v>0</v>
      </c>
      <c r="AM197" s="5">
        <v>0</v>
      </c>
      <c r="AN197" s="5">
        <v>0</v>
      </c>
      <c r="AO197" s="19">
        <v>0</v>
      </c>
      <c r="AP197" s="5">
        <v>0</v>
      </c>
      <c r="AQ197" s="5">
        <v>0</v>
      </c>
      <c r="AR197" s="5">
        <v>0</v>
      </c>
      <c r="AS197" s="19">
        <v>0</v>
      </c>
      <c r="AT197" s="5">
        <v>0</v>
      </c>
      <c r="AU197" s="5">
        <v>0</v>
      </c>
      <c r="AV197" s="5">
        <v>0</v>
      </c>
      <c r="AW197" s="19">
        <v>0</v>
      </c>
      <c r="AX197" s="5">
        <v>0</v>
      </c>
      <c r="AY197" s="5">
        <v>3</v>
      </c>
      <c r="AZ197" s="5">
        <v>28</v>
      </c>
      <c r="BA197" s="19">
        <v>1.36666666666666</v>
      </c>
      <c r="BB197" s="5">
        <v>2</v>
      </c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  <c r="DP197" s="8"/>
      <c r="DQ197" s="8"/>
      <c r="DR197" s="8"/>
      <c r="DS197" s="8"/>
      <c r="DT197" s="8"/>
      <c r="DU197" s="8"/>
      <c r="DV197" s="8"/>
      <c r="DW197" s="8"/>
      <c r="DX197" s="8"/>
      <c r="DY197" s="8"/>
      <c r="DZ197" s="8"/>
      <c r="EA197" s="8"/>
      <c r="EB197" s="8"/>
      <c r="EC197" s="8"/>
      <c r="ED197" s="8"/>
      <c r="EE197" s="8"/>
      <c r="EF197" s="8"/>
      <c r="EG197" s="8"/>
      <c r="EH197" s="8"/>
      <c r="EI197" s="8"/>
      <c r="EJ197" s="8"/>
      <c r="EK197" s="8"/>
      <c r="EL197" s="8"/>
      <c r="EM197" s="8"/>
      <c r="EN197" s="8"/>
      <c r="EO197" s="8"/>
      <c r="EP197" s="8"/>
      <c r="EQ197" s="8"/>
      <c r="ER197" s="8"/>
      <c r="ES197" s="8"/>
      <c r="ET197" s="8"/>
      <c r="EU197" s="8"/>
      <c r="EV197" s="8"/>
      <c r="EW197" s="8"/>
      <c r="EX197" s="8"/>
      <c r="EY197" s="8"/>
      <c r="EZ197" s="8"/>
      <c r="FA197" s="8"/>
      <c r="FB197" s="8"/>
      <c r="FC197" s="8"/>
      <c r="FD197" s="8"/>
      <c r="FE197" s="8"/>
      <c r="FF197" s="8"/>
      <c r="FG197" s="8"/>
      <c r="FH197" s="8"/>
      <c r="FI197" s="8"/>
      <c r="FJ197" s="8"/>
      <c r="FK197" s="8"/>
      <c r="FL197" s="8"/>
      <c r="FM197" s="8"/>
      <c r="FN197" s="8"/>
      <c r="FO197" s="8"/>
      <c r="FP197" s="8"/>
      <c r="FQ197" s="8"/>
      <c r="FR197" s="8"/>
      <c r="FS197" s="8"/>
      <c r="FT197" s="8"/>
      <c r="FU197" s="8"/>
      <c r="FV197" s="8"/>
      <c r="FW197" s="8"/>
      <c r="FX197" s="8"/>
      <c r="FY197" s="8"/>
      <c r="FZ197" s="8"/>
      <c r="GA197" s="8"/>
      <c r="GB197" s="8"/>
      <c r="GC197" s="8"/>
      <c r="GD197" s="8"/>
      <c r="GE197" s="8"/>
      <c r="GF197" s="8"/>
      <c r="GG197" s="8"/>
      <c r="GH197" s="8"/>
      <c r="GI197" s="8"/>
      <c r="GJ197" s="8"/>
      <c r="GK197" s="8"/>
      <c r="GL197" s="8"/>
      <c r="GM197" s="8"/>
      <c r="GN197" s="8"/>
      <c r="GO197" s="8"/>
      <c r="GP197" s="8"/>
      <c r="GQ197" s="8"/>
      <c r="GR197" s="8"/>
      <c r="GS197" s="8"/>
      <c r="GT197" s="8"/>
      <c r="XCQ197" s="5">
        <v>70.733333333333334</v>
      </c>
    </row>
    <row r="198" spans="1:202 16319:16319" x14ac:dyDescent="0.2">
      <c r="A198" s="26"/>
      <c r="B198" s="5" t="s">
        <v>60</v>
      </c>
      <c r="C198" s="5">
        <v>0</v>
      </c>
      <c r="D198" s="5">
        <v>0</v>
      </c>
      <c r="E198" s="19">
        <v>0</v>
      </c>
      <c r="F198" s="5">
        <v>0</v>
      </c>
      <c r="G198" s="5">
        <v>1</v>
      </c>
      <c r="H198" s="5">
        <v>13</v>
      </c>
      <c r="I198" s="19">
        <v>0.26666666666666</v>
      </c>
      <c r="J198" s="5">
        <v>1</v>
      </c>
      <c r="K198" s="5">
        <v>0</v>
      </c>
      <c r="L198" s="5">
        <v>0</v>
      </c>
      <c r="M198" s="19">
        <v>0</v>
      </c>
      <c r="N198" s="5">
        <v>0</v>
      </c>
      <c r="O198" s="5">
        <v>2</v>
      </c>
      <c r="P198" s="5">
        <v>23</v>
      </c>
      <c r="Q198" s="19">
        <v>0.56666666666665999</v>
      </c>
      <c r="R198" s="5">
        <v>2</v>
      </c>
      <c r="S198" s="5">
        <v>0</v>
      </c>
      <c r="T198" s="5">
        <v>0</v>
      </c>
      <c r="U198" s="19">
        <v>0</v>
      </c>
      <c r="V198" s="5">
        <v>0</v>
      </c>
      <c r="W198" s="5">
        <v>2</v>
      </c>
      <c r="X198" s="5">
        <v>15</v>
      </c>
      <c r="Y198" s="19">
        <v>1.2333333333333201</v>
      </c>
      <c r="Z198" s="5">
        <v>4</v>
      </c>
      <c r="AA198" s="5">
        <v>1</v>
      </c>
      <c r="AB198" s="5">
        <v>9</v>
      </c>
      <c r="AC198" s="19">
        <v>0.83333333333332005</v>
      </c>
      <c r="AD198" s="5">
        <v>2</v>
      </c>
      <c r="AE198" s="5">
        <v>0</v>
      </c>
      <c r="AF198" s="5">
        <v>0</v>
      </c>
      <c r="AG198" s="19">
        <v>0</v>
      </c>
      <c r="AH198" s="5">
        <v>0</v>
      </c>
      <c r="AI198" s="5">
        <v>0</v>
      </c>
      <c r="AJ198" s="5">
        <v>0</v>
      </c>
      <c r="AK198" s="19">
        <v>0</v>
      </c>
      <c r="AL198" s="5">
        <v>0</v>
      </c>
      <c r="AM198" s="5">
        <v>2</v>
      </c>
      <c r="AN198" s="5">
        <v>13</v>
      </c>
      <c r="AO198" s="19">
        <v>1.6666666666666501</v>
      </c>
      <c r="AP198" s="5">
        <v>4</v>
      </c>
      <c r="AQ198" s="5">
        <v>0</v>
      </c>
      <c r="AR198" s="5">
        <v>0</v>
      </c>
      <c r="AS198" s="19">
        <v>0</v>
      </c>
      <c r="AT198" s="5">
        <v>0</v>
      </c>
      <c r="AU198" s="5">
        <v>0</v>
      </c>
      <c r="AV198" s="5">
        <v>0</v>
      </c>
      <c r="AW198" s="19">
        <v>0</v>
      </c>
      <c r="AX198" s="5">
        <v>0</v>
      </c>
      <c r="AY198" s="5">
        <v>8</v>
      </c>
      <c r="AZ198" s="5">
        <v>73</v>
      </c>
      <c r="BA198" s="19">
        <v>4.5666666666666096</v>
      </c>
      <c r="BB198" s="5">
        <v>6</v>
      </c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  <c r="DP198" s="8"/>
      <c r="DQ198" s="8"/>
      <c r="DR198" s="8"/>
      <c r="DS198" s="8"/>
      <c r="DT198" s="8"/>
      <c r="DU198" s="8"/>
      <c r="DV198" s="8"/>
      <c r="DW198" s="8"/>
      <c r="DX198" s="8"/>
      <c r="DY198" s="8"/>
      <c r="DZ198" s="8"/>
      <c r="EA198" s="8"/>
      <c r="EB198" s="8"/>
      <c r="EC198" s="8"/>
      <c r="ED198" s="8"/>
      <c r="EE198" s="8"/>
      <c r="EF198" s="8"/>
      <c r="EG198" s="8"/>
      <c r="EH198" s="8"/>
      <c r="EI198" s="8"/>
      <c r="EJ198" s="8"/>
      <c r="EK198" s="8"/>
      <c r="EL198" s="8"/>
      <c r="EM198" s="8"/>
      <c r="EN198" s="8"/>
      <c r="EO198" s="8"/>
      <c r="EP198" s="8"/>
      <c r="EQ198" s="8"/>
      <c r="ER198" s="8"/>
      <c r="ES198" s="8"/>
      <c r="ET198" s="8"/>
      <c r="EU198" s="8"/>
      <c r="EV198" s="8"/>
      <c r="EW198" s="8"/>
      <c r="EX198" s="8"/>
      <c r="EY198" s="8"/>
      <c r="EZ198" s="8"/>
      <c r="FA198" s="8"/>
      <c r="FB198" s="8"/>
      <c r="FC198" s="8"/>
      <c r="FD198" s="8"/>
      <c r="FE198" s="8"/>
      <c r="FF198" s="8"/>
      <c r="FG198" s="8"/>
      <c r="FH198" s="8"/>
      <c r="FI198" s="8"/>
      <c r="FJ198" s="8"/>
      <c r="FK198" s="8"/>
      <c r="FL198" s="8"/>
      <c r="FM198" s="8"/>
      <c r="FN198" s="8"/>
      <c r="FO198" s="8"/>
      <c r="FP198" s="8"/>
      <c r="FQ198" s="8"/>
      <c r="FR198" s="8"/>
      <c r="FS198" s="8"/>
      <c r="FT198" s="8"/>
      <c r="FU198" s="8"/>
      <c r="FV198" s="8"/>
      <c r="FW198" s="8"/>
      <c r="FX198" s="8"/>
      <c r="FY198" s="8"/>
      <c r="FZ198" s="8"/>
      <c r="GA198" s="8"/>
      <c r="GB198" s="8"/>
      <c r="GC198" s="8"/>
      <c r="GD198" s="8"/>
      <c r="GE198" s="8"/>
      <c r="GF198" s="8"/>
      <c r="GG198" s="8"/>
      <c r="GH198" s="8"/>
      <c r="GI198" s="8"/>
      <c r="GJ198" s="8"/>
      <c r="GK198" s="8"/>
      <c r="GL198" s="8"/>
      <c r="GM198" s="8"/>
      <c r="GN198" s="8"/>
      <c r="GO198" s="8"/>
      <c r="GP198" s="8"/>
      <c r="GQ198" s="8"/>
      <c r="GR198" s="8"/>
      <c r="GS198" s="8"/>
      <c r="GT198" s="8"/>
      <c r="XCQ198" s="5">
        <v>190.13333333333321</v>
      </c>
    </row>
    <row r="199" spans="1:202 16319:16319" x14ac:dyDescent="0.2">
      <c r="A199" s="26"/>
      <c r="B199" s="5" t="s">
        <v>39</v>
      </c>
      <c r="C199" s="5">
        <v>3</v>
      </c>
      <c r="D199" s="5">
        <v>43</v>
      </c>
      <c r="E199" s="19">
        <v>0.59999999999997</v>
      </c>
      <c r="F199" s="5">
        <v>3</v>
      </c>
      <c r="G199" s="5">
        <v>1</v>
      </c>
      <c r="H199" s="5">
        <v>16</v>
      </c>
      <c r="I199" s="19">
        <v>0.26666666666666</v>
      </c>
      <c r="J199" s="5">
        <v>2</v>
      </c>
      <c r="K199" s="5">
        <v>0</v>
      </c>
      <c r="L199" s="5">
        <v>0</v>
      </c>
      <c r="M199" s="19">
        <v>0</v>
      </c>
      <c r="N199" s="5">
        <v>0</v>
      </c>
      <c r="O199" s="5">
        <v>1</v>
      </c>
      <c r="P199" s="5">
        <v>15</v>
      </c>
      <c r="Q199" s="19">
        <v>0.36666666666665998</v>
      </c>
      <c r="R199" s="5">
        <v>2</v>
      </c>
      <c r="S199" s="5">
        <v>1</v>
      </c>
      <c r="T199" s="5">
        <v>13</v>
      </c>
      <c r="U199" s="19">
        <v>0.43333333333333002</v>
      </c>
      <c r="V199" s="5">
        <v>2</v>
      </c>
      <c r="W199" s="5">
        <v>0</v>
      </c>
      <c r="X199" s="5">
        <v>0</v>
      </c>
      <c r="Y199" s="19">
        <v>0</v>
      </c>
      <c r="Z199" s="5">
        <v>0</v>
      </c>
      <c r="AA199" s="5">
        <v>1</v>
      </c>
      <c r="AB199" s="5">
        <v>8</v>
      </c>
      <c r="AC199" s="19">
        <v>0.56666666666665999</v>
      </c>
      <c r="AD199" s="5">
        <v>2</v>
      </c>
      <c r="AE199" s="5">
        <v>0</v>
      </c>
      <c r="AF199" s="5">
        <v>0</v>
      </c>
      <c r="AG199" s="19">
        <v>0</v>
      </c>
      <c r="AH199" s="5">
        <v>0</v>
      </c>
      <c r="AI199" s="5">
        <v>0</v>
      </c>
      <c r="AJ199" s="5">
        <v>0</v>
      </c>
      <c r="AK199" s="19">
        <v>0</v>
      </c>
      <c r="AL199" s="5">
        <v>0</v>
      </c>
      <c r="AM199" s="5">
        <v>0</v>
      </c>
      <c r="AN199" s="5">
        <v>0</v>
      </c>
      <c r="AO199" s="19">
        <v>0</v>
      </c>
      <c r="AP199" s="5">
        <v>0</v>
      </c>
      <c r="AQ199" s="5">
        <v>0</v>
      </c>
      <c r="AR199" s="5">
        <v>0</v>
      </c>
      <c r="AS199" s="19">
        <v>0</v>
      </c>
      <c r="AT199" s="5">
        <v>0</v>
      </c>
      <c r="AU199" s="5">
        <v>0</v>
      </c>
      <c r="AV199" s="5">
        <v>0</v>
      </c>
      <c r="AW199" s="19">
        <v>0</v>
      </c>
      <c r="AX199" s="5">
        <v>0</v>
      </c>
      <c r="AY199" s="5">
        <v>7</v>
      </c>
      <c r="AZ199" s="5">
        <v>95</v>
      </c>
      <c r="BA199" s="19">
        <v>2.2333333333332801</v>
      </c>
      <c r="BB199" s="5">
        <v>3</v>
      </c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  <c r="DP199" s="8"/>
      <c r="DQ199" s="8"/>
      <c r="DR199" s="8"/>
      <c r="DS199" s="8"/>
      <c r="DT199" s="8"/>
      <c r="DU199" s="8"/>
      <c r="DV199" s="8"/>
      <c r="DW199" s="8"/>
      <c r="DX199" s="8"/>
      <c r="DY199" s="8"/>
      <c r="DZ199" s="8"/>
      <c r="EA199" s="8"/>
      <c r="EB199" s="8"/>
      <c r="EC199" s="8"/>
      <c r="ED199" s="8"/>
      <c r="EE199" s="8"/>
      <c r="EF199" s="8"/>
      <c r="EG199" s="8"/>
      <c r="EH199" s="8"/>
      <c r="EI199" s="8"/>
      <c r="EJ199" s="8"/>
      <c r="EK199" s="8"/>
      <c r="EL199" s="8"/>
      <c r="EM199" s="8"/>
      <c r="EN199" s="8"/>
      <c r="EO199" s="8"/>
      <c r="EP199" s="8"/>
      <c r="EQ199" s="8"/>
      <c r="ER199" s="8"/>
      <c r="ES199" s="8"/>
      <c r="ET199" s="8"/>
      <c r="EU199" s="8"/>
      <c r="EV199" s="8"/>
      <c r="EW199" s="8"/>
      <c r="EX199" s="8"/>
      <c r="EY199" s="8"/>
      <c r="EZ199" s="8"/>
      <c r="FA199" s="8"/>
      <c r="FB199" s="8"/>
      <c r="FC199" s="8"/>
      <c r="FD199" s="8"/>
      <c r="FE199" s="8"/>
      <c r="FF199" s="8"/>
      <c r="FG199" s="8"/>
      <c r="FH199" s="8"/>
      <c r="FI199" s="8"/>
      <c r="FJ199" s="8"/>
      <c r="FK199" s="8"/>
      <c r="FL199" s="8"/>
      <c r="FM199" s="8"/>
      <c r="FN199" s="8"/>
      <c r="FO199" s="8"/>
      <c r="FP199" s="8"/>
      <c r="FQ199" s="8"/>
      <c r="FR199" s="8"/>
      <c r="FS199" s="8"/>
      <c r="FT199" s="8"/>
      <c r="FU199" s="8"/>
      <c r="FV199" s="8"/>
      <c r="FW199" s="8"/>
      <c r="FX199" s="8"/>
      <c r="FY199" s="8"/>
      <c r="FZ199" s="8"/>
      <c r="GA199" s="8"/>
      <c r="GB199" s="8"/>
      <c r="GC199" s="8"/>
      <c r="GD199" s="8"/>
      <c r="GE199" s="8"/>
      <c r="GF199" s="8"/>
      <c r="GG199" s="8"/>
      <c r="GH199" s="8"/>
      <c r="GI199" s="8"/>
      <c r="GJ199" s="8"/>
      <c r="GK199" s="8"/>
      <c r="GL199" s="8"/>
      <c r="GM199" s="8"/>
      <c r="GN199" s="8"/>
      <c r="GO199" s="8"/>
      <c r="GP199" s="8"/>
      <c r="GQ199" s="8"/>
      <c r="GR199" s="8"/>
      <c r="GS199" s="8"/>
      <c r="GT199" s="8"/>
      <c r="XCQ199" s="5">
        <v>222.46666666666658</v>
      </c>
    </row>
    <row r="200" spans="1:202 16319:16319" x14ac:dyDescent="0.2">
      <c r="A200" s="26"/>
      <c r="B200" s="5" t="s">
        <v>81</v>
      </c>
      <c r="C200" s="5">
        <v>0</v>
      </c>
      <c r="D200" s="5">
        <v>0</v>
      </c>
      <c r="E200" s="19">
        <v>0</v>
      </c>
      <c r="F200" s="5">
        <v>0</v>
      </c>
      <c r="G200" s="5">
        <v>0</v>
      </c>
      <c r="H200" s="5">
        <v>0</v>
      </c>
      <c r="I200" s="19">
        <v>0</v>
      </c>
      <c r="J200" s="5">
        <v>0</v>
      </c>
      <c r="K200" s="5">
        <v>0</v>
      </c>
      <c r="L200" s="5">
        <v>0</v>
      </c>
      <c r="M200" s="19">
        <v>0</v>
      </c>
      <c r="N200" s="5">
        <v>0</v>
      </c>
      <c r="O200" s="5">
        <v>0</v>
      </c>
      <c r="P200" s="5">
        <v>0</v>
      </c>
      <c r="Q200" s="19">
        <v>0</v>
      </c>
      <c r="R200" s="5">
        <v>0</v>
      </c>
      <c r="S200" s="5">
        <v>0</v>
      </c>
      <c r="T200" s="5">
        <v>0</v>
      </c>
      <c r="U200" s="19">
        <v>0</v>
      </c>
      <c r="V200" s="5">
        <v>0</v>
      </c>
      <c r="W200" s="5">
        <v>0</v>
      </c>
      <c r="X200" s="5">
        <v>0</v>
      </c>
      <c r="Y200" s="19">
        <v>0</v>
      </c>
      <c r="Z200" s="5">
        <v>0</v>
      </c>
      <c r="AA200" s="5">
        <v>0</v>
      </c>
      <c r="AB200" s="5">
        <v>0</v>
      </c>
      <c r="AC200" s="19">
        <v>0</v>
      </c>
      <c r="AD200" s="5">
        <v>0</v>
      </c>
      <c r="AE200" s="5">
        <v>0</v>
      </c>
      <c r="AF200" s="5">
        <v>0</v>
      </c>
      <c r="AG200" s="19">
        <v>0</v>
      </c>
      <c r="AH200" s="5">
        <v>0</v>
      </c>
      <c r="AI200" s="5">
        <v>1</v>
      </c>
      <c r="AJ200" s="5">
        <v>8</v>
      </c>
      <c r="AK200" s="19">
        <v>0.66666666666665997</v>
      </c>
      <c r="AL200" s="5">
        <v>1</v>
      </c>
      <c r="AM200" s="5">
        <v>1</v>
      </c>
      <c r="AN200" s="5">
        <v>8</v>
      </c>
      <c r="AO200" s="19">
        <v>0.66666666666665997</v>
      </c>
      <c r="AP200" s="5">
        <v>2</v>
      </c>
      <c r="AQ200" s="5">
        <v>1</v>
      </c>
      <c r="AR200" s="5">
        <v>8</v>
      </c>
      <c r="AS200" s="19">
        <v>0.69999999999998996</v>
      </c>
      <c r="AT200" s="5">
        <v>2</v>
      </c>
      <c r="AU200" s="5">
        <v>1</v>
      </c>
      <c r="AV200" s="5">
        <v>7</v>
      </c>
      <c r="AW200" s="19">
        <v>0.76666666666665995</v>
      </c>
      <c r="AX200" s="5">
        <v>2</v>
      </c>
      <c r="AY200" s="5">
        <v>4</v>
      </c>
      <c r="AZ200" s="5">
        <v>31</v>
      </c>
      <c r="BA200" s="19">
        <v>2.7999999999999701</v>
      </c>
      <c r="BB200" s="5">
        <v>3</v>
      </c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  <c r="DP200" s="8"/>
      <c r="DQ200" s="8"/>
      <c r="DR200" s="8"/>
      <c r="DS200" s="8"/>
      <c r="DT200" s="8"/>
      <c r="DU200" s="8"/>
      <c r="DV200" s="8"/>
      <c r="DW200" s="8"/>
      <c r="DX200" s="8"/>
      <c r="DY200" s="8"/>
      <c r="DZ200" s="8"/>
      <c r="EA200" s="8"/>
      <c r="EB200" s="8"/>
      <c r="EC200" s="8"/>
      <c r="ED200" s="8"/>
      <c r="EE200" s="8"/>
      <c r="EF200" s="8"/>
      <c r="EG200" s="8"/>
      <c r="EH200" s="8"/>
      <c r="EI200" s="8"/>
      <c r="EJ200" s="8"/>
      <c r="EK200" s="8"/>
      <c r="EL200" s="8"/>
      <c r="EM200" s="8"/>
      <c r="EN200" s="8"/>
      <c r="EO200" s="8"/>
      <c r="EP200" s="8"/>
      <c r="EQ200" s="8"/>
      <c r="ER200" s="8"/>
      <c r="ES200" s="8"/>
      <c r="ET200" s="8"/>
      <c r="EU200" s="8"/>
      <c r="EV200" s="8"/>
      <c r="EW200" s="8"/>
      <c r="EX200" s="8"/>
      <c r="EY200" s="8"/>
      <c r="EZ200" s="8"/>
      <c r="FA200" s="8"/>
      <c r="FB200" s="8"/>
      <c r="FC200" s="8"/>
      <c r="FD200" s="8"/>
      <c r="FE200" s="8"/>
      <c r="FF200" s="8"/>
      <c r="FG200" s="8"/>
      <c r="FH200" s="8"/>
      <c r="FI200" s="8"/>
      <c r="FJ200" s="8"/>
      <c r="FK200" s="8"/>
      <c r="FL200" s="8"/>
      <c r="FM200" s="8"/>
      <c r="FN200" s="8"/>
      <c r="FO200" s="8"/>
      <c r="FP200" s="8"/>
      <c r="FQ200" s="8"/>
      <c r="FR200" s="8"/>
      <c r="FS200" s="8"/>
      <c r="FT200" s="8"/>
      <c r="FU200" s="8"/>
      <c r="FV200" s="8"/>
      <c r="FW200" s="8"/>
      <c r="FX200" s="8"/>
      <c r="FY200" s="8"/>
      <c r="FZ200" s="8"/>
      <c r="GA200" s="8"/>
      <c r="GB200" s="8"/>
      <c r="GC200" s="8"/>
      <c r="GD200" s="8"/>
      <c r="GE200" s="8"/>
      <c r="GF200" s="8"/>
      <c r="GG200" s="8"/>
      <c r="GH200" s="8"/>
      <c r="GI200" s="8"/>
      <c r="GJ200" s="8"/>
      <c r="GK200" s="8"/>
      <c r="GL200" s="8"/>
      <c r="GM200" s="8"/>
      <c r="GN200" s="8"/>
      <c r="GO200" s="8"/>
      <c r="GP200" s="8"/>
      <c r="GQ200" s="8"/>
      <c r="GR200" s="8"/>
      <c r="GS200" s="8"/>
      <c r="GT200" s="8"/>
      <c r="XCQ200" s="5">
        <v>85.599999999999937</v>
      </c>
    </row>
    <row r="201" spans="1:202 16319:16319" x14ac:dyDescent="0.2">
      <c r="A201" s="26"/>
      <c r="B201" s="5" t="s">
        <v>68</v>
      </c>
      <c r="C201" s="5">
        <v>0</v>
      </c>
      <c r="D201" s="5">
        <v>0</v>
      </c>
      <c r="E201" s="19">
        <v>0</v>
      </c>
      <c r="F201" s="5">
        <v>0</v>
      </c>
      <c r="G201" s="5">
        <v>0</v>
      </c>
      <c r="H201" s="5">
        <v>0</v>
      </c>
      <c r="I201" s="19">
        <v>0</v>
      </c>
      <c r="J201" s="5">
        <v>0</v>
      </c>
      <c r="K201" s="5">
        <v>0</v>
      </c>
      <c r="L201" s="5">
        <v>0</v>
      </c>
      <c r="M201" s="19">
        <v>0</v>
      </c>
      <c r="N201" s="5">
        <v>0</v>
      </c>
      <c r="O201" s="5">
        <v>0</v>
      </c>
      <c r="P201" s="5">
        <v>0</v>
      </c>
      <c r="Q201" s="19">
        <v>0</v>
      </c>
      <c r="R201" s="5">
        <v>0</v>
      </c>
      <c r="S201" s="5">
        <v>0</v>
      </c>
      <c r="T201" s="5">
        <v>0</v>
      </c>
      <c r="U201" s="19">
        <v>0</v>
      </c>
      <c r="V201" s="5">
        <v>0</v>
      </c>
      <c r="W201" s="5">
        <v>1</v>
      </c>
      <c r="X201" s="5">
        <v>6</v>
      </c>
      <c r="Y201" s="19">
        <v>0.5</v>
      </c>
      <c r="Z201" s="5">
        <v>1</v>
      </c>
      <c r="AA201" s="5">
        <v>0</v>
      </c>
      <c r="AB201" s="5">
        <v>0</v>
      </c>
      <c r="AC201" s="19">
        <v>0</v>
      </c>
      <c r="AD201" s="5">
        <v>0</v>
      </c>
      <c r="AE201" s="5">
        <v>0</v>
      </c>
      <c r="AF201" s="5">
        <v>0</v>
      </c>
      <c r="AG201" s="19">
        <v>0</v>
      </c>
      <c r="AH201" s="5">
        <v>0</v>
      </c>
      <c r="AI201" s="5">
        <v>0</v>
      </c>
      <c r="AJ201" s="5">
        <v>0</v>
      </c>
      <c r="AK201" s="19">
        <v>0</v>
      </c>
      <c r="AL201" s="5">
        <v>0</v>
      </c>
      <c r="AM201" s="5">
        <v>1</v>
      </c>
      <c r="AN201" s="5">
        <v>8</v>
      </c>
      <c r="AO201" s="19">
        <v>0.66666666666665997</v>
      </c>
      <c r="AP201" s="5">
        <v>1</v>
      </c>
      <c r="AQ201" s="5">
        <v>0</v>
      </c>
      <c r="AR201" s="5">
        <v>0</v>
      </c>
      <c r="AS201" s="19">
        <v>0</v>
      </c>
      <c r="AT201" s="5">
        <v>0</v>
      </c>
      <c r="AU201" s="5">
        <v>0</v>
      </c>
      <c r="AV201" s="5">
        <v>0</v>
      </c>
      <c r="AW201" s="19">
        <v>0</v>
      </c>
      <c r="AX201" s="5">
        <v>0</v>
      </c>
      <c r="AY201" s="5">
        <v>2</v>
      </c>
      <c r="AZ201" s="5">
        <v>14</v>
      </c>
      <c r="BA201" s="19">
        <v>1.1666666666666601</v>
      </c>
      <c r="BB201" s="5">
        <v>1</v>
      </c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  <c r="DR201" s="8"/>
      <c r="DS201" s="8"/>
      <c r="DT201" s="8"/>
      <c r="DU201" s="8"/>
      <c r="DV201" s="8"/>
      <c r="DW201" s="8"/>
      <c r="DX201" s="8"/>
      <c r="DY201" s="8"/>
      <c r="DZ201" s="8"/>
      <c r="EA201" s="8"/>
      <c r="EB201" s="8"/>
      <c r="EC201" s="8"/>
      <c r="ED201" s="8"/>
      <c r="EE201" s="8"/>
      <c r="EF201" s="8"/>
      <c r="EG201" s="8"/>
      <c r="EH201" s="8"/>
      <c r="EI201" s="8"/>
      <c r="EJ201" s="8"/>
      <c r="EK201" s="8"/>
      <c r="EL201" s="8"/>
      <c r="EM201" s="8"/>
      <c r="EN201" s="8"/>
      <c r="EO201" s="8"/>
      <c r="EP201" s="8"/>
      <c r="EQ201" s="8"/>
      <c r="ER201" s="8"/>
      <c r="ES201" s="8"/>
      <c r="ET201" s="8"/>
      <c r="EU201" s="8"/>
      <c r="EV201" s="8"/>
      <c r="EW201" s="8"/>
      <c r="EX201" s="8"/>
      <c r="EY201" s="8"/>
      <c r="EZ201" s="8"/>
      <c r="FA201" s="8"/>
      <c r="FB201" s="8"/>
      <c r="FC201" s="8"/>
      <c r="FD201" s="8"/>
      <c r="FE201" s="8"/>
      <c r="FF201" s="8"/>
      <c r="FG201" s="8"/>
      <c r="FH201" s="8"/>
      <c r="FI201" s="8"/>
      <c r="FJ201" s="8"/>
      <c r="FK201" s="8"/>
      <c r="FL201" s="8"/>
      <c r="FM201" s="8"/>
      <c r="FN201" s="8"/>
      <c r="FO201" s="8"/>
      <c r="FP201" s="8"/>
      <c r="FQ201" s="8"/>
      <c r="FR201" s="8"/>
      <c r="FS201" s="8"/>
      <c r="FT201" s="8"/>
      <c r="FU201" s="8"/>
      <c r="FV201" s="8"/>
      <c r="FW201" s="8"/>
      <c r="FX201" s="8"/>
      <c r="FY201" s="8"/>
      <c r="FZ201" s="8"/>
      <c r="GA201" s="8"/>
      <c r="GB201" s="8"/>
      <c r="GC201" s="8"/>
      <c r="GD201" s="8"/>
      <c r="GE201" s="8"/>
      <c r="GF201" s="8"/>
      <c r="GG201" s="8"/>
      <c r="GH201" s="8"/>
      <c r="GI201" s="8"/>
      <c r="GJ201" s="8"/>
      <c r="GK201" s="8"/>
      <c r="GL201" s="8"/>
      <c r="GM201" s="8"/>
      <c r="GN201" s="8"/>
      <c r="GO201" s="8"/>
      <c r="GP201" s="8"/>
      <c r="GQ201" s="8"/>
      <c r="GR201" s="8"/>
      <c r="GS201" s="8"/>
      <c r="GT201" s="8"/>
      <c r="XCQ201" s="5">
        <v>37.333333333333314</v>
      </c>
    </row>
    <row r="202" spans="1:202 16319:16319" x14ac:dyDescent="0.2">
      <c r="A202" s="27"/>
      <c r="B202" s="5" t="s">
        <v>30</v>
      </c>
      <c r="C202" s="5">
        <v>1</v>
      </c>
      <c r="D202" s="5">
        <v>14</v>
      </c>
      <c r="E202" s="19">
        <v>0.2</v>
      </c>
      <c r="F202" s="5">
        <v>1</v>
      </c>
      <c r="G202" s="5">
        <v>2</v>
      </c>
      <c r="H202" s="5">
        <v>31</v>
      </c>
      <c r="I202" s="19">
        <v>0.53333333333332</v>
      </c>
      <c r="J202" s="5">
        <v>2</v>
      </c>
      <c r="K202" s="5">
        <v>1</v>
      </c>
      <c r="L202" s="5">
        <v>11</v>
      </c>
      <c r="M202" s="19">
        <v>0.3</v>
      </c>
      <c r="N202" s="5">
        <v>1</v>
      </c>
      <c r="O202" s="5">
        <v>0</v>
      </c>
      <c r="P202" s="5">
        <v>0</v>
      </c>
      <c r="Q202" s="19">
        <v>0</v>
      </c>
      <c r="R202" s="5">
        <v>0</v>
      </c>
      <c r="S202" s="5">
        <v>3</v>
      </c>
      <c r="T202" s="5">
        <v>33</v>
      </c>
      <c r="U202" s="19">
        <v>1.2999999999999901</v>
      </c>
      <c r="V202" s="5">
        <v>3</v>
      </c>
      <c r="W202" s="5">
        <v>0</v>
      </c>
      <c r="X202" s="5">
        <v>0</v>
      </c>
      <c r="Y202" s="19">
        <v>0</v>
      </c>
      <c r="Z202" s="5">
        <v>0</v>
      </c>
      <c r="AA202" s="5">
        <v>1</v>
      </c>
      <c r="AB202" s="5">
        <v>12</v>
      </c>
      <c r="AC202" s="19">
        <v>0.56666666666665999</v>
      </c>
      <c r="AD202" s="5">
        <v>1</v>
      </c>
      <c r="AE202" s="5">
        <v>1</v>
      </c>
      <c r="AF202" s="5">
        <v>7</v>
      </c>
      <c r="AG202" s="19">
        <v>0.63333333333332997</v>
      </c>
      <c r="AH202" s="5">
        <v>2</v>
      </c>
      <c r="AI202" s="5">
        <v>0</v>
      </c>
      <c r="AJ202" s="5">
        <v>0</v>
      </c>
      <c r="AK202" s="19">
        <v>0</v>
      </c>
      <c r="AL202" s="5">
        <v>0</v>
      </c>
      <c r="AM202" s="5">
        <v>0</v>
      </c>
      <c r="AN202" s="5">
        <v>0</v>
      </c>
      <c r="AO202" s="19">
        <v>0</v>
      </c>
      <c r="AP202" s="5">
        <v>0</v>
      </c>
      <c r="AQ202" s="5">
        <v>0</v>
      </c>
      <c r="AR202" s="5">
        <v>0</v>
      </c>
      <c r="AS202" s="19">
        <v>0</v>
      </c>
      <c r="AT202" s="5">
        <v>0</v>
      </c>
      <c r="AU202" s="5">
        <v>0</v>
      </c>
      <c r="AV202" s="5">
        <v>0</v>
      </c>
      <c r="AW202" s="19">
        <v>0</v>
      </c>
      <c r="AX202" s="5">
        <v>0</v>
      </c>
      <c r="AY202" s="5">
        <v>9</v>
      </c>
      <c r="AZ202" s="5">
        <v>108</v>
      </c>
      <c r="BA202" s="19">
        <v>3.5333333333332999</v>
      </c>
      <c r="BB202" s="5">
        <v>3</v>
      </c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  <c r="DR202" s="8"/>
      <c r="DS202" s="8"/>
      <c r="DT202" s="8"/>
      <c r="DU202" s="8"/>
      <c r="DV202" s="8"/>
      <c r="DW202" s="8"/>
      <c r="DX202" s="8"/>
      <c r="DY202" s="8"/>
      <c r="DZ202" s="8"/>
      <c r="EA202" s="8"/>
      <c r="EB202" s="8"/>
      <c r="EC202" s="8"/>
      <c r="ED202" s="8"/>
      <c r="EE202" s="8"/>
      <c r="EF202" s="8"/>
      <c r="EG202" s="8"/>
      <c r="EH202" s="8"/>
      <c r="EI202" s="8"/>
      <c r="EJ202" s="8"/>
      <c r="EK202" s="8"/>
      <c r="EL202" s="8"/>
      <c r="EM202" s="8"/>
      <c r="EN202" s="8"/>
      <c r="EO202" s="8"/>
      <c r="EP202" s="8"/>
      <c r="EQ202" s="8"/>
      <c r="ER202" s="8"/>
      <c r="ES202" s="8"/>
      <c r="ET202" s="8"/>
      <c r="EU202" s="8"/>
      <c r="EV202" s="8"/>
      <c r="EW202" s="8"/>
      <c r="EX202" s="8"/>
      <c r="EY202" s="8"/>
      <c r="EZ202" s="8"/>
      <c r="FA202" s="8"/>
      <c r="FB202" s="8"/>
      <c r="FC202" s="8"/>
      <c r="FD202" s="8"/>
      <c r="FE202" s="8"/>
      <c r="FF202" s="8"/>
      <c r="FG202" s="8"/>
      <c r="FH202" s="8"/>
      <c r="FI202" s="8"/>
      <c r="FJ202" s="8"/>
      <c r="FK202" s="8"/>
      <c r="FL202" s="8"/>
      <c r="FM202" s="8"/>
      <c r="FN202" s="8"/>
      <c r="FO202" s="8"/>
      <c r="FP202" s="8"/>
      <c r="FQ202" s="8"/>
      <c r="FR202" s="8"/>
      <c r="FS202" s="8"/>
      <c r="FT202" s="8"/>
      <c r="FU202" s="8"/>
      <c r="FV202" s="8"/>
      <c r="FW202" s="8"/>
      <c r="FX202" s="8"/>
      <c r="FY202" s="8"/>
      <c r="FZ202" s="8"/>
      <c r="GA202" s="8"/>
      <c r="GB202" s="8"/>
      <c r="GC202" s="8"/>
      <c r="GD202" s="8"/>
      <c r="GE202" s="8"/>
      <c r="GF202" s="8"/>
      <c r="GG202" s="8"/>
      <c r="GH202" s="8"/>
      <c r="GI202" s="8"/>
      <c r="GJ202" s="8"/>
      <c r="GK202" s="8"/>
      <c r="GL202" s="8"/>
      <c r="GM202" s="8"/>
      <c r="GN202" s="8"/>
      <c r="GO202" s="8"/>
      <c r="GP202" s="8"/>
      <c r="GQ202" s="8"/>
      <c r="GR202" s="8"/>
      <c r="GS202" s="8"/>
      <c r="GT202" s="8"/>
      <c r="XCQ202" s="5">
        <v>254.06666666666661</v>
      </c>
    </row>
    <row r="203" spans="1:202 16319:16319" s="13" customFormat="1" x14ac:dyDescent="0.2">
      <c r="A203" s="13" t="s">
        <v>91</v>
      </c>
      <c r="C203" s="13">
        <v>4</v>
      </c>
      <c r="D203" s="13">
        <v>57</v>
      </c>
      <c r="E203" s="13">
        <v>0.79999999999997007</v>
      </c>
      <c r="F203" s="13">
        <v>4</v>
      </c>
      <c r="G203" s="13">
        <v>4</v>
      </c>
      <c r="H203" s="13">
        <v>60</v>
      </c>
      <c r="I203" s="13">
        <v>1.06666666666664</v>
      </c>
      <c r="J203" s="13">
        <v>5</v>
      </c>
      <c r="K203" s="13">
        <v>2</v>
      </c>
      <c r="L203" s="13">
        <v>21</v>
      </c>
      <c r="M203" s="13">
        <v>0.6</v>
      </c>
      <c r="N203" s="13">
        <v>2</v>
      </c>
      <c r="O203" s="13">
        <v>3</v>
      </c>
      <c r="P203" s="13">
        <v>38</v>
      </c>
      <c r="Q203" s="13">
        <v>0.93333333333332003</v>
      </c>
      <c r="R203" s="13">
        <v>4</v>
      </c>
      <c r="S203" s="13">
        <v>5</v>
      </c>
      <c r="T203" s="13">
        <v>56</v>
      </c>
      <c r="U203" s="13">
        <v>2.1666666666666501</v>
      </c>
      <c r="V203" s="13">
        <v>6</v>
      </c>
      <c r="W203" s="13">
        <v>3</v>
      </c>
      <c r="X203" s="13">
        <v>21</v>
      </c>
      <c r="Y203" s="13">
        <v>1.7333333333333201</v>
      </c>
      <c r="Z203" s="13">
        <v>5</v>
      </c>
      <c r="AA203" s="13">
        <v>3</v>
      </c>
      <c r="AB203" s="13">
        <v>29</v>
      </c>
      <c r="AC203" s="13">
        <v>1.9666666666666399</v>
      </c>
      <c r="AD203" s="13">
        <v>5</v>
      </c>
      <c r="AE203" s="13">
        <v>2</v>
      </c>
      <c r="AF203" s="13">
        <v>15</v>
      </c>
      <c r="AG203" s="13">
        <v>1.2666666666666599</v>
      </c>
      <c r="AH203" s="13">
        <v>4</v>
      </c>
      <c r="AI203" s="13">
        <v>1</v>
      </c>
      <c r="AJ203" s="13">
        <v>8</v>
      </c>
      <c r="AK203" s="13">
        <v>0.66666666666665997</v>
      </c>
      <c r="AL203" s="13">
        <v>1</v>
      </c>
      <c r="AM203" s="13">
        <v>4</v>
      </c>
      <c r="AN203" s="13">
        <v>29</v>
      </c>
      <c r="AO203" s="13">
        <v>2.9999999999999698</v>
      </c>
      <c r="AP203" s="13">
        <v>7</v>
      </c>
      <c r="AQ203" s="13">
        <v>1</v>
      </c>
      <c r="AR203" s="13">
        <v>8</v>
      </c>
      <c r="AS203" s="13">
        <v>0.69999999999998996</v>
      </c>
      <c r="AT203" s="13">
        <v>2</v>
      </c>
      <c r="AU203" s="13">
        <v>1</v>
      </c>
      <c r="AV203" s="13">
        <v>7</v>
      </c>
      <c r="AW203" s="13">
        <v>0.76666666666665995</v>
      </c>
      <c r="AX203" s="13">
        <v>2</v>
      </c>
      <c r="AY203" s="13">
        <v>33</v>
      </c>
      <c r="AZ203" s="13">
        <v>349</v>
      </c>
      <c r="BA203" s="13">
        <v>15.666666666666481</v>
      </c>
      <c r="BB203" s="13">
        <v>18</v>
      </c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  <c r="EJ203" s="23"/>
      <c r="EK203" s="23"/>
      <c r="EL203" s="23"/>
      <c r="EM203" s="23"/>
      <c r="EN203" s="23"/>
      <c r="EO203" s="23"/>
      <c r="EP203" s="23"/>
      <c r="EQ203" s="23"/>
      <c r="ER203" s="23"/>
      <c r="ES203" s="23"/>
      <c r="ET203" s="23"/>
      <c r="EU203" s="23"/>
      <c r="EV203" s="23"/>
      <c r="EW203" s="23"/>
      <c r="EX203" s="23"/>
      <c r="EY203" s="23"/>
      <c r="EZ203" s="23"/>
      <c r="FA203" s="23"/>
      <c r="FB203" s="23"/>
      <c r="FC203" s="23"/>
      <c r="FD203" s="23"/>
      <c r="FE203" s="23"/>
      <c r="FF203" s="23"/>
      <c r="FG203" s="23"/>
      <c r="FH203" s="23"/>
      <c r="FI203" s="23"/>
      <c r="FJ203" s="23"/>
      <c r="FK203" s="23"/>
      <c r="FL203" s="23"/>
      <c r="FM203" s="23"/>
      <c r="FN203" s="23"/>
      <c r="FO203" s="23"/>
      <c r="FP203" s="23"/>
      <c r="FQ203" s="23"/>
      <c r="FR203" s="23"/>
      <c r="FS203" s="23"/>
      <c r="FT203" s="23"/>
      <c r="FU203" s="23"/>
      <c r="FV203" s="23"/>
      <c r="FW203" s="23"/>
      <c r="FX203" s="23"/>
      <c r="FY203" s="23"/>
      <c r="FZ203" s="23"/>
      <c r="GA203" s="23"/>
      <c r="GB203" s="23"/>
      <c r="GC203" s="23"/>
      <c r="GD203" s="23"/>
      <c r="GE203" s="23"/>
      <c r="GF203" s="23"/>
      <c r="GG203" s="23"/>
      <c r="GH203" s="23"/>
      <c r="GI203" s="23"/>
      <c r="GJ203" s="23"/>
      <c r="GK203" s="23"/>
      <c r="GL203" s="23"/>
      <c r="GM203" s="23"/>
      <c r="GN203" s="23"/>
      <c r="GO203" s="23"/>
      <c r="GP203" s="23"/>
      <c r="GQ203" s="23"/>
      <c r="GR203" s="23"/>
      <c r="GS203" s="23"/>
      <c r="GT203" s="23"/>
    </row>
    <row r="204" spans="1:202 16319:16319" x14ac:dyDescent="0.2">
      <c r="A204" s="25" t="s">
        <v>92</v>
      </c>
      <c r="B204" s="5" t="s">
        <v>27</v>
      </c>
      <c r="C204" s="5">
        <v>1</v>
      </c>
      <c r="D204" s="5">
        <v>2</v>
      </c>
      <c r="E204" s="19">
        <v>0.2</v>
      </c>
      <c r="F204" s="5">
        <v>1</v>
      </c>
      <c r="G204" s="5">
        <v>0</v>
      </c>
      <c r="H204" s="5">
        <v>0</v>
      </c>
      <c r="I204" s="19">
        <v>0</v>
      </c>
      <c r="J204" s="5">
        <v>0</v>
      </c>
      <c r="K204" s="5">
        <v>1</v>
      </c>
      <c r="L204" s="5">
        <v>19</v>
      </c>
      <c r="M204" s="19">
        <v>0.3</v>
      </c>
      <c r="N204" s="5">
        <v>1</v>
      </c>
      <c r="O204" s="5">
        <v>1</v>
      </c>
      <c r="P204" s="5">
        <v>13</v>
      </c>
      <c r="Q204" s="19">
        <v>0.36666666666665998</v>
      </c>
      <c r="R204" s="5">
        <v>1</v>
      </c>
      <c r="S204" s="5">
        <v>1</v>
      </c>
      <c r="T204" s="5">
        <v>14</v>
      </c>
      <c r="U204" s="19">
        <v>0.43333333333333002</v>
      </c>
      <c r="V204" s="5">
        <v>1</v>
      </c>
      <c r="W204" s="5">
        <v>1</v>
      </c>
      <c r="X204" s="5">
        <v>12</v>
      </c>
      <c r="Y204" s="19">
        <v>0.5</v>
      </c>
      <c r="Z204" s="5">
        <v>1</v>
      </c>
      <c r="AA204" s="5">
        <v>1</v>
      </c>
      <c r="AB204" s="5">
        <v>12</v>
      </c>
      <c r="AC204" s="19">
        <v>0.56666666666665999</v>
      </c>
      <c r="AD204" s="5">
        <v>1</v>
      </c>
      <c r="AE204" s="5">
        <v>0</v>
      </c>
      <c r="AF204" s="5">
        <v>0</v>
      </c>
      <c r="AG204" s="19">
        <v>0</v>
      </c>
      <c r="AH204" s="5">
        <v>0</v>
      </c>
      <c r="AI204" s="5">
        <v>0</v>
      </c>
      <c r="AJ204" s="5">
        <v>0</v>
      </c>
      <c r="AK204" s="19">
        <v>0</v>
      </c>
      <c r="AL204" s="5">
        <v>0</v>
      </c>
      <c r="AM204" s="5">
        <v>0</v>
      </c>
      <c r="AN204" s="5">
        <v>0</v>
      </c>
      <c r="AO204" s="19">
        <v>0</v>
      </c>
      <c r="AP204" s="5">
        <v>0</v>
      </c>
      <c r="AQ204" s="5">
        <v>1</v>
      </c>
      <c r="AR204" s="5">
        <v>15</v>
      </c>
      <c r="AS204" s="19">
        <v>0.7</v>
      </c>
      <c r="AT204" s="5">
        <v>1</v>
      </c>
      <c r="AU204" s="5">
        <v>1</v>
      </c>
      <c r="AV204" s="5">
        <v>12</v>
      </c>
      <c r="AW204" s="19">
        <v>0.76666666666665995</v>
      </c>
      <c r="AX204" s="5">
        <v>2</v>
      </c>
      <c r="AY204" s="5">
        <v>8</v>
      </c>
      <c r="AZ204" s="5">
        <v>99</v>
      </c>
      <c r="BA204" s="19">
        <v>3.8333333333333099</v>
      </c>
      <c r="BB204" s="5">
        <v>5</v>
      </c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  <c r="DP204" s="8"/>
      <c r="DQ204" s="8"/>
      <c r="DR204" s="8"/>
      <c r="DS204" s="8"/>
      <c r="DT204" s="8"/>
      <c r="DU204" s="8"/>
      <c r="DV204" s="8"/>
      <c r="DW204" s="8"/>
      <c r="DX204" s="8"/>
      <c r="DY204" s="8"/>
      <c r="DZ204" s="8"/>
      <c r="EA204" s="8"/>
      <c r="EB204" s="8"/>
      <c r="EC204" s="8"/>
      <c r="ED204" s="8"/>
      <c r="EE204" s="8"/>
      <c r="EF204" s="8"/>
      <c r="EG204" s="8"/>
      <c r="EH204" s="8"/>
      <c r="EI204" s="8"/>
      <c r="EJ204" s="8"/>
      <c r="EK204" s="8"/>
      <c r="EL204" s="8"/>
      <c r="EM204" s="8"/>
      <c r="EN204" s="8"/>
      <c r="EO204" s="8"/>
      <c r="EP204" s="8"/>
      <c r="EQ204" s="8"/>
      <c r="ER204" s="8"/>
      <c r="ES204" s="8"/>
      <c r="ET204" s="8"/>
      <c r="EU204" s="8"/>
      <c r="EV204" s="8"/>
      <c r="EW204" s="8"/>
      <c r="EX204" s="8"/>
      <c r="EY204" s="8"/>
      <c r="EZ204" s="8"/>
      <c r="FA204" s="8"/>
      <c r="FB204" s="8"/>
      <c r="FC204" s="8"/>
      <c r="FD204" s="8"/>
      <c r="FE204" s="8"/>
      <c r="FF204" s="8"/>
      <c r="FG204" s="8"/>
      <c r="FH204" s="8"/>
      <c r="FI204" s="8"/>
      <c r="FJ204" s="8"/>
      <c r="FK204" s="8"/>
      <c r="FL204" s="8"/>
      <c r="FM204" s="8"/>
      <c r="FN204" s="8"/>
      <c r="FO204" s="8"/>
      <c r="FP204" s="8"/>
      <c r="FQ204" s="8"/>
      <c r="FR204" s="8"/>
      <c r="FS204" s="8"/>
      <c r="FT204" s="8"/>
      <c r="FU204" s="8"/>
      <c r="FV204" s="8"/>
      <c r="FW204" s="8"/>
      <c r="FX204" s="8"/>
      <c r="FY204" s="8"/>
      <c r="FZ204" s="8"/>
      <c r="GA204" s="8"/>
      <c r="GB204" s="8"/>
      <c r="GC204" s="8"/>
      <c r="GD204" s="8"/>
      <c r="GE204" s="8"/>
      <c r="GF204" s="8"/>
      <c r="GG204" s="8"/>
      <c r="GH204" s="8"/>
      <c r="GI204" s="8"/>
      <c r="GJ204" s="8"/>
      <c r="GK204" s="8"/>
      <c r="GL204" s="8"/>
      <c r="GM204" s="8"/>
      <c r="GN204" s="8"/>
      <c r="GO204" s="8"/>
      <c r="GP204" s="8"/>
      <c r="GQ204" s="8"/>
      <c r="GR204" s="8"/>
      <c r="GS204" s="8"/>
      <c r="GT204" s="8"/>
      <c r="XCQ204" s="5">
        <v>235.66666666666663</v>
      </c>
    </row>
    <row r="205" spans="1:202 16319:16319" x14ac:dyDescent="0.2">
      <c r="A205" s="26"/>
      <c r="B205" s="5" t="s">
        <v>63</v>
      </c>
      <c r="C205" s="5">
        <v>0</v>
      </c>
      <c r="D205" s="5">
        <v>0</v>
      </c>
      <c r="E205" s="19">
        <v>0</v>
      </c>
      <c r="F205" s="5">
        <v>0</v>
      </c>
      <c r="G205" s="5">
        <v>1</v>
      </c>
      <c r="H205" s="5">
        <v>13</v>
      </c>
      <c r="I205" s="19">
        <v>0.26666666666666</v>
      </c>
      <c r="J205" s="5">
        <v>2</v>
      </c>
      <c r="K205" s="5">
        <v>0</v>
      </c>
      <c r="L205" s="5">
        <v>0</v>
      </c>
      <c r="M205" s="19">
        <v>0</v>
      </c>
      <c r="N205" s="5">
        <v>0</v>
      </c>
      <c r="O205" s="5">
        <v>0</v>
      </c>
      <c r="P205" s="5">
        <v>0</v>
      </c>
      <c r="Q205" s="19">
        <v>0</v>
      </c>
      <c r="R205" s="5">
        <v>0</v>
      </c>
      <c r="S205" s="5">
        <v>1</v>
      </c>
      <c r="T205" s="5">
        <v>12</v>
      </c>
      <c r="U205" s="19">
        <v>0.43333333333333002</v>
      </c>
      <c r="V205" s="5">
        <v>1</v>
      </c>
      <c r="W205" s="5">
        <v>0</v>
      </c>
      <c r="X205" s="5">
        <v>0</v>
      </c>
      <c r="Y205" s="19">
        <v>0</v>
      </c>
      <c r="Z205" s="5">
        <v>0</v>
      </c>
      <c r="AA205" s="5">
        <v>0</v>
      </c>
      <c r="AB205" s="5">
        <v>0</v>
      </c>
      <c r="AC205" s="19">
        <v>0</v>
      </c>
      <c r="AD205" s="5">
        <v>0</v>
      </c>
      <c r="AE205" s="5">
        <v>0</v>
      </c>
      <c r="AF205" s="5">
        <v>0</v>
      </c>
      <c r="AG205" s="19">
        <v>0</v>
      </c>
      <c r="AH205" s="5">
        <v>0</v>
      </c>
      <c r="AI205" s="5">
        <v>0</v>
      </c>
      <c r="AJ205" s="5">
        <v>0</v>
      </c>
      <c r="AK205" s="19">
        <v>0</v>
      </c>
      <c r="AL205" s="5">
        <v>0</v>
      </c>
      <c r="AM205" s="5">
        <v>0</v>
      </c>
      <c r="AN205" s="5">
        <v>0</v>
      </c>
      <c r="AO205" s="19">
        <v>0</v>
      </c>
      <c r="AP205" s="5">
        <v>0</v>
      </c>
      <c r="AQ205" s="5">
        <v>0</v>
      </c>
      <c r="AR205" s="5">
        <v>0</v>
      </c>
      <c r="AS205" s="19">
        <v>0</v>
      </c>
      <c r="AT205" s="5">
        <v>0</v>
      </c>
      <c r="AU205" s="5">
        <v>0</v>
      </c>
      <c r="AV205" s="5">
        <v>0</v>
      </c>
      <c r="AW205" s="19">
        <v>0</v>
      </c>
      <c r="AX205" s="5">
        <v>0</v>
      </c>
      <c r="AY205" s="5">
        <v>2</v>
      </c>
      <c r="AZ205" s="5">
        <v>25</v>
      </c>
      <c r="BA205" s="19">
        <v>0.69999999999998996</v>
      </c>
      <c r="BB205" s="5">
        <v>2</v>
      </c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  <c r="DP205" s="8"/>
      <c r="DQ205" s="8"/>
      <c r="DR205" s="8"/>
      <c r="DS205" s="8"/>
      <c r="DT205" s="8"/>
      <c r="DU205" s="8"/>
      <c r="DV205" s="8"/>
      <c r="DW205" s="8"/>
      <c r="DX205" s="8"/>
      <c r="DY205" s="8"/>
      <c r="DZ205" s="8"/>
      <c r="EA205" s="8"/>
      <c r="EB205" s="8"/>
      <c r="EC205" s="8"/>
      <c r="ED205" s="8"/>
      <c r="EE205" s="8"/>
      <c r="EF205" s="8"/>
      <c r="EG205" s="8"/>
      <c r="EH205" s="8"/>
      <c r="EI205" s="8"/>
      <c r="EJ205" s="8"/>
      <c r="EK205" s="8"/>
      <c r="EL205" s="8"/>
      <c r="EM205" s="8"/>
      <c r="EN205" s="8"/>
      <c r="EO205" s="8"/>
      <c r="EP205" s="8"/>
      <c r="EQ205" s="8"/>
      <c r="ER205" s="8"/>
      <c r="ES205" s="8"/>
      <c r="ET205" s="8"/>
      <c r="EU205" s="8"/>
      <c r="EV205" s="8"/>
      <c r="EW205" s="8"/>
      <c r="EX205" s="8"/>
      <c r="EY205" s="8"/>
      <c r="EZ205" s="8"/>
      <c r="FA205" s="8"/>
      <c r="FB205" s="8"/>
      <c r="FC205" s="8"/>
      <c r="FD205" s="8"/>
      <c r="FE205" s="8"/>
      <c r="FF205" s="8"/>
      <c r="FG205" s="8"/>
      <c r="FH205" s="8"/>
      <c r="FI205" s="8"/>
      <c r="FJ205" s="8"/>
      <c r="FK205" s="8"/>
      <c r="FL205" s="8"/>
      <c r="FM205" s="8"/>
      <c r="FN205" s="8"/>
      <c r="FO205" s="8"/>
      <c r="FP205" s="8"/>
      <c r="FQ205" s="8"/>
      <c r="FR205" s="8"/>
      <c r="FS205" s="8"/>
      <c r="FT205" s="8"/>
      <c r="FU205" s="8"/>
      <c r="FV205" s="8"/>
      <c r="FW205" s="8"/>
      <c r="FX205" s="8"/>
      <c r="FY205" s="8"/>
      <c r="FZ205" s="8"/>
      <c r="GA205" s="8"/>
      <c r="GB205" s="8"/>
      <c r="GC205" s="8"/>
      <c r="GD205" s="8"/>
      <c r="GE205" s="8"/>
      <c r="GF205" s="8"/>
      <c r="GG205" s="8"/>
      <c r="GH205" s="8"/>
      <c r="GI205" s="8"/>
      <c r="GJ205" s="8"/>
      <c r="GK205" s="8"/>
      <c r="GL205" s="8"/>
      <c r="GM205" s="8"/>
      <c r="GN205" s="8"/>
      <c r="GO205" s="8"/>
      <c r="GP205" s="8"/>
      <c r="GQ205" s="8"/>
      <c r="GR205" s="8"/>
      <c r="GS205" s="8"/>
      <c r="GT205" s="8"/>
      <c r="XCQ205" s="5">
        <v>60.399999999999977</v>
      </c>
    </row>
    <row r="206" spans="1:202 16319:16319" x14ac:dyDescent="0.2">
      <c r="A206" s="27"/>
      <c r="B206" s="5" t="s">
        <v>30</v>
      </c>
      <c r="C206" s="5">
        <v>1</v>
      </c>
      <c r="D206" s="5">
        <v>17</v>
      </c>
      <c r="E206" s="19">
        <v>0.2</v>
      </c>
      <c r="F206" s="5">
        <v>1</v>
      </c>
      <c r="G206" s="5">
        <v>0</v>
      </c>
      <c r="H206" s="5">
        <v>0</v>
      </c>
      <c r="I206" s="19">
        <v>0</v>
      </c>
      <c r="J206" s="5">
        <v>0</v>
      </c>
      <c r="K206" s="5">
        <v>0</v>
      </c>
      <c r="L206" s="5">
        <v>0</v>
      </c>
      <c r="M206" s="19">
        <v>0</v>
      </c>
      <c r="N206" s="5">
        <v>0</v>
      </c>
      <c r="O206" s="5">
        <v>1</v>
      </c>
      <c r="P206" s="5">
        <v>14</v>
      </c>
      <c r="Q206" s="19">
        <v>0.36666666666665998</v>
      </c>
      <c r="R206" s="5">
        <v>1</v>
      </c>
      <c r="S206" s="5">
        <v>0</v>
      </c>
      <c r="T206" s="5">
        <v>0</v>
      </c>
      <c r="U206" s="19">
        <v>0</v>
      </c>
      <c r="V206" s="5">
        <v>0</v>
      </c>
      <c r="W206" s="5">
        <v>1</v>
      </c>
      <c r="X206" s="5">
        <v>13</v>
      </c>
      <c r="Y206" s="19">
        <v>0.5</v>
      </c>
      <c r="Z206" s="5">
        <v>1</v>
      </c>
      <c r="AA206" s="5">
        <v>1</v>
      </c>
      <c r="AB206" s="5">
        <v>14</v>
      </c>
      <c r="AC206" s="19">
        <v>0.56666666666665999</v>
      </c>
      <c r="AD206" s="5">
        <v>1</v>
      </c>
      <c r="AE206" s="5">
        <v>0</v>
      </c>
      <c r="AF206" s="5">
        <v>0</v>
      </c>
      <c r="AG206" s="19">
        <v>0</v>
      </c>
      <c r="AH206" s="5">
        <v>0</v>
      </c>
      <c r="AI206" s="5">
        <v>0</v>
      </c>
      <c r="AJ206" s="5">
        <v>0</v>
      </c>
      <c r="AK206" s="19">
        <v>0</v>
      </c>
      <c r="AL206" s="5">
        <v>0</v>
      </c>
      <c r="AM206" s="5">
        <v>0</v>
      </c>
      <c r="AN206" s="5">
        <v>0</v>
      </c>
      <c r="AO206" s="19">
        <v>0</v>
      </c>
      <c r="AP206" s="5">
        <v>0</v>
      </c>
      <c r="AQ206" s="5">
        <v>0</v>
      </c>
      <c r="AR206" s="5">
        <v>0</v>
      </c>
      <c r="AS206" s="19">
        <v>0</v>
      </c>
      <c r="AT206" s="5">
        <v>0</v>
      </c>
      <c r="AU206" s="5">
        <v>0</v>
      </c>
      <c r="AV206" s="5">
        <v>0</v>
      </c>
      <c r="AW206" s="19">
        <v>0</v>
      </c>
      <c r="AX206" s="5">
        <v>0</v>
      </c>
      <c r="AY206" s="5">
        <v>4</v>
      </c>
      <c r="AZ206" s="5">
        <v>58</v>
      </c>
      <c r="BA206" s="19">
        <v>1.63333333333332</v>
      </c>
      <c r="BB206" s="5">
        <v>3</v>
      </c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  <c r="ES206" s="8"/>
      <c r="ET206" s="8"/>
      <c r="EU206" s="8"/>
      <c r="EV206" s="8"/>
      <c r="EW206" s="8"/>
      <c r="EX206" s="8"/>
      <c r="EY206" s="8"/>
      <c r="EZ206" s="8"/>
      <c r="FA206" s="8"/>
      <c r="FB206" s="8"/>
      <c r="FC206" s="8"/>
      <c r="FD206" s="8"/>
      <c r="FE206" s="8"/>
      <c r="FF206" s="8"/>
      <c r="FG206" s="8"/>
      <c r="FH206" s="8"/>
      <c r="FI206" s="8"/>
      <c r="FJ206" s="8"/>
      <c r="FK206" s="8"/>
      <c r="FL206" s="8"/>
      <c r="FM206" s="8"/>
      <c r="FN206" s="8"/>
      <c r="FO206" s="8"/>
      <c r="FP206" s="8"/>
      <c r="FQ206" s="8"/>
      <c r="FR206" s="8"/>
      <c r="FS206" s="8"/>
      <c r="FT206" s="8"/>
      <c r="FU206" s="8"/>
      <c r="FV206" s="8"/>
      <c r="FW206" s="8"/>
      <c r="FX206" s="8"/>
      <c r="FY206" s="8"/>
      <c r="FZ206" s="8"/>
      <c r="GA206" s="8"/>
      <c r="GB206" s="8"/>
      <c r="GC206" s="8"/>
      <c r="GD206" s="8"/>
      <c r="GE206" s="8"/>
      <c r="GF206" s="8"/>
      <c r="GG206" s="8"/>
      <c r="GH206" s="8"/>
      <c r="GI206" s="8"/>
      <c r="GJ206" s="8"/>
      <c r="GK206" s="8"/>
      <c r="GL206" s="8"/>
      <c r="GM206" s="8"/>
      <c r="GN206" s="8"/>
      <c r="GO206" s="8"/>
      <c r="GP206" s="8"/>
      <c r="GQ206" s="8"/>
      <c r="GR206" s="8"/>
      <c r="GS206" s="8"/>
      <c r="GT206" s="8"/>
      <c r="XCQ206" s="5">
        <v>134.26666666666665</v>
      </c>
    </row>
    <row r="207" spans="1:202 16319:16319" s="13" customFormat="1" x14ac:dyDescent="0.2">
      <c r="A207" s="13" t="s">
        <v>92</v>
      </c>
      <c r="C207" s="13">
        <v>2</v>
      </c>
      <c r="D207" s="13">
        <v>19</v>
      </c>
      <c r="E207" s="13">
        <v>0.4</v>
      </c>
      <c r="F207" s="13">
        <v>2</v>
      </c>
      <c r="G207" s="13">
        <v>1</v>
      </c>
      <c r="H207" s="13">
        <v>13</v>
      </c>
      <c r="I207" s="13">
        <v>0.26666666666666</v>
      </c>
      <c r="J207" s="13">
        <v>2</v>
      </c>
      <c r="K207" s="13">
        <v>1</v>
      </c>
      <c r="L207" s="13">
        <v>19</v>
      </c>
      <c r="M207" s="13">
        <v>0.3</v>
      </c>
      <c r="N207" s="13">
        <v>1</v>
      </c>
      <c r="O207" s="13">
        <v>2</v>
      </c>
      <c r="P207" s="13">
        <v>27</v>
      </c>
      <c r="Q207" s="13">
        <v>0.73333333333331996</v>
      </c>
      <c r="R207" s="13">
        <v>2</v>
      </c>
      <c r="S207" s="13">
        <v>2</v>
      </c>
      <c r="T207" s="13">
        <v>26</v>
      </c>
      <c r="U207" s="13">
        <v>0.86666666666666003</v>
      </c>
      <c r="V207" s="13">
        <v>2</v>
      </c>
      <c r="W207" s="13">
        <v>2</v>
      </c>
      <c r="X207" s="13">
        <v>25</v>
      </c>
      <c r="Y207" s="13">
        <v>1</v>
      </c>
      <c r="Z207" s="13">
        <v>2</v>
      </c>
      <c r="AA207" s="13">
        <v>2</v>
      </c>
      <c r="AB207" s="13">
        <v>26</v>
      </c>
      <c r="AC207" s="13">
        <v>1.13333333333332</v>
      </c>
      <c r="AD207" s="13">
        <v>2</v>
      </c>
      <c r="AE207" s="13">
        <v>0</v>
      </c>
      <c r="AF207" s="13">
        <v>0</v>
      </c>
      <c r="AG207" s="13">
        <v>0</v>
      </c>
      <c r="AH207" s="13">
        <v>0</v>
      </c>
      <c r="AI207" s="13">
        <v>0</v>
      </c>
      <c r="AJ207" s="13">
        <v>0</v>
      </c>
      <c r="AK207" s="13">
        <v>0</v>
      </c>
      <c r="AL207" s="13">
        <v>0</v>
      </c>
      <c r="AM207" s="13">
        <v>0</v>
      </c>
      <c r="AN207" s="13">
        <v>0</v>
      </c>
      <c r="AO207" s="13">
        <v>0</v>
      </c>
      <c r="AP207" s="13">
        <v>0</v>
      </c>
      <c r="AQ207" s="13">
        <v>1</v>
      </c>
      <c r="AR207" s="13">
        <v>15</v>
      </c>
      <c r="AS207" s="13">
        <v>0.7</v>
      </c>
      <c r="AT207" s="13">
        <v>1</v>
      </c>
      <c r="AU207" s="13">
        <v>1</v>
      </c>
      <c r="AV207" s="13">
        <v>12</v>
      </c>
      <c r="AW207" s="13">
        <v>0.76666666666665995</v>
      </c>
      <c r="AX207" s="13">
        <v>2</v>
      </c>
      <c r="AY207" s="13">
        <v>14</v>
      </c>
      <c r="AZ207" s="13">
        <v>182</v>
      </c>
      <c r="BA207" s="13">
        <v>6.1666666666666199</v>
      </c>
      <c r="BB207" s="13">
        <v>10</v>
      </c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</row>
    <row r="208" spans="1:202 16319:16319" x14ac:dyDescent="0.2">
      <c r="A208" s="21" t="s">
        <v>93</v>
      </c>
      <c r="B208" s="5" t="s">
        <v>33</v>
      </c>
      <c r="C208" s="5">
        <v>2</v>
      </c>
      <c r="D208" s="5">
        <v>27</v>
      </c>
      <c r="E208" s="19">
        <v>0.4</v>
      </c>
      <c r="F208" s="5">
        <v>2</v>
      </c>
      <c r="G208" s="5">
        <v>4</v>
      </c>
      <c r="H208" s="5">
        <v>63</v>
      </c>
      <c r="I208" s="19">
        <v>0.93333333333332003</v>
      </c>
      <c r="J208" s="5">
        <v>3</v>
      </c>
      <c r="K208" s="5">
        <v>5</v>
      </c>
      <c r="L208" s="5">
        <v>72</v>
      </c>
      <c r="M208" s="19">
        <v>1.43333333333333</v>
      </c>
      <c r="N208" s="5">
        <v>4</v>
      </c>
      <c r="O208" s="5">
        <v>4</v>
      </c>
      <c r="P208" s="5">
        <v>60</v>
      </c>
      <c r="Q208" s="19">
        <v>1.3666666666666401</v>
      </c>
      <c r="R208" s="5">
        <v>3</v>
      </c>
      <c r="S208" s="5">
        <v>3</v>
      </c>
      <c r="T208" s="5">
        <v>34</v>
      </c>
      <c r="U208" s="19">
        <v>1.2999999999999901</v>
      </c>
      <c r="V208" s="5">
        <v>3</v>
      </c>
      <c r="W208" s="5">
        <v>4</v>
      </c>
      <c r="X208" s="5">
        <v>52</v>
      </c>
      <c r="Y208" s="19">
        <v>1.86666666666665</v>
      </c>
      <c r="Z208" s="5">
        <v>4</v>
      </c>
      <c r="AA208" s="5">
        <v>6</v>
      </c>
      <c r="AB208" s="5">
        <v>72</v>
      </c>
      <c r="AC208" s="19">
        <v>3.3999999999999599</v>
      </c>
      <c r="AD208" s="5">
        <v>6</v>
      </c>
      <c r="AE208" s="5">
        <v>4</v>
      </c>
      <c r="AF208" s="5">
        <v>45</v>
      </c>
      <c r="AG208" s="19">
        <v>2.5333333333333101</v>
      </c>
      <c r="AH208" s="5">
        <v>5</v>
      </c>
      <c r="AI208" s="5">
        <v>2</v>
      </c>
      <c r="AJ208" s="5">
        <v>20</v>
      </c>
      <c r="AK208" s="19">
        <v>1.3333333333333199</v>
      </c>
      <c r="AL208" s="5">
        <v>3</v>
      </c>
      <c r="AM208" s="5">
        <v>2</v>
      </c>
      <c r="AN208" s="5">
        <v>20</v>
      </c>
      <c r="AO208" s="19">
        <v>1.3333333333333199</v>
      </c>
      <c r="AP208" s="5">
        <v>3</v>
      </c>
      <c r="AQ208" s="5">
        <v>3</v>
      </c>
      <c r="AR208" s="5">
        <v>24</v>
      </c>
      <c r="AS208" s="19">
        <v>2.0999999999999899</v>
      </c>
      <c r="AT208" s="5">
        <v>5</v>
      </c>
      <c r="AU208" s="5">
        <v>6</v>
      </c>
      <c r="AV208" s="5">
        <v>47</v>
      </c>
      <c r="AW208" s="19">
        <v>4.5999999999999597</v>
      </c>
      <c r="AX208" s="5">
        <v>6</v>
      </c>
      <c r="AY208" s="5">
        <v>45</v>
      </c>
      <c r="AZ208" s="5">
        <v>536</v>
      </c>
      <c r="BA208" s="19">
        <v>22.599999999999788</v>
      </c>
      <c r="BB208" s="5">
        <v>20</v>
      </c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  <c r="DR208" s="8"/>
      <c r="DS208" s="8"/>
      <c r="DT208" s="8"/>
      <c r="DU208" s="8"/>
      <c r="DV208" s="8"/>
      <c r="DW208" s="8"/>
      <c r="DX208" s="8"/>
      <c r="DY208" s="8"/>
      <c r="DZ208" s="8"/>
      <c r="EA208" s="8"/>
      <c r="EB208" s="8"/>
      <c r="EC208" s="8"/>
      <c r="ED208" s="8"/>
      <c r="EE208" s="8"/>
      <c r="EF208" s="8"/>
      <c r="EG208" s="8"/>
      <c r="EH208" s="8"/>
      <c r="EI208" s="8"/>
      <c r="EJ208" s="8"/>
      <c r="EK208" s="8"/>
      <c r="EL208" s="8"/>
      <c r="EM208" s="8"/>
      <c r="EN208" s="8"/>
      <c r="EO208" s="8"/>
      <c r="EP208" s="8"/>
      <c r="EQ208" s="8"/>
      <c r="ER208" s="8"/>
      <c r="ES208" s="8"/>
      <c r="ET208" s="8"/>
      <c r="EU208" s="8"/>
      <c r="EV208" s="8"/>
      <c r="EW208" s="8"/>
      <c r="EX208" s="8"/>
      <c r="EY208" s="8"/>
      <c r="EZ208" s="8"/>
      <c r="FA208" s="8"/>
      <c r="FB208" s="8"/>
      <c r="FC208" s="8"/>
      <c r="FD208" s="8"/>
      <c r="FE208" s="8"/>
      <c r="FF208" s="8"/>
      <c r="FG208" s="8"/>
      <c r="FH208" s="8"/>
      <c r="FI208" s="8"/>
      <c r="FJ208" s="8"/>
      <c r="FK208" s="8"/>
      <c r="FL208" s="8"/>
      <c r="FM208" s="8"/>
      <c r="FN208" s="8"/>
      <c r="FO208" s="8"/>
      <c r="FP208" s="8"/>
      <c r="FQ208" s="8"/>
      <c r="FR208" s="8"/>
      <c r="FS208" s="8"/>
      <c r="FT208" s="8"/>
      <c r="FU208" s="8"/>
      <c r="FV208" s="8"/>
      <c r="FW208" s="8"/>
      <c r="FX208" s="8"/>
      <c r="FY208" s="8"/>
      <c r="FZ208" s="8"/>
      <c r="GA208" s="8"/>
      <c r="GB208" s="8"/>
      <c r="GC208" s="8"/>
      <c r="GD208" s="8"/>
      <c r="GE208" s="8"/>
      <c r="GF208" s="8"/>
      <c r="GG208" s="8"/>
      <c r="GH208" s="8"/>
      <c r="GI208" s="8"/>
      <c r="GJ208" s="8"/>
      <c r="GK208" s="8"/>
      <c r="GL208" s="8"/>
      <c r="GM208" s="8"/>
      <c r="GN208" s="8"/>
      <c r="GO208" s="8"/>
      <c r="GP208" s="8"/>
      <c r="GQ208" s="8"/>
      <c r="GR208" s="8"/>
      <c r="GS208" s="8"/>
      <c r="GT208" s="8"/>
      <c r="XCQ208" s="5">
        <v>1274.1999999999996</v>
      </c>
    </row>
    <row r="209" spans="1:202 16319:16319" s="13" customFormat="1" x14ac:dyDescent="0.2">
      <c r="A209" s="13" t="s">
        <v>93</v>
      </c>
      <c r="C209" s="13">
        <v>2</v>
      </c>
      <c r="D209" s="13">
        <v>27</v>
      </c>
      <c r="E209" s="13">
        <v>0.4</v>
      </c>
      <c r="F209" s="13">
        <v>2</v>
      </c>
      <c r="G209" s="13">
        <v>4</v>
      </c>
      <c r="H209" s="13">
        <v>63</v>
      </c>
      <c r="I209" s="13">
        <v>0.93333333333332003</v>
      </c>
      <c r="J209" s="13">
        <v>3</v>
      </c>
      <c r="K209" s="13">
        <v>5</v>
      </c>
      <c r="L209" s="13">
        <v>72</v>
      </c>
      <c r="M209" s="13">
        <v>1.43333333333333</v>
      </c>
      <c r="N209" s="13">
        <v>4</v>
      </c>
      <c r="O209" s="13">
        <v>4</v>
      </c>
      <c r="P209" s="13">
        <v>60</v>
      </c>
      <c r="Q209" s="13">
        <v>1.3666666666666401</v>
      </c>
      <c r="R209" s="13">
        <v>3</v>
      </c>
      <c r="S209" s="13">
        <v>3</v>
      </c>
      <c r="T209" s="13">
        <v>34</v>
      </c>
      <c r="U209" s="13">
        <v>1.2999999999999901</v>
      </c>
      <c r="V209" s="13">
        <v>3</v>
      </c>
      <c r="W209" s="13">
        <v>4</v>
      </c>
      <c r="X209" s="13">
        <v>52</v>
      </c>
      <c r="Y209" s="13">
        <v>1.86666666666665</v>
      </c>
      <c r="Z209" s="13">
        <v>4</v>
      </c>
      <c r="AA209" s="13">
        <v>6</v>
      </c>
      <c r="AB209" s="13">
        <v>72</v>
      </c>
      <c r="AC209" s="13">
        <v>3.3999999999999599</v>
      </c>
      <c r="AD209" s="13">
        <v>6</v>
      </c>
      <c r="AE209" s="13">
        <v>4</v>
      </c>
      <c r="AF209" s="13">
        <v>45</v>
      </c>
      <c r="AG209" s="13">
        <v>2.5333333333333101</v>
      </c>
      <c r="AH209" s="13">
        <v>5</v>
      </c>
      <c r="AI209" s="13">
        <v>2</v>
      </c>
      <c r="AJ209" s="13">
        <v>20</v>
      </c>
      <c r="AK209" s="13">
        <v>1.3333333333333199</v>
      </c>
      <c r="AL209" s="13">
        <v>3</v>
      </c>
      <c r="AM209" s="13">
        <v>2</v>
      </c>
      <c r="AN209" s="13">
        <v>20</v>
      </c>
      <c r="AO209" s="13">
        <v>1.3333333333333199</v>
      </c>
      <c r="AP209" s="13">
        <v>3</v>
      </c>
      <c r="AQ209" s="13">
        <v>3</v>
      </c>
      <c r="AR209" s="13">
        <v>24</v>
      </c>
      <c r="AS209" s="13">
        <v>2.0999999999999899</v>
      </c>
      <c r="AT209" s="13">
        <v>5</v>
      </c>
      <c r="AU209" s="13">
        <v>6</v>
      </c>
      <c r="AV209" s="13">
        <v>47</v>
      </c>
      <c r="AW209" s="13">
        <v>4.5999999999999597</v>
      </c>
      <c r="AX209" s="13">
        <v>6</v>
      </c>
      <c r="AY209" s="13">
        <v>45</v>
      </c>
      <c r="AZ209" s="13">
        <v>536</v>
      </c>
      <c r="BA209" s="13">
        <v>22.599999999999788</v>
      </c>
      <c r="BB209" s="13">
        <v>20</v>
      </c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2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2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</row>
    <row r="210" spans="1:202 16319:16319" x14ac:dyDescent="0.2">
      <c r="A210" s="25" t="s">
        <v>94</v>
      </c>
      <c r="B210" s="5" t="s">
        <v>57</v>
      </c>
      <c r="C210" s="5">
        <v>0</v>
      </c>
      <c r="D210" s="5">
        <v>0</v>
      </c>
      <c r="E210" s="19">
        <v>0</v>
      </c>
      <c r="F210" s="5">
        <v>0</v>
      </c>
      <c r="G210" s="5">
        <v>1</v>
      </c>
      <c r="H210" s="5">
        <v>10</v>
      </c>
      <c r="I210" s="19">
        <v>0.26666666666666</v>
      </c>
      <c r="J210" s="5">
        <v>1</v>
      </c>
      <c r="K210" s="5">
        <v>1</v>
      </c>
      <c r="L210" s="5">
        <v>9</v>
      </c>
      <c r="M210" s="19">
        <v>0.3</v>
      </c>
      <c r="N210" s="5">
        <v>1</v>
      </c>
      <c r="O210" s="5">
        <v>0</v>
      </c>
      <c r="P210" s="5">
        <v>0</v>
      </c>
      <c r="Q210" s="19">
        <v>0</v>
      </c>
      <c r="R210" s="5">
        <v>0</v>
      </c>
      <c r="S210" s="5">
        <v>0</v>
      </c>
      <c r="T210" s="5">
        <v>0</v>
      </c>
      <c r="U210" s="19">
        <v>0</v>
      </c>
      <c r="V210" s="5">
        <v>0</v>
      </c>
      <c r="W210" s="5">
        <v>0</v>
      </c>
      <c r="X210" s="5">
        <v>0</v>
      </c>
      <c r="Y210" s="19">
        <v>0</v>
      </c>
      <c r="Z210" s="5">
        <v>0</v>
      </c>
      <c r="AA210" s="5">
        <v>0</v>
      </c>
      <c r="AB210" s="5">
        <v>0</v>
      </c>
      <c r="AC210" s="19">
        <v>0</v>
      </c>
      <c r="AD210" s="5">
        <v>0</v>
      </c>
      <c r="AE210" s="5">
        <v>0</v>
      </c>
      <c r="AF210" s="5">
        <v>0</v>
      </c>
      <c r="AG210" s="19">
        <v>0</v>
      </c>
      <c r="AH210" s="5">
        <v>0</v>
      </c>
      <c r="AI210" s="5">
        <v>0</v>
      </c>
      <c r="AJ210" s="5">
        <v>0</v>
      </c>
      <c r="AK210" s="19">
        <v>0</v>
      </c>
      <c r="AL210" s="5">
        <v>0</v>
      </c>
      <c r="AM210" s="5">
        <v>0</v>
      </c>
      <c r="AN210" s="5">
        <v>0</v>
      </c>
      <c r="AO210" s="19">
        <v>0</v>
      </c>
      <c r="AP210" s="5">
        <v>0</v>
      </c>
      <c r="AQ210" s="5">
        <v>0</v>
      </c>
      <c r="AR210" s="5">
        <v>0</v>
      </c>
      <c r="AS210" s="19">
        <v>0</v>
      </c>
      <c r="AT210" s="5">
        <v>0</v>
      </c>
      <c r="AU210" s="5">
        <v>0</v>
      </c>
      <c r="AV210" s="5">
        <v>0</v>
      </c>
      <c r="AW210" s="19">
        <v>0</v>
      </c>
      <c r="AX210" s="5">
        <v>0</v>
      </c>
      <c r="AY210" s="5">
        <v>2</v>
      </c>
      <c r="AZ210" s="5">
        <v>19</v>
      </c>
      <c r="BA210" s="19">
        <v>0.56666666666665999</v>
      </c>
      <c r="BB210" s="5">
        <v>2</v>
      </c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  <c r="ES210" s="8"/>
      <c r="ET210" s="8"/>
      <c r="EU210" s="8"/>
      <c r="EV210" s="8"/>
      <c r="EW210" s="8"/>
      <c r="EX210" s="8"/>
      <c r="EY210" s="8"/>
      <c r="EZ210" s="8"/>
      <c r="FA210" s="8"/>
      <c r="FB210" s="8"/>
      <c r="FC210" s="8"/>
      <c r="FD210" s="8"/>
      <c r="FE210" s="8"/>
      <c r="FF210" s="8"/>
      <c r="FG210" s="8"/>
      <c r="FH210" s="8"/>
      <c r="FI210" s="8"/>
      <c r="FJ210" s="8"/>
      <c r="FK210" s="8"/>
      <c r="FL210" s="8"/>
      <c r="FM210" s="8"/>
      <c r="FN210" s="8"/>
      <c r="FO210" s="8"/>
      <c r="FP210" s="8"/>
      <c r="FQ210" s="8"/>
      <c r="FR210" s="8"/>
      <c r="FS210" s="8"/>
      <c r="FT210" s="8"/>
      <c r="FU210" s="8"/>
      <c r="FV210" s="8"/>
      <c r="FW210" s="8"/>
      <c r="FX210" s="8"/>
      <c r="FY210" s="8"/>
      <c r="FZ210" s="8"/>
      <c r="GA210" s="8"/>
      <c r="GB210" s="8"/>
      <c r="GC210" s="8"/>
      <c r="GD210" s="8"/>
      <c r="GE210" s="8"/>
      <c r="GF210" s="8"/>
      <c r="GG210" s="8"/>
      <c r="GH210" s="8"/>
      <c r="GI210" s="8"/>
      <c r="GJ210" s="8"/>
      <c r="GK210" s="8"/>
      <c r="GL210" s="8"/>
      <c r="GM210" s="8"/>
      <c r="GN210" s="8"/>
      <c r="GO210" s="8"/>
      <c r="GP210" s="8"/>
      <c r="GQ210" s="8"/>
      <c r="GR210" s="8"/>
      <c r="GS210" s="8"/>
      <c r="GT210" s="8"/>
      <c r="XCQ210" s="5">
        <v>47.133333333333326</v>
      </c>
    </row>
    <row r="211" spans="1:202 16319:16319" x14ac:dyDescent="0.2">
      <c r="A211" s="26"/>
      <c r="B211" s="5" t="s">
        <v>25</v>
      </c>
      <c r="C211" s="5">
        <v>0</v>
      </c>
      <c r="D211" s="5">
        <v>0</v>
      </c>
      <c r="E211" s="19">
        <v>0</v>
      </c>
      <c r="F211" s="5">
        <v>0</v>
      </c>
      <c r="G211" s="5">
        <v>0</v>
      </c>
      <c r="H211" s="5">
        <v>0</v>
      </c>
      <c r="I211" s="19">
        <v>0</v>
      </c>
      <c r="J211" s="5">
        <v>0</v>
      </c>
      <c r="K211" s="5">
        <v>0</v>
      </c>
      <c r="L211" s="5">
        <v>0</v>
      </c>
      <c r="M211" s="19">
        <v>0</v>
      </c>
      <c r="N211" s="5">
        <v>0</v>
      </c>
      <c r="O211" s="5">
        <v>1</v>
      </c>
      <c r="P211" s="5">
        <v>12</v>
      </c>
      <c r="Q211" s="19">
        <v>0.36666666666665998</v>
      </c>
      <c r="R211" s="5">
        <v>1</v>
      </c>
      <c r="S211" s="5">
        <v>0</v>
      </c>
      <c r="T211" s="5">
        <v>0</v>
      </c>
      <c r="U211" s="19">
        <v>0</v>
      </c>
      <c r="V211" s="5">
        <v>0</v>
      </c>
      <c r="W211" s="5">
        <v>0</v>
      </c>
      <c r="X211" s="5">
        <v>0</v>
      </c>
      <c r="Y211" s="19">
        <v>0</v>
      </c>
      <c r="Z211" s="5">
        <v>0</v>
      </c>
      <c r="AA211" s="5">
        <v>1</v>
      </c>
      <c r="AB211" s="5">
        <v>8</v>
      </c>
      <c r="AC211" s="19">
        <v>0.56666666666665999</v>
      </c>
      <c r="AD211" s="5">
        <v>1</v>
      </c>
      <c r="AE211" s="5">
        <v>0</v>
      </c>
      <c r="AF211" s="5">
        <v>0</v>
      </c>
      <c r="AG211" s="19">
        <v>0</v>
      </c>
      <c r="AH211" s="5">
        <v>0</v>
      </c>
      <c r="AI211" s="5">
        <v>0</v>
      </c>
      <c r="AJ211" s="5">
        <v>0</v>
      </c>
      <c r="AK211" s="19">
        <v>0</v>
      </c>
      <c r="AL211" s="5">
        <v>0</v>
      </c>
      <c r="AM211" s="5">
        <v>0</v>
      </c>
      <c r="AN211" s="5">
        <v>0</v>
      </c>
      <c r="AO211" s="19">
        <v>0</v>
      </c>
      <c r="AP211" s="5">
        <v>0</v>
      </c>
      <c r="AQ211" s="5">
        <v>0</v>
      </c>
      <c r="AR211" s="5">
        <v>0</v>
      </c>
      <c r="AS211" s="19">
        <v>0</v>
      </c>
      <c r="AT211" s="5">
        <v>0</v>
      </c>
      <c r="AU211" s="5">
        <v>0</v>
      </c>
      <c r="AV211" s="5">
        <v>0</v>
      </c>
      <c r="AW211" s="19">
        <v>0</v>
      </c>
      <c r="AX211" s="5">
        <v>0</v>
      </c>
      <c r="AY211" s="5">
        <v>2</v>
      </c>
      <c r="AZ211" s="5">
        <v>20</v>
      </c>
      <c r="BA211" s="19">
        <v>0.93333333333332003</v>
      </c>
      <c r="BB211" s="5">
        <v>1</v>
      </c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  <c r="ES211" s="8"/>
      <c r="ET211" s="8"/>
      <c r="EU211" s="8"/>
      <c r="EV211" s="8"/>
      <c r="EW211" s="8"/>
      <c r="EX211" s="8"/>
      <c r="EY211" s="8"/>
      <c r="EZ211" s="8"/>
      <c r="FA211" s="8"/>
      <c r="FB211" s="8"/>
      <c r="FC211" s="8"/>
      <c r="FD211" s="8"/>
      <c r="FE211" s="8"/>
      <c r="FF211" s="8"/>
      <c r="FG211" s="8"/>
      <c r="FH211" s="8"/>
      <c r="FI211" s="8"/>
      <c r="FJ211" s="8"/>
      <c r="FK211" s="8"/>
      <c r="FL211" s="8"/>
      <c r="FM211" s="8"/>
      <c r="FN211" s="8"/>
      <c r="FO211" s="8"/>
      <c r="FP211" s="8"/>
      <c r="FQ211" s="8"/>
      <c r="FR211" s="8"/>
      <c r="FS211" s="8"/>
      <c r="FT211" s="8"/>
      <c r="FU211" s="8"/>
      <c r="FV211" s="8"/>
      <c r="FW211" s="8"/>
      <c r="FX211" s="8"/>
      <c r="FY211" s="8"/>
      <c r="FZ211" s="8"/>
      <c r="GA211" s="8"/>
      <c r="GB211" s="8"/>
      <c r="GC211" s="8"/>
      <c r="GD211" s="8"/>
      <c r="GE211" s="8"/>
      <c r="GF211" s="8"/>
      <c r="GG211" s="8"/>
      <c r="GH211" s="8"/>
      <c r="GI211" s="8"/>
      <c r="GJ211" s="8"/>
      <c r="GK211" s="8"/>
      <c r="GL211" s="8"/>
      <c r="GM211" s="8"/>
      <c r="GN211" s="8"/>
      <c r="GO211" s="8"/>
      <c r="GP211" s="8"/>
      <c r="GQ211" s="8"/>
      <c r="GR211" s="8"/>
      <c r="GS211" s="8"/>
      <c r="GT211" s="8"/>
      <c r="XCQ211" s="5">
        <v>48.866666666666646</v>
      </c>
    </row>
    <row r="212" spans="1:202 16319:16319" x14ac:dyDescent="0.2">
      <c r="A212" s="26"/>
      <c r="B212" s="5" t="s">
        <v>35</v>
      </c>
      <c r="C212" s="5">
        <v>0</v>
      </c>
      <c r="D212" s="5">
        <v>0</v>
      </c>
      <c r="E212" s="19">
        <v>0</v>
      </c>
      <c r="F212" s="5">
        <v>0</v>
      </c>
      <c r="G212" s="5">
        <v>1</v>
      </c>
      <c r="H212" s="5">
        <v>11</v>
      </c>
      <c r="I212" s="19">
        <v>0.26666666666666</v>
      </c>
      <c r="J212" s="5">
        <v>1</v>
      </c>
      <c r="K212" s="5">
        <v>1</v>
      </c>
      <c r="L212" s="5">
        <v>10</v>
      </c>
      <c r="M212" s="19">
        <v>0.3</v>
      </c>
      <c r="N212" s="5">
        <v>1</v>
      </c>
      <c r="O212" s="5">
        <v>1</v>
      </c>
      <c r="P212" s="5">
        <v>9</v>
      </c>
      <c r="Q212" s="19">
        <v>0.36666666666665998</v>
      </c>
      <c r="R212" s="5">
        <v>1</v>
      </c>
      <c r="S212" s="5">
        <v>1</v>
      </c>
      <c r="T212" s="5">
        <v>9</v>
      </c>
      <c r="U212" s="19">
        <v>0.43333333333333002</v>
      </c>
      <c r="V212" s="5">
        <v>1</v>
      </c>
      <c r="W212" s="5">
        <v>1</v>
      </c>
      <c r="X212" s="5">
        <v>7</v>
      </c>
      <c r="Y212" s="19">
        <v>0.5</v>
      </c>
      <c r="Z212" s="5">
        <v>1</v>
      </c>
      <c r="AA212" s="5">
        <v>1</v>
      </c>
      <c r="AB212" s="5">
        <v>7</v>
      </c>
      <c r="AC212" s="19">
        <v>0.56666666666665999</v>
      </c>
      <c r="AD212" s="5">
        <v>1</v>
      </c>
      <c r="AE212" s="5">
        <v>1</v>
      </c>
      <c r="AF212" s="5">
        <v>7</v>
      </c>
      <c r="AG212" s="19">
        <v>0.63333333333332997</v>
      </c>
      <c r="AH212" s="5">
        <v>1</v>
      </c>
      <c r="AI212" s="5">
        <v>0</v>
      </c>
      <c r="AJ212" s="5">
        <v>0</v>
      </c>
      <c r="AK212" s="19">
        <v>0</v>
      </c>
      <c r="AL212" s="5">
        <v>0</v>
      </c>
      <c r="AM212" s="5">
        <v>1</v>
      </c>
      <c r="AN212" s="5">
        <v>5</v>
      </c>
      <c r="AO212" s="19">
        <v>0.66666666666665997</v>
      </c>
      <c r="AP212" s="5">
        <v>1</v>
      </c>
      <c r="AQ212" s="5">
        <v>1</v>
      </c>
      <c r="AR212" s="5">
        <v>4</v>
      </c>
      <c r="AS212" s="19">
        <v>0.7</v>
      </c>
      <c r="AT212" s="5">
        <v>1</v>
      </c>
      <c r="AU212" s="5">
        <v>1</v>
      </c>
      <c r="AV212" s="5">
        <v>4</v>
      </c>
      <c r="AW212" s="19">
        <v>0.76666666666665995</v>
      </c>
      <c r="AX212" s="5">
        <v>1</v>
      </c>
      <c r="AY212" s="5">
        <v>10</v>
      </c>
      <c r="AZ212" s="5">
        <v>73</v>
      </c>
      <c r="BA212" s="19">
        <v>5.1999999999999602</v>
      </c>
      <c r="BB212" s="5">
        <v>4</v>
      </c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  <c r="DP212" s="8"/>
      <c r="DQ212" s="8"/>
      <c r="DR212" s="8"/>
      <c r="DS212" s="8"/>
      <c r="DT212" s="8"/>
      <c r="DU212" s="8"/>
      <c r="DV212" s="8"/>
      <c r="DW212" s="8"/>
      <c r="DX212" s="8"/>
      <c r="DY212" s="8"/>
      <c r="DZ212" s="8"/>
      <c r="EA212" s="8"/>
      <c r="EB212" s="8"/>
      <c r="EC212" s="8"/>
      <c r="ED212" s="8"/>
      <c r="EE212" s="8"/>
      <c r="EF212" s="8"/>
      <c r="EG212" s="8"/>
      <c r="EH212" s="8"/>
      <c r="EI212" s="8"/>
      <c r="EJ212" s="8"/>
      <c r="EK212" s="8"/>
      <c r="EL212" s="8"/>
      <c r="EM212" s="8"/>
      <c r="EN212" s="8"/>
      <c r="EO212" s="8"/>
      <c r="EP212" s="8"/>
      <c r="EQ212" s="8"/>
      <c r="ER212" s="8"/>
      <c r="ES212" s="8"/>
      <c r="ET212" s="8"/>
      <c r="EU212" s="8"/>
      <c r="EV212" s="8"/>
      <c r="EW212" s="8"/>
      <c r="EX212" s="8"/>
      <c r="EY212" s="8"/>
      <c r="EZ212" s="8"/>
      <c r="FA212" s="8"/>
      <c r="FB212" s="8"/>
      <c r="FC212" s="8"/>
      <c r="FD212" s="8"/>
      <c r="FE212" s="8"/>
      <c r="FF212" s="8"/>
      <c r="FG212" s="8"/>
      <c r="FH212" s="8"/>
      <c r="FI212" s="8"/>
      <c r="FJ212" s="8"/>
      <c r="FK212" s="8"/>
      <c r="FL212" s="8"/>
      <c r="FM212" s="8"/>
      <c r="FN212" s="8"/>
      <c r="FO212" s="8"/>
      <c r="FP212" s="8"/>
      <c r="FQ212" s="8"/>
      <c r="FR212" s="8"/>
      <c r="FS212" s="8"/>
      <c r="FT212" s="8"/>
      <c r="FU212" s="8"/>
      <c r="FV212" s="8"/>
      <c r="FW212" s="8"/>
      <c r="FX212" s="8"/>
      <c r="FY212" s="8"/>
      <c r="FZ212" s="8"/>
      <c r="GA212" s="8"/>
      <c r="GB212" s="8"/>
      <c r="GC212" s="8"/>
      <c r="GD212" s="8"/>
      <c r="GE212" s="8"/>
      <c r="GF212" s="8"/>
      <c r="GG212" s="8"/>
      <c r="GH212" s="8"/>
      <c r="GI212" s="8"/>
      <c r="GJ212" s="8"/>
      <c r="GK212" s="8"/>
      <c r="GL212" s="8"/>
      <c r="GM212" s="8"/>
      <c r="GN212" s="8"/>
      <c r="GO212" s="8"/>
      <c r="GP212" s="8"/>
      <c r="GQ212" s="8"/>
      <c r="GR212" s="8"/>
      <c r="GS212" s="8"/>
      <c r="GT212" s="8"/>
      <c r="XCQ212" s="5">
        <v>190.39999999999992</v>
      </c>
    </row>
    <row r="213" spans="1:202 16319:16319" x14ac:dyDescent="0.2">
      <c r="A213" s="26"/>
      <c r="B213" s="5" t="s">
        <v>46</v>
      </c>
      <c r="C213" s="5">
        <v>0</v>
      </c>
      <c r="D213" s="5">
        <v>0</v>
      </c>
      <c r="E213" s="19">
        <v>0</v>
      </c>
      <c r="F213" s="5">
        <v>0</v>
      </c>
      <c r="G213" s="5">
        <v>0</v>
      </c>
      <c r="H213" s="5">
        <v>0</v>
      </c>
      <c r="I213" s="19">
        <v>0</v>
      </c>
      <c r="J213" s="5">
        <v>0</v>
      </c>
      <c r="K213" s="5">
        <v>1</v>
      </c>
      <c r="L213" s="5">
        <v>12</v>
      </c>
      <c r="M213" s="19">
        <v>0.29999999999999</v>
      </c>
      <c r="N213" s="5">
        <v>2</v>
      </c>
      <c r="O213" s="5">
        <v>1</v>
      </c>
      <c r="P213" s="5">
        <v>11</v>
      </c>
      <c r="Q213" s="19">
        <v>0.36666666666665998</v>
      </c>
      <c r="R213" s="5">
        <v>2</v>
      </c>
      <c r="S213" s="5">
        <v>0</v>
      </c>
      <c r="T213" s="5">
        <v>0</v>
      </c>
      <c r="U213" s="19">
        <v>0</v>
      </c>
      <c r="V213" s="5">
        <v>0</v>
      </c>
      <c r="W213" s="5">
        <v>0</v>
      </c>
      <c r="X213" s="5">
        <v>0</v>
      </c>
      <c r="Y213" s="19">
        <v>0</v>
      </c>
      <c r="Z213" s="5">
        <v>0</v>
      </c>
      <c r="AA213" s="5">
        <v>0</v>
      </c>
      <c r="AB213" s="5">
        <v>0</v>
      </c>
      <c r="AC213" s="19">
        <v>0</v>
      </c>
      <c r="AD213" s="5">
        <v>0</v>
      </c>
      <c r="AE213" s="5">
        <v>1</v>
      </c>
      <c r="AF213" s="5">
        <v>7</v>
      </c>
      <c r="AG213" s="19">
        <v>0.63333333333332997</v>
      </c>
      <c r="AH213" s="5">
        <v>2</v>
      </c>
      <c r="AI213" s="5">
        <v>0</v>
      </c>
      <c r="AJ213" s="5">
        <v>0</v>
      </c>
      <c r="AK213" s="19">
        <v>0</v>
      </c>
      <c r="AL213" s="5">
        <v>0</v>
      </c>
      <c r="AM213" s="5">
        <v>0</v>
      </c>
      <c r="AN213" s="5">
        <v>0</v>
      </c>
      <c r="AO213" s="19">
        <v>0</v>
      </c>
      <c r="AP213" s="5">
        <v>0</v>
      </c>
      <c r="AQ213" s="5">
        <v>0</v>
      </c>
      <c r="AR213" s="5">
        <v>0</v>
      </c>
      <c r="AS213" s="19">
        <v>0</v>
      </c>
      <c r="AT213" s="5">
        <v>0</v>
      </c>
      <c r="AU213" s="5">
        <v>0</v>
      </c>
      <c r="AV213" s="5">
        <v>0</v>
      </c>
      <c r="AW213" s="19">
        <v>0</v>
      </c>
      <c r="AX213" s="5">
        <v>0</v>
      </c>
      <c r="AY213" s="5">
        <v>3</v>
      </c>
      <c r="AZ213" s="5">
        <v>30</v>
      </c>
      <c r="BA213" s="19">
        <v>1.2999999999999801</v>
      </c>
      <c r="BB213" s="5">
        <v>2</v>
      </c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  <c r="DR213" s="8"/>
      <c r="DS213" s="8"/>
      <c r="DT213" s="8"/>
      <c r="DU213" s="8"/>
      <c r="DV213" s="8"/>
      <c r="DW213" s="8"/>
      <c r="DX213" s="8"/>
      <c r="DY213" s="8"/>
      <c r="DZ213" s="8"/>
      <c r="EA213" s="8"/>
      <c r="EB213" s="8"/>
      <c r="EC213" s="8"/>
      <c r="ED213" s="8"/>
      <c r="EE213" s="8"/>
      <c r="EF213" s="8"/>
      <c r="EG213" s="8"/>
      <c r="EH213" s="8"/>
      <c r="EI213" s="8"/>
      <c r="EJ213" s="8"/>
      <c r="EK213" s="8"/>
      <c r="EL213" s="8"/>
      <c r="EM213" s="8"/>
      <c r="EN213" s="8"/>
      <c r="EO213" s="8"/>
      <c r="EP213" s="8"/>
      <c r="EQ213" s="8"/>
      <c r="ER213" s="8"/>
      <c r="ES213" s="8"/>
      <c r="ET213" s="8"/>
      <c r="EU213" s="8"/>
      <c r="EV213" s="8"/>
      <c r="EW213" s="8"/>
      <c r="EX213" s="8"/>
      <c r="EY213" s="8"/>
      <c r="EZ213" s="8"/>
      <c r="FA213" s="8"/>
      <c r="FB213" s="8"/>
      <c r="FC213" s="8"/>
      <c r="FD213" s="8"/>
      <c r="FE213" s="8"/>
      <c r="FF213" s="8"/>
      <c r="FG213" s="8"/>
      <c r="FH213" s="8"/>
      <c r="FI213" s="8"/>
      <c r="FJ213" s="8"/>
      <c r="FK213" s="8"/>
      <c r="FL213" s="8"/>
      <c r="FM213" s="8"/>
      <c r="FN213" s="8"/>
      <c r="FO213" s="8"/>
      <c r="FP213" s="8"/>
      <c r="FQ213" s="8"/>
      <c r="FR213" s="8"/>
      <c r="FS213" s="8"/>
      <c r="FT213" s="8"/>
      <c r="FU213" s="8"/>
      <c r="FV213" s="8"/>
      <c r="FW213" s="8"/>
      <c r="FX213" s="8"/>
      <c r="FY213" s="8"/>
      <c r="FZ213" s="8"/>
      <c r="GA213" s="8"/>
      <c r="GB213" s="8"/>
      <c r="GC213" s="8"/>
      <c r="GD213" s="8"/>
      <c r="GE213" s="8"/>
      <c r="GF213" s="8"/>
      <c r="GG213" s="8"/>
      <c r="GH213" s="8"/>
      <c r="GI213" s="8"/>
      <c r="GJ213" s="8"/>
      <c r="GK213" s="8"/>
      <c r="GL213" s="8"/>
      <c r="GM213" s="8"/>
      <c r="GN213" s="8"/>
      <c r="GO213" s="8"/>
      <c r="GP213" s="8"/>
      <c r="GQ213" s="8"/>
      <c r="GR213" s="8"/>
      <c r="GS213" s="8"/>
      <c r="GT213" s="8"/>
      <c r="XCQ213" s="5">
        <v>76.599999999999966</v>
      </c>
    </row>
    <row r="214" spans="1:202 16319:16319" x14ac:dyDescent="0.2">
      <c r="A214" s="26"/>
      <c r="B214" s="5" t="s">
        <v>38</v>
      </c>
      <c r="C214" s="5">
        <v>1</v>
      </c>
      <c r="D214" s="5">
        <v>1</v>
      </c>
      <c r="E214" s="19">
        <v>0</v>
      </c>
      <c r="F214" s="5">
        <v>0</v>
      </c>
      <c r="G214" s="5">
        <v>2</v>
      </c>
      <c r="H214" s="5">
        <v>27</v>
      </c>
      <c r="I214" s="19">
        <v>0.53333333333332</v>
      </c>
      <c r="J214" s="5">
        <v>2</v>
      </c>
      <c r="K214" s="5">
        <v>2</v>
      </c>
      <c r="L214" s="5">
        <v>23</v>
      </c>
      <c r="M214" s="19">
        <v>0.6</v>
      </c>
      <c r="N214" s="5">
        <v>2</v>
      </c>
      <c r="O214" s="5">
        <v>0</v>
      </c>
      <c r="P214" s="5">
        <v>0</v>
      </c>
      <c r="Q214" s="19">
        <v>0.36666666666665998</v>
      </c>
      <c r="R214" s="5">
        <v>1</v>
      </c>
      <c r="S214" s="5">
        <v>1</v>
      </c>
      <c r="T214" s="5">
        <v>9</v>
      </c>
      <c r="U214" s="19">
        <v>0.43333333333333002</v>
      </c>
      <c r="V214" s="5">
        <v>1</v>
      </c>
      <c r="W214" s="5">
        <v>2</v>
      </c>
      <c r="X214" s="5">
        <v>17</v>
      </c>
      <c r="Y214" s="19">
        <v>1</v>
      </c>
      <c r="Z214" s="5">
        <v>2</v>
      </c>
      <c r="AA214" s="5">
        <v>1</v>
      </c>
      <c r="AB214" s="5">
        <v>17</v>
      </c>
      <c r="AC214" s="19">
        <v>0.56666666666665999</v>
      </c>
      <c r="AD214" s="5">
        <v>2</v>
      </c>
      <c r="AE214" s="5">
        <v>0</v>
      </c>
      <c r="AF214" s="5">
        <v>0</v>
      </c>
      <c r="AG214" s="19">
        <v>0</v>
      </c>
      <c r="AH214" s="5">
        <v>0</v>
      </c>
      <c r="AI214" s="5">
        <v>1</v>
      </c>
      <c r="AJ214" s="5">
        <v>6</v>
      </c>
      <c r="AK214" s="19">
        <v>0.66666666666665997</v>
      </c>
      <c r="AL214" s="5">
        <v>1</v>
      </c>
      <c r="AM214" s="5">
        <v>0</v>
      </c>
      <c r="AN214" s="5">
        <v>0</v>
      </c>
      <c r="AO214" s="19">
        <v>0</v>
      </c>
      <c r="AP214" s="5">
        <v>0</v>
      </c>
      <c r="AQ214" s="5">
        <v>1</v>
      </c>
      <c r="AR214" s="5">
        <v>4</v>
      </c>
      <c r="AS214" s="19">
        <v>0.69999999999998996</v>
      </c>
      <c r="AT214" s="5">
        <v>4</v>
      </c>
      <c r="AU214" s="5">
        <v>0</v>
      </c>
      <c r="AV214" s="5">
        <v>0</v>
      </c>
      <c r="AW214" s="19">
        <v>1.2999999999999901</v>
      </c>
      <c r="AX214" s="5">
        <v>3</v>
      </c>
      <c r="AY214" s="5">
        <v>11</v>
      </c>
      <c r="AZ214" s="5">
        <v>104</v>
      </c>
      <c r="BA214" s="19">
        <v>6.1666666666666101</v>
      </c>
      <c r="BB214" s="5">
        <v>7</v>
      </c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  <c r="DP214" s="8"/>
      <c r="DQ214" s="8"/>
      <c r="DR214" s="8"/>
      <c r="DS214" s="8"/>
      <c r="DT214" s="8"/>
      <c r="DU214" s="8"/>
      <c r="DV214" s="8"/>
      <c r="DW214" s="8"/>
      <c r="DX214" s="8"/>
      <c r="DY214" s="8"/>
      <c r="DZ214" s="8"/>
      <c r="EA214" s="8"/>
      <c r="EB214" s="8"/>
      <c r="EC214" s="8"/>
      <c r="ED214" s="8"/>
      <c r="EE214" s="8"/>
      <c r="EF214" s="8"/>
      <c r="EG214" s="8"/>
      <c r="EH214" s="8"/>
      <c r="EI214" s="8"/>
      <c r="EJ214" s="8"/>
      <c r="EK214" s="8"/>
      <c r="EL214" s="8"/>
      <c r="EM214" s="8"/>
      <c r="EN214" s="8"/>
      <c r="EO214" s="8"/>
      <c r="EP214" s="8"/>
      <c r="EQ214" s="8"/>
      <c r="ER214" s="8"/>
      <c r="ES214" s="8"/>
      <c r="ET214" s="8"/>
      <c r="EU214" s="8"/>
      <c r="EV214" s="8"/>
      <c r="EW214" s="8"/>
      <c r="EX214" s="8"/>
      <c r="EY214" s="8"/>
      <c r="EZ214" s="8"/>
      <c r="FA214" s="8"/>
      <c r="FB214" s="8"/>
      <c r="FC214" s="8"/>
      <c r="FD214" s="8"/>
      <c r="FE214" s="8"/>
      <c r="FF214" s="8"/>
      <c r="FG214" s="8"/>
      <c r="FH214" s="8"/>
      <c r="FI214" s="8"/>
      <c r="FJ214" s="8"/>
      <c r="FK214" s="8"/>
      <c r="FL214" s="8"/>
      <c r="FM214" s="8"/>
      <c r="FN214" s="8"/>
      <c r="FO214" s="8"/>
      <c r="FP214" s="8"/>
      <c r="FQ214" s="8"/>
      <c r="FR214" s="8"/>
      <c r="FS214" s="8"/>
      <c r="FT214" s="8"/>
      <c r="FU214" s="8"/>
      <c r="FV214" s="8"/>
      <c r="FW214" s="8"/>
      <c r="FX214" s="8"/>
      <c r="FY214" s="8"/>
      <c r="FZ214" s="8"/>
      <c r="GA214" s="8"/>
      <c r="GB214" s="8"/>
      <c r="GC214" s="8"/>
      <c r="GD214" s="8"/>
      <c r="GE214" s="8"/>
      <c r="GF214" s="8"/>
      <c r="GG214" s="8"/>
      <c r="GH214" s="8"/>
      <c r="GI214" s="8"/>
      <c r="GJ214" s="8"/>
      <c r="GK214" s="8"/>
      <c r="GL214" s="8"/>
      <c r="GM214" s="8"/>
      <c r="GN214" s="8"/>
      <c r="GO214" s="8"/>
      <c r="GP214" s="8"/>
      <c r="GQ214" s="8"/>
      <c r="GR214" s="8"/>
      <c r="GS214" s="8"/>
      <c r="GT214" s="8"/>
      <c r="XCQ214" s="5">
        <v>267.3333333333332</v>
      </c>
    </row>
    <row r="215" spans="1:202 16319:16319" x14ac:dyDescent="0.2">
      <c r="A215" s="26"/>
      <c r="B215" s="5" t="s">
        <v>60</v>
      </c>
      <c r="C215" s="5">
        <v>1</v>
      </c>
      <c r="D215" s="5">
        <v>16</v>
      </c>
      <c r="E215" s="19">
        <v>0.2</v>
      </c>
      <c r="F215" s="5">
        <v>1</v>
      </c>
      <c r="G215" s="5">
        <v>1</v>
      </c>
      <c r="H215" s="5">
        <v>13</v>
      </c>
      <c r="I215" s="19">
        <v>0.26666666666666</v>
      </c>
      <c r="J215" s="5">
        <v>1</v>
      </c>
      <c r="K215" s="5">
        <v>1</v>
      </c>
      <c r="L215" s="5">
        <v>12</v>
      </c>
      <c r="M215" s="19">
        <v>0.3</v>
      </c>
      <c r="N215" s="5">
        <v>1</v>
      </c>
      <c r="O215" s="5">
        <v>0</v>
      </c>
      <c r="P215" s="5">
        <v>0</v>
      </c>
      <c r="Q215" s="19">
        <v>0</v>
      </c>
      <c r="R215" s="5">
        <v>0</v>
      </c>
      <c r="S215" s="5">
        <v>1</v>
      </c>
      <c r="T215" s="5">
        <v>9</v>
      </c>
      <c r="U215" s="19">
        <v>0.69999999999998996</v>
      </c>
      <c r="V215" s="5">
        <v>3</v>
      </c>
      <c r="W215" s="5">
        <v>1</v>
      </c>
      <c r="X215" s="5">
        <v>10</v>
      </c>
      <c r="Y215" s="19">
        <v>0.79999999999999005</v>
      </c>
      <c r="Z215" s="5">
        <v>3</v>
      </c>
      <c r="AA215" s="5">
        <v>0</v>
      </c>
      <c r="AB215" s="5">
        <v>0</v>
      </c>
      <c r="AC215" s="19">
        <v>0</v>
      </c>
      <c r="AD215" s="5">
        <v>0</v>
      </c>
      <c r="AE215" s="5">
        <v>2</v>
      </c>
      <c r="AF215" s="5">
        <v>19</v>
      </c>
      <c r="AG215" s="19">
        <v>1.99999999999998</v>
      </c>
      <c r="AH215" s="5">
        <v>4</v>
      </c>
      <c r="AI215" s="5">
        <v>0</v>
      </c>
      <c r="AJ215" s="5">
        <v>0</v>
      </c>
      <c r="AK215" s="19">
        <v>0</v>
      </c>
      <c r="AL215" s="5">
        <v>0</v>
      </c>
      <c r="AM215" s="5">
        <v>0</v>
      </c>
      <c r="AN215" s="5">
        <v>0</v>
      </c>
      <c r="AO215" s="19">
        <v>0</v>
      </c>
      <c r="AP215" s="5">
        <v>0</v>
      </c>
      <c r="AQ215" s="5">
        <v>1</v>
      </c>
      <c r="AR215" s="5">
        <v>4</v>
      </c>
      <c r="AS215" s="19">
        <v>1.0999999999999901</v>
      </c>
      <c r="AT215" s="5">
        <v>3</v>
      </c>
      <c r="AU215" s="5">
        <v>0</v>
      </c>
      <c r="AV215" s="5">
        <v>0</v>
      </c>
      <c r="AW215" s="19">
        <v>0</v>
      </c>
      <c r="AX215" s="5">
        <v>0</v>
      </c>
      <c r="AY215" s="5">
        <v>8</v>
      </c>
      <c r="AZ215" s="5">
        <v>83</v>
      </c>
      <c r="BA215" s="19">
        <v>5.3666666666666103</v>
      </c>
      <c r="BB215" s="5">
        <v>6</v>
      </c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  <c r="DR215" s="8"/>
      <c r="DS215" s="8"/>
      <c r="DT215" s="8"/>
      <c r="DU215" s="8"/>
      <c r="DV215" s="8"/>
      <c r="DW215" s="8"/>
      <c r="DX215" s="8"/>
      <c r="DY215" s="8"/>
      <c r="DZ215" s="8"/>
      <c r="EA215" s="8"/>
      <c r="EB215" s="8"/>
      <c r="EC215" s="8"/>
      <c r="ED215" s="8"/>
      <c r="EE215" s="8"/>
      <c r="EF215" s="8"/>
      <c r="EG215" s="8"/>
      <c r="EH215" s="8"/>
      <c r="EI215" s="8"/>
      <c r="EJ215" s="8"/>
      <c r="EK215" s="8"/>
      <c r="EL215" s="8"/>
      <c r="EM215" s="8"/>
      <c r="EN215" s="8"/>
      <c r="EO215" s="8"/>
      <c r="EP215" s="8"/>
      <c r="EQ215" s="8"/>
      <c r="ER215" s="8"/>
      <c r="ES215" s="8"/>
      <c r="ET215" s="8"/>
      <c r="EU215" s="8"/>
      <c r="EV215" s="8"/>
      <c r="EW215" s="8"/>
      <c r="EX215" s="8"/>
      <c r="EY215" s="8"/>
      <c r="EZ215" s="8"/>
      <c r="FA215" s="8"/>
      <c r="FB215" s="8"/>
      <c r="FC215" s="8"/>
      <c r="FD215" s="8"/>
      <c r="FE215" s="8"/>
      <c r="FF215" s="8"/>
      <c r="FG215" s="8"/>
      <c r="FH215" s="8"/>
      <c r="FI215" s="8"/>
      <c r="FJ215" s="8"/>
      <c r="FK215" s="8"/>
      <c r="FL215" s="8"/>
      <c r="FM215" s="8"/>
      <c r="FN215" s="8"/>
      <c r="FO215" s="8"/>
      <c r="FP215" s="8"/>
      <c r="FQ215" s="8"/>
      <c r="FR215" s="8"/>
      <c r="FS215" s="8"/>
      <c r="FT215" s="8"/>
      <c r="FU215" s="8"/>
      <c r="FV215" s="8"/>
      <c r="FW215" s="8"/>
      <c r="FX215" s="8"/>
      <c r="FY215" s="8"/>
      <c r="FZ215" s="8"/>
      <c r="GA215" s="8"/>
      <c r="GB215" s="8"/>
      <c r="GC215" s="8"/>
      <c r="GD215" s="8"/>
      <c r="GE215" s="8"/>
      <c r="GF215" s="8"/>
      <c r="GG215" s="8"/>
      <c r="GH215" s="8"/>
      <c r="GI215" s="8"/>
      <c r="GJ215" s="8"/>
      <c r="GK215" s="8"/>
      <c r="GL215" s="8"/>
      <c r="GM215" s="8"/>
      <c r="GN215" s="8"/>
      <c r="GO215" s="8"/>
      <c r="GP215" s="8"/>
      <c r="GQ215" s="8"/>
      <c r="GR215" s="8"/>
      <c r="GS215" s="8"/>
      <c r="GT215" s="8"/>
      <c r="XCQ215" s="5">
        <v>214.73333333333323</v>
      </c>
    </row>
    <row r="216" spans="1:202 16319:16319" x14ac:dyDescent="0.2">
      <c r="A216" s="26"/>
      <c r="B216" s="5" t="s">
        <v>39</v>
      </c>
      <c r="C216" s="5">
        <v>4</v>
      </c>
      <c r="D216" s="5">
        <v>52</v>
      </c>
      <c r="E216" s="19">
        <v>0.6</v>
      </c>
      <c r="F216" s="5">
        <v>3</v>
      </c>
      <c r="G216" s="5">
        <v>6</v>
      </c>
      <c r="H216" s="5">
        <v>88</v>
      </c>
      <c r="I216" s="19">
        <v>1.5999999999999599</v>
      </c>
      <c r="J216" s="5">
        <v>6</v>
      </c>
      <c r="K216" s="5">
        <v>4</v>
      </c>
      <c r="L216" s="5">
        <v>57</v>
      </c>
      <c r="M216" s="19">
        <v>1.2</v>
      </c>
      <c r="N216" s="5">
        <v>5</v>
      </c>
      <c r="O216" s="5">
        <v>3</v>
      </c>
      <c r="P216" s="5">
        <v>39</v>
      </c>
      <c r="Q216" s="19">
        <v>1.0999999999999801</v>
      </c>
      <c r="R216" s="5">
        <v>3</v>
      </c>
      <c r="S216" s="5">
        <v>3</v>
      </c>
      <c r="T216" s="5">
        <v>30</v>
      </c>
      <c r="U216" s="19">
        <v>1.2999999999999901</v>
      </c>
      <c r="V216" s="5">
        <v>5</v>
      </c>
      <c r="W216" s="5">
        <v>2</v>
      </c>
      <c r="X216" s="5">
        <v>20</v>
      </c>
      <c r="Y216" s="19">
        <v>1</v>
      </c>
      <c r="Z216" s="5">
        <v>2</v>
      </c>
      <c r="AA216" s="5">
        <v>1</v>
      </c>
      <c r="AB216" s="5">
        <v>8</v>
      </c>
      <c r="AC216" s="19">
        <v>0.56666666666665999</v>
      </c>
      <c r="AD216" s="5">
        <v>1</v>
      </c>
      <c r="AE216" s="5">
        <v>0</v>
      </c>
      <c r="AF216" s="5">
        <v>0</v>
      </c>
      <c r="AG216" s="19">
        <v>0</v>
      </c>
      <c r="AH216" s="5">
        <v>0</v>
      </c>
      <c r="AI216" s="5">
        <v>0</v>
      </c>
      <c r="AJ216" s="5">
        <v>0</v>
      </c>
      <c r="AK216" s="19">
        <v>0</v>
      </c>
      <c r="AL216" s="5">
        <v>0</v>
      </c>
      <c r="AM216" s="5">
        <v>2</v>
      </c>
      <c r="AN216" s="5">
        <v>12</v>
      </c>
      <c r="AO216" s="19">
        <v>1.3333333333333199</v>
      </c>
      <c r="AP216" s="5">
        <v>2</v>
      </c>
      <c r="AQ216" s="5">
        <v>0</v>
      </c>
      <c r="AR216" s="5">
        <v>0</v>
      </c>
      <c r="AS216" s="19">
        <v>0</v>
      </c>
      <c r="AT216" s="5">
        <v>0</v>
      </c>
      <c r="AU216" s="5">
        <v>1</v>
      </c>
      <c r="AV216" s="5">
        <v>4</v>
      </c>
      <c r="AW216" s="19">
        <v>0.76666666666665995</v>
      </c>
      <c r="AX216" s="5">
        <v>1</v>
      </c>
      <c r="AY216" s="5">
        <v>26</v>
      </c>
      <c r="AZ216" s="5">
        <v>310</v>
      </c>
      <c r="BA216" s="19">
        <v>9.4666666666665709</v>
      </c>
      <c r="BB216" s="5">
        <v>9</v>
      </c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  <c r="DR216" s="8"/>
      <c r="DS216" s="8"/>
      <c r="DT216" s="8"/>
      <c r="DU216" s="8"/>
      <c r="DV216" s="8"/>
      <c r="DW216" s="8"/>
      <c r="DX216" s="8"/>
      <c r="DY216" s="8"/>
      <c r="DZ216" s="8"/>
      <c r="EA216" s="8"/>
      <c r="EB216" s="8"/>
      <c r="EC216" s="8"/>
      <c r="ED216" s="8"/>
      <c r="EE216" s="8"/>
      <c r="EF216" s="8"/>
      <c r="EG216" s="8"/>
      <c r="EH216" s="8"/>
      <c r="EI216" s="8"/>
      <c r="EJ216" s="8"/>
      <c r="EK216" s="8"/>
      <c r="EL216" s="8"/>
      <c r="EM216" s="8"/>
      <c r="EN216" s="8"/>
      <c r="EO216" s="8"/>
      <c r="EP216" s="8"/>
      <c r="EQ216" s="8"/>
      <c r="ER216" s="8"/>
      <c r="ES216" s="8"/>
      <c r="ET216" s="8"/>
      <c r="EU216" s="8"/>
      <c r="EV216" s="8"/>
      <c r="EW216" s="8"/>
      <c r="EX216" s="8"/>
      <c r="EY216" s="8"/>
      <c r="EZ216" s="8"/>
      <c r="FA216" s="8"/>
      <c r="FB216" s="8"/>
      <c r="FC216" s="8"/>
      <c r="FD216" s="8"/>
      <c r="FE216" s="8"/>
      <c r="FF216" s="8"/>
      <c r="FG216" s="8"/>
      <c r="FH216" s="8"/>
      <c r="FI216" s="8"/>
      <c r="FJ216" s="8"/>
      <c r="FK216" s="8"/>
      <c r="FL216" s="8"/>
      <c r="FM216" s="8"/>
      <c r="FN216" s="8"/>
      <c r="FO216" s="8"/>
      <c r="FP216" s="8"/>
      <c r="FQ216" s="8"/>
      <c r="FR216" s="8"/>
      <c r="FS216" s="8"/>
      <c r="FT216" s="8"/>
      <c r="FU216" s="8"/>
      <c r="FV216" s="8"/>
      <c r="FW216" s="8"/>
      <c r="FX216" s="8"/>
      <c r="FY216" s="8"/>
      <c r="FZ216" s="8"/>
      <c r="GA216" s="8"/>
      <c r="GB216" s="8"/>
      <c r="GC216" s="8"/>
      <c r="GD216" s="8"/>
      <c r="GE216" s="8"/>
      <c r="GF216" s="8"/>
      <c r="GG216" s="8"/>
      <c r="GH216" s="8"/>
      <c r="GI216" s="8"/>
      <c r="GJ216" s="8"/>
      <c r="GK216" s="8"/>
      <c r="GL216" s="8"/>
      <c r="GM216" s="8"/>
      <c r="GN216" s="8"/>
      <c r="GO216" s="8"/>
      <c r="GP216" s="8"/>
      <c r="GQ216" s="8"/>
      <c r="GR216" s="8"/>
      <c r="GS216" s="8"/>
      <c r="GT216" s="8"/>
      <c r="XCQ216" s="5">
        <v>727.93333333333317</v>
      </c>
    </row>
    <row r="217" spans="1:202 16319:16319" x14ac:dyDescent="0.2">
      <c r="A217" s="26"/>
      <c r="B217" s="5" t="s">
        <v>62</v>
      </c>
      <c r="C217" s="5">
        <v>4</v>
      </c>
      <c r="D217" s="5">
        <v>46</v>
      </c>
      <c r="E217" s="19">
        <v>0.6</v>
      </c>
      <c r="F217" s="5">
        <v>2</v>
      </c>
      <c r="G217" s="5">
        <v>2</v>
      </c>
      <c r="H217" s="5">
        <v>26</v>
      </c>
      <c r="I217" s="19">
        <v>0.53333333333332</v>
      </c>
      <c r="J217" s="5">
        <v>2</v>
      </c>
      <c r="K217" s="5">
        <v>1</v>
      </c>
      <c r="L217" s="5">
        <v>14</v>
      </c>
      <c r="M217" s="19">
        <v>0.3</v>
      </c>
      <c r="N217" s="5">
        <v>1</v>
      </c>
      <c r="O217" s="5">
        <v>1</v>
      </c>
      <c r="P217" s="5">
        <v>9</v>
      </c>
      <c r="Q217" s="19">
        <v>0.36666666666665998</v>
      </c>
      <c r="R217" s="5">
        <v>1</v>
      </c>
      <c r="S217" s="5">
        <v>1</v>
      </c>
      <c r="T217" s="5">
        <v>9</v>
      </c>
      <c r="U217" s="19">
        <v>0.66666666666664998</v>
      </c>
      <c r="V217" s="5">
        <v>4</v>
      </c>
      <c r="W217" s="5">
        <v>2</v>
      </c>
      <c r="X217" s="5">
        <v>16</v>
      </c>
      <c r="Y217" s="19">
        <v>1.5333333333332899</v>
      </c>
      <c r="Z217" s="5">
        <v>8</v>
      </c>
      <c r="AA217" s="5">
        <v>1</v>
      </c>
      <c r="AB217" s="5">
        <v>7</v>
      </c>
      <c r="AC217" s="19">
        <v>0.86666666666665004</v>
      </c>
      <c r="AD217" s="5">
        <v>3</v>
      </c>
      <c r="AE217" s="5">
        <v>1</v>
      </c>
      <c r="AF217" s="5">
        <v>6</v>
      </c>
      <c r="AG217" s="19">
        <v>0.96666666666665002</v>
      </c>
      <c r="AH217" s="5">
        <v>5</v>
      </c>
      <c r="AI217" s="5">
        <v>0</v>
      </c>
      <c r="AJ217" s="5">
        <v>0</v>
      </c>
      <c r="AK217" s="19">
        <v>0</v>
      </c>
      <c r="AL217" s="5">
        <v>0</v>
      </c>
      <c r="AM217" s="5">
        <v>0</v>
      </c>
      <c r="AN217" s="5">
        <v>0</v>
      </c>
      <c r="AO217" s="19">
        <v>0</v>
      </c>
      <c r="AP217" s="5">
        <v>0</v>
      </c>
      <c r="AQ217" s="5">
        <v>1</v>
      </c>
      <c r="AR217" s="5">
        <v>6</v>
      </c>
      <c r="AS217" s="19">
        <v>1.06666666666665</v>
      </c>
      <c r="AT217" s="5">
        <v>4</v>
      </c>
      <c r="AU217" s="5">
        <v>1</v>
      </c>
      <c r="AV217" s="5">
        <v>2</v>
      </c>
      <c r="AW217" s="19">
        <v>1.1666666666666501</v>
      </c>
      <c r="AX217" s="5">
        <v>4</v>
      </c>
      <c r="AY217" s="5">
        <v>15</v>
      </c>
      <c r="AZ217" s="5">
        <v>141</v>
      </c>
      <c r="BA217" s="19">
        <v>8.0666666666665208</v>
      </c>
      <c r="BB217" s="5">
        <v>9</v>
      </c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  <c r="GF217" s="8"/>
      <c r="GG217" s="8"/>
      <c r="GH217" s="8"/>
      <c r="GI217" s="8"/>
      <c r="GJ217" s="8"/>
      <c r="GK217" s="8"/>
      <c r="GL217" s="8"/>
      <c r="GM217" s="8"/>
      <c r="GN217" s="8"/>
      <c r="GO217" s="8"/>
      <c r="GP217" s="8"/>
      <c r="GQ217" s="8"/>
      <c r="GR217" s="8"/>
      <c r="GS217" s="8"/>
      <c r="GT217" s="8"/>
      <c r="XCQ217" s="5">
        <v>371.13333333333298</v>
      </c>
    </row>
    <row r="218" spans="1:202 16319:16319" x14ac:dyDescent="0.2">
      <c r="A218" s="27"/>
      <c r="B218" s="5" t="s">
        <v>77</v>
      </c>
      <c r="C218" s="5">
        <v>1</v>
      </c>
      <c r="D218" s="5">
        <v>3</v>
      </c>
      <c r="E218" s="19">
        <v>0</v>
      </c>
      <c r="F218" s="5">
        <v>0</v>
      </c>
      <c r="G218" s="5">
        <v>1</v>
      </c>
      <c r="H218" s="5">
        <v>14</v>
      </c>
      <c r="I218" s="19">
        <v>0.26666666666666</v>
      </c>
      <c r="J218" s="5">
        <v>1</v>
      </c>
      <c r="K218" s="5">
        <v>0</v>
      </c>
      <c r="L218" s="5">
        <v>0</v>
      </c>
      <c r="M218" s="19">
        <v>0</v>
      </c>
      <c r="N218" s="5">
        <v>0</v>
      </c>
      <c r="O218" s="5">
        <v>1</v>
      </c>
      <c r="P218" s="5">
        <v>16</v>
      </c>
      <c r="Q218" s="19">
        <v>0.36666666666665998</v>
      </c>
      <c r="R218" s="5">
        <v>1</v>
      </c>
      <c r="S218" s="5">
        <v>0</v>
      </c>
      <c r="T218" s="5">
        <v>0</v>
      </c>
      <c r="U218" s="19">
        <v>0</v>
      </c>
      <c r="V218" s="5">
        <v>0</v>
      </c>
      <c r="W218" s="5">
        <v>0</v>
      </c>
      <c r="X218" s="5">
        <v>0</v>
      </c>
      <c r="Y218" s="19">
        <v>0</v>
      </c>
      <c r="Z218" s="5">
        <v>0</v>
      </c>
      <c r="AA218" s="5">
        <v>0</v>
      </c>
      <c r="AB218" s="5">
        <v>0</v>
      </c>
      <c r="AC218" s="19">
        <v>0</v>
      </c>
      <c r="AD218" s="5">
        <v>0</v>
      </c>
      <c r="AE218" s="5">
        <v>0</v>
      </c>
      <c r="AF218" s="5">
        <v>0</v>
      </c>
      <c r="AG218" s="19">
        <v>0</v>
      </c>
      <c r="AH218" s="5">
        <v>0</v>
      </c>
      <c r="AI218" s="5">
        <v>0</v>
      </c>
      <c r="AJ218" s="5">
        <v>0</v>
      </c>
      <c r="AK218" s="19">
        <v>0</v>
      </c>
      <c r="AL218" s="5">
        <v>0</v>
      </c>
      <c r="AM218" s="5">
        <v>1</v>
      </c>
      <c r="AN218" s="5">
        <v>5</v>
      </c>
      <c r="AO218" s="19">
        <v>0.66666666666665997</v>
      </c>
      <c r="AP218" s="5">
        <v>2</v>
      </c>
      <c r="AQ218" s="5">
        <v>0</v>
      </c>
      <c r="AR218" s="5">
        <v>0</v>
      </c>
      <c r="AS218" s="19">
        <v>0</v>
      </c>
      <c r="AT218" s="5">
        <v>0</v>
      </c>
      <c r="AU218" s="5">
        <v>0</v>
      </c>
      <c r="AV218" s="5">
        <v>0</v>
      </c>
      <c r="AW218" s="19">
        <v>0</v>
      </c>
      <c r="AX218" s="5">
        <v>0</v>
      </c>
      <c r="AY218" s="5">
        <v>4</v>
      </c>
      <c r="AZ218" s="5">
        <v>38</v>
      </c>
      <c r="BA218" s="19">
        <v>1.2999999999999801</v>
      </c>
      <c r="BB218" s="5">
        <v>2</v>
      </c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  <c r="DP218" s="8"/>
      <c r="DQ218" s="8"/>
      <c r="DR218" s="8"/>
      <c r="DS218" s="8"/>
      <c r="DT218" s="8"/>
      <c r="DU218" s="8"/>
      <c r="DV218" s="8"/>
      <c r="DW218" s="8"/>
      <c r="DX218" s="8"/>
      <c r="DY218" s="8"/>
      <c r="DZ218" s="8"/>
      <c r="EA218" s="8"/>
      <c r="EB218" s="8"/>
      <c r="EC218" s="8"/>
      <c r="ED218" s="8"/>
      <c r="EE218" s="8"/>
      <c r="EF218" s="8"/>
      <c r="EG218" s="8"/>
      <c r="EH218" s="8"/>
      <c r="EI218" s="8"/>
      <c r="EJ218" s="8"/>
      <c r="EK218" s="8"/>
      <c r="EL218" s="8"/>
      <c r="EM218" s="8"/>
      <c r="EN218" s="8"/>
      <c r="EO218" s="8"/>
      <c r="EP218" s="8"/>
      <c r="EQ218" s="8"/>
      <c r="ER218" s="8"/>
      <c r="ES218" s="8"/>
      <c r="ET218" s="8"/>
      <c r="EU218" s="8"/>
      <c r="EV218" s="8"/>
      <c r="EW218" s="8"/>
      <c r="EX218" s="8"/>
      <c r="EY218" s="8"/>
      <c r="EZ218" s="8"/>
      <c r="FA218" s="8"/>
      <c r="FB218" s="8"/>
      <c r="FC218" s="8"/>
      <c r="FD218" s="8"/>
      <c r="FE218" s="8"/>
      <c r="FF218" s="8"/>
      <c r="FG218" s="8"/>
      <c r="FH218" s="8"/>
      <c r="FI218" s="8"/>
      <c r="FJ218" s="8"/>
      <c r="FK218" s="8"/>
      <c r="FL218" s="8"/>
      <c r="FM218" s="8"/>
      <c r="FN218" s="8"/>
      <c r="FO218" s="8"/>
      <c r="FP218" s="8"/>
      <c r="FQ218" s="8"/>
      <c r="FR218" s="8"/>
      <c r="FS218" s="8"/>
      <c r="FT218" s="8"/>
      <c r="FU218" s="8"/>
      <c r="FV218" s="8"/>
      <c r="FW218" s="8"/>
      <c r="FX218" s="8"/>
      <c r="FY218" s="8"/>
      <c r="FZ218" s="8"/>
      <c r="GA218" s="8"/>
      <c r="GB218" s="8"/>
      <c r="GC218" s="8"/>
      <c r="GD218" s="8"/>
      <c r="GE218" s="8"/>
      <c r="GF218" s="8"/>
      <c r="GG218" s="8"/>
      <c r="GH218" s="8"/>
      <c r="GI218" s="8"/>
      <c r="GJ218" s="8"/>
      <c r="GK218" s="8"/>
      <c r="GL218" s="8"/>
      <c r="GM218" s="8"/>
      <c r="GN218" s="8"/>
      <c r="GO218" s="8"/>
      <c r="GP218" s="8"/>
      <c r="GQ218" s="8"/>
      <c r="GR218" s="8"/>
      <c r="GS218" s="8"/>
      <c r="GT218" s="8"/>
      <c r="XCQ218" s="5">
        <v>92.599999999999966</v>
      </c>
    </row>
    <row r="219" spans="1:202 16319:16319" s="13" customFormat="1" x14ac:dyDescent="0.2">
      <c r="A219" s="13" t="s">
        <v>95</v>
      </c>
      <c r="C219" s="13">
        <v>11</v>
      </c>
      <c r="D219" s="13">
        <v>118</v>
      </c>
      <c r="E219" s="13">
        <v>1.4</v>
      </c>
      <c r="F219" s="13">
        <v>6</v>
      </c>
      <c r="G219" s="13">
        <v>14</v>
      </c>
      <c r="H219" s="13">
        <v>189</v>
      </c>
      <c r="I219" s="13">
        <v>3.7333333333332397</v>
      </c>
      <c r="J219" s="13">
        <v>14</v>
      </c>
      <c r="K219" s="13">
        <v>11</v>
      </c>
      <c r="L219" s="13">
        <v>137</v>
      </c>
      <c r="M219" s="13">
        <v>3.2999999999999896</v>
      </c>
      <c r="N219" s="13">
        <v>13</v>
      </c>
      <c r="O219" s="13">
        <v>8</v>
      </c>
      <c r="P219" s="13">
        <v>96</v>
      </c>
      <c r="Q219" s="13">
        <v>3.2999999999999403</v>
      </c>
      <c r="R219" s="13">
        <v>10</v>
      </c>
      <c r="S219" s="13">
        <v>7</v>
      </c>
      <c r="T219" s="13">
        <v>66</v>
      </c>
      <c r="U219" s="13">
        <v>3.5333333333332901</v>
      </c>
      <c r="V219" s="13">
        <v>14</v>
      </c>
      <c r="W219" s="13">
        <v>8</v>
      </c>
      <c r="X219" s="13">
        <v>70</v>
      </c>
      <c r="Y219" s="13">
        <v>4.8333333333332797</v>
      </c>
      <c r="Z219" s="13">
        <v>16</v>
      </c>
      <c r="AA219" s="13">
        <v>5</v>
      </c>
      <c r="AB219" s="13">
        <v>47</v>
      </c>
      <c r="AC219" s="13">
        <v>3.1333333333332902</v>
      </c>
      <c r="AD219" s="13">
        <v>8</v>
      </c>
      <c r="AE219" s="13">
        <v>5</v>
      </c>
      <c r="AF219" s="13">
        <v>39</v>
      </c>
      <c r="AG219" s="13">
        <v>4.2333333333332899</v>
      </c>
      <c r="AH219" s="13">
        <v>12</v>
      </c>
      <c r="AI219" s="13">
        <v>1</v>
      </c>
      <c r="AJ219" s="13">
        <v>6</v>
      </c>
      <c r="AK219" s="13">
        <v>0.66666666666665997</v>
      </c>
      <c r="AL219" s="13">
        <v>1</v>
      </c>
      <c r="AM219" s="13">
        <v>4</v>
      </c>
      <c r="AN219" s="13">
        <v>22</v>
      </c>
      <c r="AO219" s="13">
        <v>2.6666666666666399</v>
      </c>
      <c r="AP219" s="13">
        <v>5</v>
      </c>
      <c r="AQ219" s="13">
        <v>4</v>
      </c>
      <c r="AR219" s="13">
        <v>18</v>
      </c>
      <c r="AS219" s="13">
        <v>3.56666666666663</v>
      </c>
      <c r="AT219" s="13">
        <v>12</v>
      </c>
      <c r="AU219" s="13">
        <v>3</v>
      </c>
      <c r="AV219" s="13">
        <v>10</v>
      </c>
      <c r="AW219" s="13">
        <v>3.99999999999996</v>
      </c>
      <c r="AX219" s="13">
        <v>9</v>
      </c>
      <c r="AY219" s="13">
        <v>81</v>
      </c>
      <c r="AZ219" s="13">
        <v>818</v>
      </c>
      <c r="BA219" s="13">
        <v>38.366666666666212</v>
      </c>
      <c r="BB219" s="13">
        <v>42</v>
      </c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2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2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</row>
    <row r="220" spans="1:202 16319:16319" x14ac:dyDescent="0.2">
      <c r="A220" s="25" t="s">
        <v>96</v>
      </c>
      <c r="B220" s="5" t="s">
        <v>33</v>
      </c>
      <c r="C220" s="5">
        <v>3</v>
      </c>
      <c r="D220" s="5">
        <v>44</v>
      </c>
      <c r="E220" s="19">
        <v>0.6</v>
      </c>
      <c r="F220" s="5">
        <v>3</v>
      </c>
      <c r="G220" s="5">
        <v>5</v>
      </c>
      <c r="H220" s="5">
        <v>59</v>
      </c>
      <c r="I220" s="19">
        <v>1.3333333333333</v>
      </c>
      <c r="J220" s="5">
        <v>5</v>
      </c>
      <c r="K220" s="5">
        <v>2</v>
      </c>
      <c r="L220" s="5">
        <v>26</v>
      </c>
      <c r="M220" s="19">
        <v>0.6</v>
      </c>
      <c r="N220" s="5">
        <v>2</v>
      </c>
      <c r="O220" s="5">
        <v>3</v>
      </c>
      <c r="P220" s="5">
        <v>37</v>
      </c>
      <c r="Q220" s="19">
        <v>1.0999999999999801</v>
      </c>
      <c r="R220" s="5">
        <v>3</v>
      </c>
      <c r="S220" s="5">
        <v>2</v>
      </c>
      <c r="T220" s="5">
        <v>22</v>
      </c>
      <c r="U220" s="19">
        <v>0.83333333333333004</v>
      </c>
      <c r="V220" s="5">
        <v>2</v>
      </c>
      <c r="W220" s="5">
        <v>2</v>
      </c>
      <c r="X220" s="5">
        <v>21</v>
      </c>
      <c r="Y220" s="19">
        <v>1</v>
      </c>
      <c r="Z220" s="5">
        <v>2</v>
      </c>
      <c r="AA220" s="5">
        <v>0</v>
      </c>
      <c r="AB220" s="5">
        <v>0</v>
      </c>
      <c r="AC220" s="19">
        <v>0</v>
      </c>
      <c r="AD220" s="5">
        <v>0</v>
      </c>
      <c r="AE220" s="5">
        <v>1</v>
      </c>
      <c r="AF220" s="5">
        <v>11</v>
      </c>
      <c r="AG220" s="19">
        <v>0.63333333333332997</v>
      </c>
      <c r="AH220" s="5">
        <v>1</v>
      </c>
      <c r="AI220" s="5">
        <v>0</v>
      </c>
      <c r="AJ220" s="5">
        <v>0</v>
      </c>
      <c r="AK220" s="19">
        <v>0</v>
      </c>
      <c r="AL220" s="5">
        <v>0</v>
      </c>
      <c r="AM220" s="5">
        <v>1</v>
      </c>
      <c r="AN220" s="5">
        <v>8</v>
      </c>
      <c r="AO220" s="19">
        <v>0.66666666666665997</v>
      </c>
      <c r="AP220" s="5">
        <v>1</v>
      </c>
      <c r="AQ220" s="5">
        <v>1</v>
      </c>
      <c r="AR220" s="5">
        <v>7</v>
      </c>
      <c r="AS220" s="19">
        <v>0.69999999999998996</v>
      </c>
      <c r="AT220" s="5">
        <v>2</v>
      </c>
      <c r="AU220" s="5">
        <v>0</v>
      </c>
      <c r="AV220" s="5">
        <v>0</v>
      </c>
      <c r="AW220" s="19">
        <v>0</v>
      </c>
      <c r="AX220" s="5">
        <v>0</v>
      </c>
      <c r="AY220" s="5">
        <v>20</v>
      </c>
      <c r="AZ220" s="5">
        <v>235</v>
      </c>
      <c r="BA220" s="19">
        <v>7.4666666666665904</v>
      </c>
      <c r="BB220" s="5">
        <v>8</v>
      </c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XCQ220" s="5">
        <v>553.93333333333317</v>
      </c>
    </row>
    <row r="221" spans="1:202 16319:16319" x14ac:dyDescent="0.2">
      <c r="A221" s="26"/>
      <c r="B221" s="5" t="s">
        <v>46</v>
      </c>
      <c r="C221" s="5">
        <v>1</v>
      </c>
      <c r="D221" s="5">
        <v>14</v>
      </c>
      <c r="E221" s="19">
        <v>0.2</v>
      </c>
      <c r="F221" s="5">
        <v>1</v>
      </c>
      <c r="G221" s="5">
        <v>1</v>
      </c>
      <c r="H221" s="5">
        <v>16</v>
      </c>
      <c r="I221" s="19">
        <v>0.2</v>
      </c>
      <c r="J221" s="5">
        <v>1</v>
      </c>
      <c r="K221" s="5">
        <v>0</v>
      </c>
      <c r="L221" s="5">
        <v>0</v>
      </c>
      <c r="M221" s="19">
        <v>0</v>
      </c>
      <c r="N221" s="5">
        <v>0</v>
      </c>
      <c r="O221" s="5">
        <v>1</v>
      </c>
      <c r="P221" s="5">
        <v>17</v>
      </c>
      <c r="Q221" s="19">
        <v>0.36666666666665998</v>
      </c>
      <c r="R221" s="5">
        <v>1</v>
      </c>
      <c r="S221" s="5">
        <v>1</v>
      </c>
      <c r="T221" s="5">
        <v>10</v>
      </c>
      <c r="U221" s="19">
        <v>0.43333333333333002</v>
      </c>
      <c r="V221" s="5">
        <v>1</v>
      </c>
      <c r="W221" s="5">
        <v>0</v>
      </c>
      <c r="X221" s="5">
        <v>0</v>
      </c>
      <c r="Y221" s="19">
        <v>0</v>
      </c>
      <c r="Z221" s="5">
        <v>0</v>
      </c>
      <c r="AA221" s="5">
        <v>2</v>
      </c>
      <c r="AB221" s="5">
        <v>17</v>
      </c>
      <c r="AC221" s="19">
        <v>1.13333333333332</v>
      </c>
      <c r="AD221" s="5">
        <v>2</v>
      </c>
      <c r="AE221" s="5">
        <v>0</v>
      </c>
      <c r="AF221" s="5">
        <v>0</v>
      </c>
      <c r="AG221" s="19">
        <v>0</v>
      </c>
      <c r="AH221" s="5">
        <v>0</v>
      </c>
      <c r="AI221" s="5">
        <v>0</v>
      </c>
      <c r="AJ221" s="5">
        <v>0</v>
      </c>
      <c r="AK221" s="19">
        <v>0</v>
      </c>
      <c r="AL221" s="5">
        <v>0</v>
      </c>
      <c r="AM221" s="5">
        <v>0</v>
      </c>
      <c r="AN221" s="5">
        <v>0</v>
      </c>
      <c r="AO221" s="19">
        <v>0</v>
      </c>
      <c r="AP221" s="5">
        <v>0</v>
      </c>
      <c r="AQ221" s="5">
        <v>0</v>
      </c>
      <c r="AR221" s="5">
        <v>0</v>
      </c>
      <c r="AS221" s="19">
        <v>0</v>
      </c>
      <c r="AT221" s="5">
        <v>0</v>
      </c>
      <c r="AU221" s="5">
        <v>0</v>
      </c>
      <c r="AV221" s="5">
        <v>0</v>
      </c>
      <c r="AW221" s="19">
        <v>0</v>
      </c>
      <c r="AX221" s="5">
        <v>0</v>
      </c>
      <c r="AY221" s="5">
        <v>6</v>
      </c>
      <c r="AZ221" s="5">
        <v>74</v>
      </c>
      <c r="BA221" s="19">
        <v>2.3333333333333099</v>
      </c>
      <c r="BB221" s="5">
        <v>4</v>
      </c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  <c r="DR221" s="8"/>
      <c r="DS221" s="8"/>
      <c r="DT221" s="8"/>
      <c r="DU221" s="8"/>
      <c r="DV221" s="8"/>
      <c r="DW221" s="8"/>
      <c r="DX221" s="8"/>
      <c r="DY221" s="8"/>
      <c r="DZ221" s="8"/>
      <c r="EA221" s="8"/>
      <c r="EB221" s="8"/>
      <c r="EC221" s="8"/>
      <c r="ED221" s="8"/>
      <c r="EE221" s="8"/>
      <c r="EF221" s="8"/>
      <c r="EG221" s="8"/>
      <c r="EH221" s="8"/>
      <c r="EI221" s="8"/>
      <c r="EJ221" s="8"/>
      <c r="EK221" s="8"/>
      <c r="EL221" s="8"/>
      <c r="EM221" s="8"/>
      <c r="EN221" s="8"/>
      <c r="EO221" s="8"/>
      <c r="EP221" s="8"/>
      <c r="EQ221" s="8"/>
      <c r="ER221" s="8"/>
      <c r="ES221" s="8"/>
      <c r="ET221" s="8"/>
      <c r="EU221" s="8"/>
      <c r="EV221" s="8"/>
      <c r="EW221" s="8"/>
      <c r="EX221" s="8"/>
      <c r="EY221" s="8"/>
      <c r="EZ221" s="8"/>
      <c r="FA221" s="8"/>
      <c r="FB221" s="8"/>
      <c r="FC221" s="8"/>
      <c r="FD221" s="8"/>
      <c r="FE221" s="8"/>
      <c r="FF221" s="8"/>
      <c r="FG221" s="8"/>
      <c r="FH221" s="8"/>
      <c r="FI221" s="8"/>
      <c r="FJ221" s="8"/>
      <c r="FK221" s="8"/>
      <c r="FL221" s="8"/>
      <c r="FM221" s="8"/>
      <c r="FN221" s="8"/>
      <c r="FO221" s="8"/>
      <c r="FP221" s="8"/>
      <c r="FQ221" s="8"/>
      <c r="FR221" s="8"/>
      <c r="FS221" s="8"/>
      <c r="FT221" s="8"/>
      <c r="FU221" s="8"/>
      <c r="FV221" s="8"/>
      <c r="FW221" s="8"/>
      <c r="FX221" s="8"/>
      <c r="FY221" s="8"/>
      <c r="FZ221" s="8"/>
      <c r="GA221" s="8"/>
      <c r="GB221" s="8"/>
      <c r="GC221" s="8"/>
      <c r="GD221" s="8"/>
      <c r="GE221" s="8"/>
      <c r="GF221" s="8"/>
      <c r="GG221" s="8"/>
      <c r="GH221" s="8"/>
      <c r="GI221" s="8"/>
      <c r="GJ221" s="8"/>
      <c r="GK221" s="8"/>
      <c r="GL221" s="8"/>
      <c r="GM221" s="8"/>
      <c r="GN221" s="8"/>
      <c r="GO221" s="8"/>
      <c r="GP221" s="8"/>
      <c r="GQ221" s="8"/>
      <c r="GR221" s="8"/>
      <c r="GS221" s="8"/>
      <c r="GT221" s="8"/>
      <c r="XCQ221" s="5">
        <v>174.66666666666663</v>
      </c>
    </row>
    <row r="222" spans="1:202 16319:16319" x14ac:dyDescent="0.2">
      <c r="A222" s="26"/>
      <c r="B222" s="5" t="s">
        <v>28</v>
      </c>
      <c r="C222" s="5">
        <v>0</v>
      </c>
      <c r="D222" s="5">
        <v>0</v>
      </c>
      <c r="E222" s="19">
        <v>0</v>
      </c>
      <c r="F222" s="5">
        <v>0</v>
      </c>
      <c r="G222" s="5">
        <v>1</v>
      </c>
      <c r="H222" s="5">
        <v>14</v>
      </c>
      <c r="I222" s="19">
        <v>0.26666666666666</v>
      </c>
      <c r="J222" s="5">
        <v>1</v>
      </c>
      <c r="K222" s="5">
        <v>1</v>
      </c>
      <c r="L222" s="5">
        <v>14</v>
      </c>
      <c r="M222" s="19">
        <v>0.3</v>
      </c>
      <c r="N222" s="5">
        <v>1</v>
      </c>
      <c r="O222" s="5">
        <v>0</v>
      </c>
      <c r="P222" s="5">
        <v>0</v>
      </c>
      <c r="Q222" s="19">
        <v>0</v>
      </c>
      <c r="R222" s="5">
        <v>0</v>
      </c>
      <c r="S222" s="5">
        <v>1</v>
      </c>
      <c r="T222" s="5">
        <v>18</v>
      </c>
      <c r="U222" s="19">
        <v>0.43333333333333002</v>
      </c>
      <c r="V222" s="5">
        <v>1</v>
      </c>
      <c r="W222" s="5">
        <v>0</v>
      </c>
      <c r="X222" s="5">
        <v>0</v>
      </c>
      <c r="Y222" s="19">
        <v>0</v>
      </c>
      <c r="Z222" s="5">
        <v>0</v>
      </c>
      <c r="AA222" s="5">
        <v>1</v>
      </c>
      <c r="AB222" s="5">
        <v>16</v>
      </c>
      <c r="AC222" s="19">
        <v>0.56666666666665999</v>
      </c>
      <c r="AD222" s="5">
        <v>1</v>
      </c>
      <c r="AE222" s="5">
        <v>1</v>
      </c>
      <c r="AF222" s="5">
        <v>14</v>
      </c>
      <c r="AG222" s="19">
        <v>0.63333333333332997</v>
      </c>
      <c r="AH222" s="5">
        <v>1</v>
      </c>
      <c r="AI222" s="5">
        <v>1</v>
      </c>
      <c r="AJ222" s="5">
        <v>10</v>
      </c>
      <c r="AK222" s="19">
        <v>0.53333333333333</v>
      </c>
      <c r="AL222" s="5">
        <v>1</v>
      </c>
      <c r="AM222" s="5">
        <v>0</v>
      </c>
      <c r="AN222" s="5">
        <v>0</v>
      </c>
      <c r="AO222" s="19">
        <v>0</v>
      </c>
      <c r="AP222" s="5">
        <v>0</v>
      </c>
      <c r="AQ222" s="5">
        <v>1</v>
      </c>
      <c r="AR222" s="5">
        <v>9</v>
      </c>
      <c r="AS222" s="19">
        <v>0.83333333333333004</v>
      </c>
      <c r="AT222" s="5">
        <v>2</v>
      </c>
      <c r="AU222" s="5">
        <v>0</v>
      </c>
      <c r="AV222" s="5">
        <v>0</v>
      </c>
      <c r="AW222" s="19">
        <v>0</v>
      </c>
      <c r="AX222" s="5">
        <v>0</v>
      </c>
      <c r="AY222" s="5">
        <v>7</v>
      </c>
      <c r="AZ222" s="5">
        <v>95</v>
      </c>
      <c r="BA222" s="19">
        <v>3.5666666666666398</v>
      </c>
      <c r="BB222" s="5">
        <v>4</v>
      </c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XCQ222" s="5">
        <v>223.1333333333333</v>
      </c>
    </row>
    <row r="223" spans="1:202 16319:16319" x14ac:dyDescent="0.2">
      <c r="A223" s="26"/>
      <c r="B223" s="5" t="s">
        <v>97</v>
      </c>
      <c r="C223" s="5">
        <v>1</v>
      </c>
      <c r="D223" s="5">
        <v>14</v>
      </c>
      <c r="E223" s="19">
        <v>0.2</v>
      </c>
      <c r="F223" s="5">
        <v>1</v>
      </c>
      <c r="G223" s="5">
        <v>1</v>
      </c>
      <c r="H223" s="5">
        <v>8</v>
      </c>
      <c r="I223" s="19">
        <v>0.2</v>
      </c>
      <c r="J223" s="5">
        <v>1</v>
      </c>
      <c r="K223" s="5">
        <v>1</v>
      </c>
      <c r="L223" s="5">
        <v>8</v>
      </c>
      <c r="M223" s="19">
        <v>0.23333333333333001</v>
      </c>
      <c r="N223" s="5">
        <v>1</v>
      </c>
      <c r="O223" s="5">
        <v>1</v>
      </c>
      <c r="P223" s="5">
        <v>7</v>
      </c>
      <c r="Q223" s="19">
        <v>0.36666666666665998</v>
      </c>
      <c r="R223" s="5">
        <v>1</v>
      </c>
      <c r="S223" s="5">
        <v>1</v>
      </c>
      <c r="T223" s="5">
        <v>6</v>
      </c>
      <c r="U223" s="19">
        <v>0.36666666666665998</v>
      </c>
      <c r="V223" s="5">
        <v>1</v>
      </c>
      <c r="W223" s="5">
        <v>0</v>
      </c>
      <c r="X223" s="5">
        <v>0</v>
      </c>
      <c r="Y223" s="19">
        <v>0</v>
      </c>
      <c r="Z223" s="5">
        <v>0</v>
      </c>
      <c r="AA223" s="5">
        <v>0</v>
      </c>
      <c r="AB223" s="5">
        <v>0</v>
      </c>
      <c r="AC223" s="19">
        <v>0</v>
      </c>
      <c r="AD223" s="5">
        <v>0</v>
      </c>
      <c r="AE223" s="5">
        <v>1</v>
      </c>
      <c r="AF223" s="5">
        <v>6</v>
      </c>
      <c r="AG223" s="19">
        <v>0.5</v>
      </c>
      <c r="AH223" s="5">
        <v>1</v>
      </c>
      <c r="AI223" s="5">
        <v>0</v>
      </c>
      <c r="AJ223" s="5">
        <v>0</v>
      </c>
      <c r="AK223" s="19">
        <v>0</v>
      </c>
      <c r="AL223" s="5">
        <v>0</v>
      </c>
      <c r="AM223" s="5">
        <v>0</v>
      </c>
      <c r="AN223" s="5">
        <v>0</v>
      </c>
      <c r="AO223" s="19">
        <v>0</v>
      </c>
      <c r="AP223" s="5">
        <v>0</v>
      </c>
      <c r="AQ223" s="5">
        <v>0</v>
      </c>
      <c r="AR223" s="5">
        <v>0</v>
      </c>
      <c r="AS223" s="19">
        <v>0</v>
      </c>
      <c r="AT223" s="5">
        <v>0</v>
      </c>
      <c r="AU223" s="5">
        <v>1</v>
      </c>
      <c r="AV223" s="5">
        <v>4</v>
      </c>
      <c r="AW223" s="19">
        <v>0.6</v>
      </c>
      <c r="AX223" s="5">
        <v>1</v>
      </c>
      <c r="AY223" s="5">
        <v>7</v>
      </c>
      <c r="AZ223" s="5">
        <v>53</v>
      </c>
      <c r="BA223" s="19">
        <v>2.4666666666666499</v>
      </c>
      <c r="BB223" s="5">
        <v>2</v>
      </c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  <c r="FN223" s="8"/>
      <c r="FO223" s="8"/>
      <c r="FP223" s="8"/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/>
      <c r="GD223" s="8"/>
      <c r="GE223" s="8"/>
      <c r="GF223" s="8"/>
      <c r="GG223" s="8"/>
      <c r="GH223" s="8"/>
      <c r="GI223" s="8"/>
      <c r="GJ223" s="8"/>
      <c r="GK223" s="8"/>
      <c r="GL223" s="8"/>
      <c r="GM223" s="8"/>
      <c r="GN223" s="8"/>
      <c r="GO223" s="8"/>
      <c r="GP223" s="8"/>
      <c r="GQ223" s="8"/>
      <c r="GR223" s="8"/>
      <c r="GS223" s="8"/>
      <c r="GT223" s="8"/>
      <c r="XCQ223" s="5">
        <v>133.93333333333328</v>
      </c>
    </row>
    <row r="224" spans="1:202 16319:16319" x14ac:dyDescent="0.2">
      <c r="A224" s="26"/>
      <c r="B224" s="5" t="s">
        <v>30</v>
      </c>
      <c r="C224" s="5">
        <v>4</v>
      </c>
      <c r="D224" s="5">
        <v>56</v>
      </c>
      <c r="E224" s="19">
        <v>0.8</v>
      </c>
      <c r="F224" s="5">
        <v>4</v>
      </c>
      <c r="G224" s="5">
        <v>0</v>
      </c>
      <c r="H224" s="5">
        <v>0</v>
      </c>
      <c r="I224" s="19">
        <v>0</v>
      </c>
      <c r="J224" s="5">
        <v>0</v>
      </c>
      <c r="K224" s="5">
        <v>2</v>
      </c>
      <c r="L224" s="5">
        <v>25</v>
      </c>
      <c r="M224" s="19">
        <v>0.6</v>
      </c>
      <c r="N224" s="5">
        <v>2</v>
      </c>
      <c r="O224" s="5">
        <v>1</v>
      </c>
      <c r="P224" s="5">
        <v>15</v>
      </c>
      <c r="Q224" s="19">
        <v>0.36666666666665998</v>
      </c>
      <c r="R224" s="5">
        <v>1</v>
      </c>
      <c r="S224" s="5">
        <v>2</v>
      </c>
      <c r="T224" s="5">
        <v>30</v>
      </c>
      <c r="U224" s="19">
        <v>0.86666666666666003</v>
      </c>
      <c r="V224" s="5">
        <v>2</v>
      </c>
      <c r="W224" s="5">
        <v>2</v>
      </c>
      <c r="X224" s="5">
        <v>32</v>
      </c>
      <c r="Y224" s="19">
        <v>1</v>
      </c>
      <c r="Z224" s="5">
        <v>2</v>
      </c>
      <c r="AA224" s="5">
        <v>0</v>
      </c>
      <c r="AB224" s="5">
        <v>0</v>
      </c>
      <c r="AC224" s="19">
        <v>0</v>
      </c>
      <c r="AD224" s="5">
        <v>0</v>
      </c>
      <c r="AE224" s="5">
        <v>1</v>
      </c>
      <c r="AF224" s="5">
        <v>11</v>
      </c>
      <c r="AG224" s="19">
        <v>0.63333333333332997</v>
      </c>
      <c r="AH224" s="5">
        <v>1</v>
      </c>
      <c r="AI224" s="5">
        <v>1</v>
      </c>
      <c r="AJ224" s="5">
        <v>9</v>
      </c>
      <c r="AK224" s="19">
        <v>0.66666666666665997</v>
      </c>
      <c r="AL224" s="5">
        <v>2</v>
      </c>
      <c r="AM224" s="5">
        <v>0</v>
      </c>
      <c r="AN224" s="5">
        <v>0</v>
      </c>
      <c r="AO224" s="19">
        <v>0</v>
      </c>
      <c r="AP224" s="5">
        <v>0</v>
      </c>
      <c r="AQ224" s="5">
        <v>0</v>
      </c>
      <c r="AR224" s="5">
        <v>0</v>
      </c>
      <c r="AS224" s="19">
        <v>0</v>
      </c>
      <c r="AT224" s="5">
        <v>0</v>
      </c>
      <c r="AU224" s="5">
        <v>0</v>
      </c>
      <c r="AV224" s="5">
        <v>0</v>
      </c>
      <c r="AW224" s="19">
        <v>0</v>
      </c>
      <c r="AX224" s="5">
        <v>0</v>
      </c>
      <c r="AY224" s="5">
        <v>13</v>
      </c>
      <c r="AZ224" s="5">
        <v>178</v>
      </c>
      <c r="BA224" s="19">
        <v>4.9333333333333096</v>
      </c>
      <c r="BB224" s="5">
        <v>6</v>
      </c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  <c r="FN224" s="8"/>
      <c r="FO224" s="8"/>
      <c r="FP224" s="8"/>
      <c r="FQ224" s="8"/>
      <c r="FR224" s="8"/>
      <c r="FS224" s="8"/>
      <c r="FT224" s="8"/>
      <c r="FU224" s="8"/>
      <c r="FV224" s="8"/>
      <c r="FW224" s="8"/>
      <c r="FX224" s="8"/>
      <c r="FY224" s="8"/>
      <c r="FZ224" s="8"/>
      <c r="GA224" s="8"/>
      <c r="GB224" s="8"/>
      <c r="GC224" s="8"/>
      <c r="GD224" s="8"/>
      <c r="GE224" s="8"/>
      <c r="GF224" s="8"/>
      <c r="GG224" s="8"/>
      <c r="GH224" s="8"/>
      <c r="GI224" s="8"/>
      <c r="GJ224" s="8"/>
      <c r="GK224" s="8"/>
      <c r="GL224" s="8"/>
      <c r="GM224" s="8"/>
      <c r="GN224" s="8"/>
      <c r="GO224" s="8"/>
      <c r="GP224" s="8"/>
      <c r="GQ224" s="8"/>
      <c r="GR224" s="8"/>
      <c r="GS224" s="8"/>
      <c r="GT224" s="8"/>
      <c r="XCQ224" s="5">
        <v>411.86666666666662</v>
      </c>
    </row>
    <row r="225" spans="1:202 16319:16319" x14ac:dyDescent="0.2">
      <c r="A225" s="27"/>
      <c r="B225" s="5" t="s">
        <v>31</v>
      </c>
      <c r="C225" s="5">
        <v>1</v>
      </c>
      <c r="D225" s="5">
        <v>21</v>
      </c>
      <c r="E225" s="19">
        <v>0.2</v>
      </c>
      <c r="F225" s="5">
        <v>1</v>
      </c>
      <c r="G225" s="5">
        <v>2</v>
      </c>
      <c r="H225" s="5">
        <v>28</v>
      </c>
      <c r="I225" s="19">
        <v>0.53333333333332</v>
      </c>
      <c r="J225" s="5">
        <v>2</v>
      </c>
      <c r="K225" s="5">
        <v>0</v>
      </c>
      <c r="L225" s="5">
        <v>0</v>
      </c>
      <c r="M225" s="19">
        <v>0</v>
      </c>
      <c r="N225" s="5">
        <v>0</v>
      </c>
      <c r="O225" s="5">
        <v>0</v>
      </c>
      <c r="P225" s="5">
        <v>0</v>
      </c>
      <c r="Q225" s="19">
        <v>0</v>
      </c>
      <c r="R225" s="5">
        <v>0</v>
      </c>
      <c r="S225" s="5">
        <v>3</v>
      </c>
      <c r="T225" s="5">
        <v>45</v>
      </c>
      <c r="U225" s="19">
        <v>1.2999999999999901</v>
      </c>
      <c r="V225" s="5">
        <v>2</v>
      </c>
      <c r="W225" s="5">
        <v>0</v>
      </c>
      <c r="X225" s="5">
        <v>0</v>
      </c>
      <c r="Y225" s="19">
        <v>0</v>
      </c>
      <c r="Z225" s="5">
        <v>0</v>
      </c>
      <c r="AA225" s="5">
        <v>2</v>
      </c>
      <c r="AB225" s="5">
        <v>24</v>
      </c>
      <c r="AC225" s="19">
        <v>1.13333333333332</v>
      </c>
      <c r="AD225" s="5">
        <v>1</v>
      </c>
      <c r="AE225" s="5">
        <v>0</v>
      </c>
      <c r="AF225" s="5">
        <v>0</v>
      </c>
      <c r="AG225" s="19">
        <v>0</v>
      </c>
      <c r="AH225" s="5">
        <v>0</v>
      </c>
      <c r="AI225" s="5">
        <v>0</v>
      </c>
      <c r="AJ225" s="5">
        <v>0</v>
      </c>
      <c r="AK225" s="19">
        <v>0</v>
      </c>
      <c r="AL225" s="5">
        <v>0</v>
      </c>
      <c r="AM225" s="5">
        <v>0</v>
      </c>
      <c r="AN225" s="5">
        <v>0</v>
      </c>
      <c r="AO225" s="19">
        <v>0</v>
      </c>
      <c r="AP225" s="5">
        <v>0</v>
      </c>
      <c r="AQ225" s="5">
        <v>1</v>
      </c>
      <c r="AR225" s="5">
        <v>8</v>
      </c>
      <c r="AS225" s="19">
        <v>0.7</v>
      </c>
      <c r="AT225" s="5">
        <v>1</v>
      </c>
      <c r="AU225" s="5">
        <v>0</v>
      </c>
      <c r="AV225" s="5">
        <v>0</v>
      </c>
      <c r="AW225" s="19">
        <v>0</v>
      </c>
      <c r="AX225" s="5">
        <v>0</v>
      </c>
      <c r="AY225" s="5">
        <v>9</v>
      </c>
      <c r="AZ225" s="5">
        <v>126</v>
      </c>
      <c r="BA225" s="19">
        <v>3.8666666666666298</v>
      </c>
      <c r="BB225" s="5">
        <v>4</v>
      </c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  <c r="GF225" s="8"/>
      <c r="GG225" s="8"/>
      <c r="GH225" s="8"/>
      <c r="GI225" s="8"/>
      <c r="GJ225" s="8"/>
      <c r="GK225" s="8"/>
      <c r="GL225" s="8"/>
      <c r="GM225" s="8"/>
      <c r="GN225" s="8"/>
      <c r="GO225" s="8"/>
      <c r="GP225" s="8"/>
      <c r="GQ225" s="8"/>
      <c r="GR225" s="8"/>
      <c r="GS225" s="8"/>
      <c r="GT225" s="8"/>
      <c r="XCQ225" s="5">
        <v>288.73333333333323</v>
      </c>
    </row>
    <row r="226" spans="1:202 16319:16319" s="13" customFormat="1" x14ac:dyDescent="0.2">
      <c r="A226" s="13" t="s">
        <v>96</v>
      </c>
      <c r="C226" s="13">
        <v>10</v>
      </c>
      <c r="D226" s="13">
        <v>149</v>
      </c>
      <c r="E226" s="13">
        <v>2</v>
      </c>
      <c r="F226" s="13">
        <v>10</v>
      </c>
      <c r="G226" s="13">
        <v>10</v>
      </c>
      <c r="H226" s="13">
        <v>125</v>
      </c>
      <c r="I226" s="13">
        <v>2.5333333333332799</v>
      </c>
      <c r="J226" s="13">
        <v>10</v>
      </c>
      <c r="K226" s="13">
        <v>6</v>
      </c>
      <c r="L226" s="13">
        <v>73</v>
      </c>
      <c r="M226" s="13">
        <v>1.7333333333333298</v>
      </c>
      <c r="N226" s="13">
        <v>6</v>
      </c>
      <c r="O226" s="13">
        <v>6</v>
      </c>
      <c r="P226" s="13">
        <v>76</v>
      </c>
      <c r="Q226" s="13">
        <v>2.1999999999999602</v>
      </c>
      <c r="R226" s="13">
        <v>6</v>
      </c>
      <c r="S226" s="13">
        <v>10</v>
      </c>
      <c r="T226" s="13">
        <v>131</v>
      </c>
      <c r="U226" s="13">
        <v>4.2333333333333005</v>
      </c>
      <c r="V226" s="13">
        <v>9</v>
      </c>
      <c r="W226" s="13">
        <v>4</v>
      </c>
      <c r="X226" s="13">
        <v>53</v>
      </c>
      <c r="Y226" s="13">
        <v>2</v>
      </c>
      <c r="Z226" s="13">
        <v>4</v>
      </c>
      <c r="AA226" s="13">
        <v>5</v>
      </c>
      <c r="AB226" s="13">
        <v>57</v>
      </c>
      <c r="AC226" s="13">
        <v>2.8333333333333002</v>
      </c>
      <c r="AD226" s="13">
        <v>4</v>
      </c>
      <c r="AE226" s="13">
        <v>4</v>
      </c>
      <c r="AF226" s="13">
        <v>42</v>
      </c>
      <c r="AG226" s="13">
        <v>2.3999999999999897</v>
      </c>
      <c r="AH226" s="13">
        <v>4</v>
      </c>
      <c r="AI226" s="13">
        <v>2</v>
      </c>
      <c r="AJ226" s="13">
        <v>19</v>
      </c>
      <c r="AK226" s="13">
        <v>1.19999999999999</v>
      </c>
      <c r="AL226" s="13">
        <v>3</v>
      </c>
      <c r="AM226" s="13">
        <v>1</v>
      </c>
      <c r="AN226" s="13">
        <v>8</v>
      </c>
      <c r="AO226" s="13">
        <v>0.66666666666665997</v>
      </c>
      <c r="AP226" s="13">
        <v>1</v>
      </c>
      <c r="AQ226" s="13">
        <v>3</v>
      </c>
      <c r="AR226" s="13">
        <v>24</v>
      </c>
      <c r="AS226" s="13">
        <v>2.2333333333333201</v>
      </c>
      <c r="AT226" s="13">
        <v>5</v>
      </c>
      <c r="AU226" s="13">
        <v>1</v>
      </c>
      <c r="AV226" s="13">
        <v>4</v>
      </c>
      <c r="AW226" s="13">
        <v>0.6</v>
      </c>
      <c r="AX226" s="13">
        <v>1</v>
      </c>
      <c r="AY226" s="13">
        <v>62</v>
      </c>
      <c r="AZ226" s="13">
        <v>761</v>
      </c>
      <c r="BA226" s="13">
        <v>24.633333333333127</v>
      </c>
      <c r="BB226" s="13">
        <v>28</v>
      </c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</row>
    <row r="227" spans="1:202 16319:16319" x14ac:dyDescent="0.2">
      <c r="A227" s="25" t="s">
        <v>98</v>
      </c>
      <c r="B227" s="5" t="s">
        <v>23</v>
      </c>
      <c r="C227" s="5">
        <v>5</v>
      </c>
      <c r="D227" s="5">
        <v>71</v>
      </c>
      <c r="E227" s="19">
        <v>1</v>
      </c>
      <c r="F227" s="5">
        <v>5</v>
      </c>
      <c r="G227" s="5">
        <v>5</v>
      </c>
      <c r="H227" s="5">
        <v>82</v>
      </c>
      <c r="I227" s="19">
        <v>1.3333333333333</v>
      </c>
      <c r="J227" s="5">
        <v>5</v>
      </c>
      <c r="K227" s="5">
        <v>4</v>
      </c>
      <c r="L227" s="5">
        <v>78</v>
      </c>
      <c r="M227" s="19">
        <v>1.2</v>
      </c>
      <c r="N227" s="5">
        <v>3</v>
      </c>
      <c r="O227" s="5">
        <v>2</v>
      </c>
      <c r="P227" s="5">
        <v>30</v>
      </c>
      <c r="Q227" s="19">
        <v>0.73333333333331996</v>
      </c>
      <c r="R227" s="5">
        <v>2</v>
      </c>
      <c r="S227" s="5">
        <v>2</v>
      </c>
      <c r="T227" s="5">
        <v>29</v>
      </c>
      <c r="U227" s="19">
        <v>0.86666666666666003</v>
      </c>
      <c r="V227" s="5">
        <v>2</v>
      </c>
      <c r="W227" s="5">
        <v>2</v>
      </c>
      <c r="X227" s="5">
        <v>25</v>
      </c>
      <c r="Y227" s="19">
        <v>1</v>
      </c>
      <c r="Z227" s="5">
        <v>2</v>
      </c>
      <c r="AA227" s="5">
        <v>2</v>
      </c>
      <c r="AB227" s="5">
        <v>24</v>
      </c>
      <c r="AC227" s="19">
        <v>1.13333333333332</v>
      </c>
      <c r="AD227" s="5">
        <v>3</v>
      </c>
      <c r="AE227" s="5">
        <v>0</v>
      </c>
      <c r="AF227" s="5">
        <v>0</v>
      </c>
      <c r="AG227" s="19">
        <v>0</v>
      </c>
      <c r="AH227" s="5">
        <v>0</v>
      </c>
      <c r="AI227" s="5">
        <v>3</v>
      </c>
      <c r="AJ227" s="5">
        <v>47</v>
      </c>
      <c r="AK227" s="19">
        <v>1.99999999999998</v>
      </c>
      <c r="AL227" s="5">
        <v>4</v>
      </c>
      <c r="AM227" s="5">
        <v>2</v>
      </c>
      <c r="AN227" s="5">
        <v>19</v>
      </c>
      <c r="AO227" s="19">
        <v>1.3333333333333199</v>
      </c>
      <c r="AP227" s="5">
        <v>2</v>
      </c>
      <c r="AQ227" s="5">
        <v>0</v>
      </c>
      <c r="AR227" s="5">
        <v>0</v>
      </c>
      <c r="AS227" s="19">
        <v>0</v>
      </c>
      <c r="AT227" s="5">
        <v>0</v>
      </c>
      <c r="AU227" s="5">
        <v>0</v>
      </c>
      <c r="AV227" s="5">
        <v>0</v>
      </c>
      <c r="AW227" s="19">
        <v>0</v>
      </c>
      <c r="AX227" s="5">
        <v>0</v>
      </c>
      <c r="AY227" s="5">
        <v>27</v>
      </c>
      <c r="AZ227" s="5">
        <v>405</v>
      </c>
      <c r="BA227" s="19">
        <v>10.5999999999999</v>
      </c>
      <c r="BB227" s="5">
        <v>12</v>
      </c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  <c r="ES227" s="8"/>
      <c r="ET227" s="8"/>
      <c r="EU227" s="8"/>
      <c r="EV227" s="8"/>
      <c r="EW227" s="8"/>
      <c r="EX227" s="8"/>
      <c r="EY227" s="8"/>
      <c r="EZ227" s="8"/>
      <c r="FA227" s="8"/>
      <c r="FB227" s="8"/>
      <c r="FC227" s="8"/>
      <c r="FD227" s="8"/>
      <c r="FE227" s="8"/>
      <c r="FF227" s="8"/>
      <c r="FG227" s="8"/>
      <c r="FH227" s="8"/>
      <c r="FI227" s="8"/>
      <c r="FJ227" s="8"/>
      <c r="FK227" s="8"/>
      <c r="FL227" s="8"/>
      <c r="FM227" s="8"/>
      <c r="FN227" s="8"/>
      <c r="FO227" s="8"/>
      <c r="FP227" s="8"/>
      <c r="FQ227" s="8"/>
      <c r="FR227" s="8"/>
      <c r="FS227" s="8"/>
      <c r="FT227" s="8"/>
      <c r="FU227" s="8"/>
      <c r="FV227" s="8"/>
      <c r="FW227" s="8"/>
      <c r="FX227" s="8"/>
      <c r="FY227" s="8"/>
      <c r="FZ227" s="8"/>
      <c r="GA227" s="8"/>
      <c r="GB227" s="8"/>
      <c r="GC227" s="8"/>
      <c r="GD227" s="8"/>
      <c r="GE227" s="8"/>
      <c r="GF227" s="8"/>
      <c r="GG227" s="8"/>
      <c r="GH227" s="8"/>
      <c r="GI227" s="8"/>
      <c r="GJ227" s="8"/>
      <c r="GK227" s="8"/>
      <c r="GL227" s="8"/>
      <c r="GM227" s="8"/>
      <c r="GN227" s="8"/>
      <c r="GO227" s="8"/>
      <c r="GP227" s="8"/>
      <c r="GQ227" s="8"/>
      <c r="GR227" s="8"/>
      <c r="GS227" s="8"/>
      <c r="GT227" s="8"/>
      <c r="XCQ227" s="5">
        <v>925.19999999999982</v>
      </c>
    </row>
    <row r="228" spans="1:202 16319:16319" x14ac:dyDescent="0.2">
      <c r="A228" s="26"/>
      <c r="B228" s="5" t="s">
        <v>33</v>
      </c>
      <c r="C228" s="5">
        <v>0</v>
      </c>
      <c r="D228" s="5">
        <v>0</v>
      </c>
      <c r="E228" s="19">
        <v>0</v>
      </c>
      <c r="F228" s="5">
        <v>0</v>
      </c>
      <c r="G228" s="5">
        <v>0</v>
      </c>
      <c r="H228" s="5">
        <v>0</v>
      </c>
      <c r="I228" s="19">
        <v>0</v>
      </c>
      <c r="J228" s="5">
        <v>0</v>
      </c>
      <c r="K228" s="5">
        <v>0</v>
      </c>
      <c r="L228" s="5">
        <v>0</v>
      </c>
      <c r="M228" s="19">
        <v>0</v>
      </c>
      <c r="N228" s="5">
        <v>0</v>
      </c>
      <c r="O228" s="5">
        <v>0</v>
      </c>
      <c r="P228" s="5">
        <v>0</v>
      </c>
      <c r="Q228" s="19">
        <v>0</v>
      </c>
      <c r="R228" s="5">
        <v>0</v>
      </c>
      <c r="S228" s="5">
        <v>0</v>
      </c>
      <c r="T228" s="5">
        <v>0</v>
      </c>
      <c r="U228" s="19">
        <v>0</v>
      </c>
      <c r="V228" s="5">
        <v>0</v>
      </c>
      <c r="W228" s="5">
        <v>0</v>
      </c>
      <c r="X228" s="5">
        <v>0</v>
      </c>
      <c r="Y228" s="19">
        <v>0</v>
      </c>
      <c r="Z228" s="5">
        <v>0</v>
      </c>
      <c r="AA228" s="5">
        <v>0</v>
      </c>
      <c r="AB228" s="5">
        <v>0</v>
      </c>
      <c r="AC228" s="19">
        <v>0</v>
      </c>
      <c r="AD228" s="5">
        <v>0</v>
      </c>
      <c r="AE228" s="5">
        <v>0</v>
      </c>
      <c r="AF228" s="5">
        <v>0</v>
      </c>
      <c r="AG228" s="19">
        <v>0</v>
      </c>
      <c r="AH228" s="5">
        <v>0</v>
      </c>
      <c r="AI228" s="5">
        <v>0</v>
      </c>
      <c r="AJ228" s="5">
        <v>0</v>
      </c>
      <c r="AK228" s="19">
        <v>0</v>
      </c>
      <c r="AL228" s="5">
        <v>0</v>
      </c>
      <c r="AM228" s="5">
        <v>0</v>
      </c>
      <c r="AN228" s="5">
        <v>0</v>
      </c>
      <c r="AO228" s="19">
        <v>0</v>
      </c>
      <c r="AP228" s="5">
        <v>0</v>
      </c>
      <c r="AQ228" s="5">
        <v>0</v>
      </c>
      <c r="AR228" s="5">
        <v>0</v>
      </c>
      <c r="AS228" s="19">
        <v>0</v>
      </c>
      <c r="AT228" s="5">
        <v>0</v>
      </c>
      <c r="AU228" s="5">
        <v>0</v>
      </c>
      <c r="AV228" s="5">
        <v>0</v>
      </c>
      <c r="AW228" s="19">
        <v>0</v>
      </c>
      <c r="AX228" s="5">
        <v>0</v>
      </c>
      <c r="AY228" s="5">
        <v>0</v>
      </c>
      <c r="AZ228" s="5">
        <v>0</v>
      </c>
      <c r="BA228" s="19">
        <v>0</v>
      </c>
      <c r="BB228" s="5">
        <v>0</v>
      </c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/>
      <c r="FR228" s="8"/>
      <c r="FS228" s="8"/>
      <c r="FT228" s="8"/>
      <c r="FU228" s="8"/>
      <c r="FV228" s="8"/>
      <c r="FW228" s="8"/>
      <c r="FX228" s="8"/>
      <c r="FY228" s="8"/>
      <c r="FZ228" s="8"/>
      <c r="GA228" s="8"/>
      <c r="GB228" s="8"/>
      <c r="GC228" s="8"/>
      <c r="GD228" s="8"/>
      <c r="GE228" s="8"/>
      <c r="GF228" s="8"/>
      <c r="GG228" s="8"/>
      <c r="GH228" s="8"/>
      <c r="GI228" s="8"/>
      <c r="GJ228" s="8"/>
      <c r="GK228" s="8"/>
      <c r="GL228" s="8"/>
      <c r="GM228" s="8"/>
      <c r="GN228" s="8"/>
      <c r="GO228" s="8"/>
      <c r="GP228" s="8"/>
      <c r="GQ228" s="8"/>
      <c r="GR228" s="8"/>
      <c r="GS228" s="8"/>
      <c r="GT228" s="8"/>
      <c r="XCQ228" s="5">
        <v>0</v>
      </c>
    </row>
    <row r="229" spans="1:202 16319:16319" x14ac:dyDescent="0.2">
      <c r="A229" s="26"/>
      <c r="B229" s="5" t="s">
        <v>52</v>
      </c>
      <c r="C229" s="5">
        <v>1</v>
      </c>
      <c r="D229" s="5">
        <v>23</v>
      </c>
      <c r="E229" s="19">
        <v>0.2</v>
      </c>
      <c r="F229" s="5">
        <v>1</v>
      </c>
      <c r="G229" s="5">
        <v>2</v>
      </c>
      <c r="H229" s="5">
        <v>31</v>
      </c>
      <c r="I229" s="19">
        <v>0.53333333333332</v>
      </c>
      <c r="J229" s="5">
        <v>3</v>
      </c>
      <c r="K229" s="5">
        <v>1</v>
      </c>
      <c r="L229" s="5">
        <v>19</v>
      </c>
      <c r="M229" s="19">
        <v>0.3</v>
      </c>
      <c r="N229" s="5">
        <v>1</v>
      </c>
      <c r="O229" s="5">
        <v>1</v>
      </c>
      <c r="P229" s="5">
        <v>16</v>
      </c>
      <c r="Q229" s="19">
        <v>0.36666666666665998</v>
      </c>
      <c r="R229" s="5">
        <v>2</v>
      </c>
      <c r="S229" s="5">
        <v>1</v>
      </c>
      <c r="T229" s="5">
        <v>15</v>
      </c>
      <c r="U229" s="19">
        <v>0.43333333333332003</v>
      </c>
      <c r="V229" s="5">
        <v>2</v>
      </c>
      <c r="W229" s="5">
        <v>1</v>
      </c>
      <c r="X229" s="5">
        <v>16</v>
      </c>
      <c r="Y229" s="19">
        <v>0.56666666666665999</v>
      </c>
      <c r="Z229" s="5">
        <v>2</v>
      </c>
      <c r="AA229" s="5">
        <v>2</v>
      </c>
      <c r="AB229" s="5">
        <v>16</v>
      </c>
      <c r="AC229" s="19">
        <v>1.2999999999999801</v>
      </c>
      <c r="AD229" s="5">
        <v>4</v>
      </c>
      <c r="AE229" s="5">
        <v>1</v>
      </c>
      <c r="AF229" s="5">
        <v>9</v>
      </c>
      <c r="AG229" s="19">
        <v>0.89999999999999003</v>
      </c>
      <c r="AH229" s="5">
        <v>4</v>
      </c>
      <c r="AI229" s="5">
        <v>1</v>
      </c>
      <c r="AJ229" s="5">
        <v>10</v>
      </c>
      <c r="AK229" s="19">
        <v>0.99999999999998002</v>
      </c>
      <c r="AL229" s="5">
        <v>4</v>
      </c>
      <c r="AM229" s="5">
        <v>1</v>
      </c>
      <c r="AN229" s="5">
        <v>8</v>
      </c>
      <c r="AO229" s="19">
        <v>0.99999999999999001</v>
      </c>
      <c r="AP229" s="5">
        <v>3</v>
      </c>
      <c r="AQ229" s="5">
        <v>1</v>
      </c>
      <c r="AR229" s="5">
        <v>13</v>
      </c>
      <c r="AS229" s="19">
        <v>1.0999999999999801</v>
      </c>
      <c r="AT229" s="5">
        <v>4</v>
      </c>
      <c r="AU229" s="5">
        <v>2</v>
      </c>
      <c r="AV229" s="5">
        <v>19</v>
      </c>
      <c r="AW229" s="19">
        <v>2.5999999999999801</v>
      </c>
      <c r="AX229" s="5">
        <v>3</v>
      </c>
      <c r="AY229" s="5">
        <v>15</v>
      </c>
      <c r="AZ229" s="5">
        <v>195</v>
      </c>
      <c r="BA229" s="19">
        <v>10.29999999999986</v>
      </c>
      <c r="BB229" s="5">
        <v>10</v>
      </c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XCQ229" s="5">
        <v>483.59999999999968</v>
      </c>
    </row>
    <row r="230" spans="1:202 16319:16319" x14ac:dyDescent="0.2">
      <c r="A230" s="26"/>
      <c r="B230" s="5" t="s">
        <v>30</v>
      </c>
      <c r="C230" s="5">
        <v>1</v>
      </c>
      <c r="D230" s="5">
        <v>24</v>
      </c>
      <c r="E230" s="19">
        <v>0.2</v>
      </c>
      <c r="F230" s="5">
        <v>1</v>
      </c>
      <c r="G230" s="5">
        <v>2</v>
      </c>
      <c r="H230" s="5">
        <v>36</v>
      </c>
      <c r="I230" s="19">
        <v>0.53333333333332</v>
      </c>
      <c r="J230" s="5">
        <v>2</v>
      </c>
      <c r="K230" s="5">
        <v>3</v>
      </c>
      <c r="L230" s="5">
        <v>64</v>
      </c>
      <c r="M230" s="19">
        <v>0.9</v>
      </c>
      <c r="N230" s="5">
        <v>2</v>
      </c>
      <c r="O230" s="5">
        <v>1</v>
      </c>
      <c r="P230" s="5">
        <v>20</v>
      </c>
      <c r="Q230" s="19">
        <v>0.36666666666665998</v>
      </c>
      <c r="R230" s="5">
        <v>2</v>
      </c>
      <c r="S230" s="5">
        <v>1</v>
      </c>
      <c r="T230" s="5">
        <v>14</v>
      </c>
      <c r="U230" s="19">
        <v>0.43333333333333002</v>
      </c>
      <c r="V230" s="5">
        <v>1</v>
      </c>
      <c r="W230" s="5">
        <v>1</v>
      </c>
      <c r="X230" s="5">
        <v>19</v>
      </c>
      <c r="Y230" s="19">
        <v>0.5</v>
      </c>
      <c r="Z230" s="5">
        <v>1</v>
      </c>
      <c r="AA230" s="5">
        <v>2</v>
      </c>
      <c r="AB230" s="5">
        <v>38</v>
      </c>
      <c r="AC230" s="19">
        <v>1.13333333333332</v>
      </c>
      <c r="AD230" s="5">
        <v>3</v>
      </c>
      <c r="AE230" s="5">
        <v>0</v>
      </c>
      <c r="AF230" s="5">
        <v>0</v>
      </c>
      <c r="AG230" s="19">
        <v>0</v>
      </c>
      <c r="AH230" s="5">
        <v>0</v>
      </c>
      <c r="AI230" s="5">
        <v>1</v>
      </c>
      <c r="AJ230" s="5">
        <v>14</v>
      </c>
      <c r="AK230" s="19">
        <v>0.66666666666665997</v>
      </c>
      <c r="AL230" s="5">
        <v>1</v>
      </c>
      <c r="AM230" s="5">
        <v>2</v>
      </c>
      <c r="AN230" s="5">
        <v>23</v>
      </c>
      <c r="AO230" s="19">
        <v>1.3333333333333199</v>
      </c>
      <c r="AP230" s="5">
        <v>3</v>
      </c>
      <c r="AQ230" s="5">
        <v>1</v>
      </c>
      <c r="AR230" s="5">
        <v>16</v>
      </c>
      <c r="AS230" s="19">
        <v>0.7</v>
      </c>
      <c r="AT230" s="5">
        <v>1</v>
      </c>
      <c r="AU230" s="5">
        <v>0</v>
      </c>
      <c r="AV230" s="5">
        <v>0</v>
      </c>
      <c r="AW230" s="19">
        <v>0</v>
      </c>
      <c r="AX230" s="5">
        <v>0</v>
      </c>
      <c r="AY230" s="5">
        <v>15</v>
      </c>
      <c r="AZ230" s="5">
        <v>268</v>
      </c>
      <c r="BA230" s="19">
        <v>6.7666666666666098</v>
      </c>
      <c r="BB230" s="5">
        <v>7</v>
      </c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  <c r="ES230" s="8"/>
      <c r="ET230" s="8"/>
      <c r="EU230" s="8"/>
      <c r="EV230" s="8"/>
      <c r="EW230" s="8"/>
      <c r="EX230" s="8"/>
      <c r="EY230" s="8"/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/>
      <c r="FR230" s="8"/>
      <c r="FS230" s="8"/>
      <c r="FT230" s="8"/>
      <c r="FU230" s="8"/>
      <c r="FV230" s="8"/>
      <c r="FW230" s="8"/>
      <c r="FX230" s="8"/>
      <c r="FY230" s="8"/>
      <c r="FZ230" s="8"/>
      <c r="GA230" s="8"/>
      <c r="GB230" s="8"/>
      <c r="GC230" s="8"/>
      <c r="GD230" s="8"/>
      <c r="GE230" s="8"/>
      <c r="GF230" s="8"/>
      <c r="GG230" s="8"/>
      <c r="GH230" s="8"/>
      <c r="GI230" s="8"/>
      <c r="GJ230" s="8"/>
      <c r="GK230" s="8"/>
      <c r="GL230" s="8"/>
      <c r="GM230" s="8"/>
      <c r="GN230" s="8"/>
      <c r="GO230" s="8"/>
      <c r="GP230" s="8"/>
      <c r="GQ230" s="8"/>
      <c r="GR230" s="8"/>
      <c r="GS230" s="8"/>
      <c r="GT230" s="8"/>
      <c r="XCQ230" s="5">
        <v>603.5333333333333</v>
      </c>
    </row>
    <row r="231" spans="1:202 16319:16319" x14ac:dyDescent="0.2">
      <c r="A231" s="27"/>
      <c r="B231" s="5" t="s">
        <v>31</v>
      </c>
      <c r="C231" s="5">
        <v>1</v>
      </c>
      <c r="D231" s="5">
        <v>14</v>
      </c>
      <c r="E231" s="19">
        <v>0.2</v>
      </c>
      <c r="F231" s="5">
        <v>1</v>
      </c>
      <c r="G231" s="5">
        <v>1</v>
      </c>
      <c r="H231" s="5">
        <v>19</v>
      </c>
      <c r="I231" s="19">
        <v>0.26666666666666</v>
      </c>
      <c r="J231" s="5">
        <v>1</v>
      </c>
      <c r="K231" s="5">
        <v>1</v>
      </c>
      <c r="L231" s="5">
        <v>16</v>
      </c>
      <c r="M231" s="19">
        <v>0.3</v>
      </c>
      <c r="N231" s="5">
        <v>1</v>
      </c>
      <c r="O231" s="5">
        <v>0</v>
      </c>
      <c r="P231" s="5">
        <v>0</v>
      </c>
      <c r="Q231" s="19">
        <v>0</v>
      </c>
      <c r="R231" s="5">
        <v>0</v>
      </c>
      <c r="S231" s="5">
        <v>2</v>
      </c>
      <c r="T231" s="5">
        <v>24</v>
      </c>
      <c r="U231" s="19">
        <v>0.86666666666666003</v>
      </c>
      <c r="V231" s="5">
        <v>1</v>
      </c>
      <c r="W231" s="5">
        <v>0</v>
      </c>
      <c r="X231" s="5">
        <v>0</v>
      </c>
      <c r="Y231" s="19">
        <v>0</v>
      </c>
      <c r="Z231" s="5">
        <v>0</v>
      </c>
      <c r="AA231" s="5">
        <v>1</v>
      </c>
      <c r="AB231" s="5">
        <v>16</v>
      </c>
      <c r="AC231" s="19">
        <v>0.56666666666665999</v>
      </c>
      <c r="AD231" s="5">
        <v>2</v>
      </c>
      <c r="AE231" s="5">
        <v>1</v>
      </c>
      <c r="AF231" s="5">
        <v>13</v>
      </c>
      <c r="AG231" s="19">
        <v>0.63333333333332997</v>
      </c>
      <c r="AH231" s="5">
        <v>2</v>
      </c>
      <c r="AI231" s="5">
        <v>1</v>
      </c>
      <c r="AJ231" s="5">
        <v>13</v>
      </c>
      <c r="AK231" s="19">
        <v>0.66666666666665997</v>
      </c>
      <c r="AL231" s="5">
        <v>2</v>
      </c>
      <c r="AM231" s="5">
        <v>1</v>
      </c>
      <c r="AN231" s="5">
        <v>13</v>
      </c>
      <c r="AO231" s="19">
        <v>0.66666666666665997</v>
      </c>
      <c r="AP231" s="5">
        <v>1</v>
      </c>
      <c r="AQ231" s="5">
        <v>0</v>
      </c>
      <c r="AR231" s="5">
        <v>0</v>
      </c>
      <c r="AS231" s="19">
        <v>0</v>
      </c>
      <c r="AT231" s="5">
        <v>0</v>
      </c>
      <c r="AU231" s="5">
        <v>0</v>
      </c>
      <c r="AV231" s="5">
        <v>0</v>
      </c>
      <c r="AW231" s="19">
        <v>0</v>
      </c>
      <c r="AX231" s="5">
        <v>0</v>
      </c>
      <c r="AY231" s="5">
        <v>9</v>
      </c>
      <c r="AZ231" s="5">
        <v>128</v>
      </c>
      <c r="BA231" s="19">
        <v>4.1666666666666297</v>
      </c>
      <c r="BB231" s="5">
        <v>6</v>
      </c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  <c r="GF231" s="8"/>
      <c r="GG231" s="8"/>
      <c r="GH231" s="8"/>
      <c r="GI231" s="8"/>
      <c r="GJ231" s="8"/>
      <c r="GK231" s="8"/>
      <c r="GL231" s="8"/>
      <c r="GM231" s="8"/>
      <c r="GN231" s="8"/>
      <c r="GO231" s="8"/>
      <c r="GP231" s="8"/>
      <c r="GQ231" s="8"/>
      <c r="GR231" s="8"/>
      <c r="GS231" s="8"/>
      <c r="GT231" s="8"/>
      <c r="XCQ231" s="5">
        <v>299.33333333333326</v>
      </c>
    </row>
    <row r="232" spans="1:202 16319:16319" s="13" customFormat="1" x14ac:dyDescent="0.2">
      <c r="A232" s="13" t="s">
        <v>98</v>
      </c>
      <c r="C232" s="13">
        <v>8</v>
      </c>
      <c r="D232" s="13">
        <v>132</v>
      </c>
      <c r="E232" s="13">
        <v>1.5999999999999999</v>
      </c>
      <c r="F232" s="13">
        <v>8</v>
      </c>
      <c r="G232" s="13">
        <v>10</v>
      </c>
      <c r="H232" s="13">
        <v>168</v>
      </c>
      <c r="I232" s="13">
        <v>2.6666666666665999</v>
      </c>
      <c r="J232" s="13">
        <v>11</v>
      </c>
      <c r="K232" s="13">
        <v>9</v>
      </c>
      <c r="L232" s="13">
        <v>177</v>
      </c>
      <c r="M232" s="13">
        <v>2.6999999999999997</v>
      </c>
      <c r="N232" s="13">
        <v>7</v>
      </c>
      <c r="O232" s="13">
        <v>4</v>
      </c>
      <c r="P232" s="13">
        <v>66</v>
      </c>
      <c r="Q232" s="13">
        <v>1.4666666666666399</v>
      </c>
      <c r="R232" s="13">
        <v>6</v>
      </c>
      <c r="S232" s="13">
        <v>6</v>
      </c>
      <c r="T232" s="13">
        <v>82</v>
      </c>
      <c r="U232" s="13">
        <v>2.5999999999999703</v>
      </c>
      <c r="V232" s="13">
        <v>6</v>
      </c>
      <c r="W232" s="13">
        <v>4</v>
      </c>
      <c r="X232" s="13">
        <v>60</v>
      </c>
      <c r="Y232" s="13">
        <v>2.0666666666666602</v>
      </c>
      <c r="Z232" s="13">
        <v>5</v>
      </c>
      <c r="AA232" s="13">
        <v>7</v>
      </c>
      <c r="AB232" s="13">
        <v>94</v>
      </c>
      <c r="AC232" s="13">
        <v>4.1333333333332796</v>
      </c>
      <c r="AD232" s="13">
        <v>12</v>
      </c>
      <c r="AE232" s="13">
        <v>2</v>
      </c>
      <c r="AF232" s="13">
        <v>22</v>
      </c>
      <c r="AG232" s="13">
        <v>1.5333333333333199</v>
      </c>
      <c r="AH232" s="13">
        <v>6</v>
      </c>
      <c r="AI232" s="13">
        <v>6</v>
      </c>
      <c r="AJ232" s="13">
        <v>84</v>
      </c>
      <c r="AK232" s="13">
        <v>4.3333333333332797</v>
      </c>
      <c r="AL232" s="13">
        <v>11</v>
      </c>
      <c r="AM232" s="13">
        <v>6</v>
      </c>
      <c r="AN232" s="13">
        <v>63</v>
      </c>
      <c r="AO232" s="13">
        <v>4.3333333333332895</v>
      </c>
      <c r="AP232" s="13">
        <v>9</v>
      </c>
      <c r="AQ232" s="13">
        <v>2</v>
      </c>
      <c r="AR232" s="13">
        <v>29</v>
      </c>
      <c r="AS232" s="13">
        <v>1.7999999999999801</v>
      </c>
      <c r="AT232" s="13">
        <v>5</v>
      </c>
      <c r="AU232" s="13">
        <v>2</v>
      </c>
      <c r="AV232" s="13">
        <v>19</v>
      </c>
      <c r="AW232" s="13">
        <v>2.5999999999999801</v>
      </c>
      <c r="AX232" s="13">
        <v>3</v>
      </c>
      <c r="AY232" s="13">
        <v>66</v>
      </c>
      <c r="AZ232" s="13">
        <v>996</v>
      </c>
      <c r="BA232" s="13">
        <v>31.833333333332998</v>
      </c>
      <c r="BB232" s="13">
        <v>35</v>
      </c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  <c r="EJ232" s="23"/>
      <c r="EK232" s="23"/>
      <c r="EL232" s="23"/>
      <c r="EM232" s="23"/>
      <c r="EN232" s="23"/>
      <c r="EO232" s="23"/>
      <c r="EP232" s="23"/>
      <c r="EQ232" s="23"/>
      <c r="ER232" s="23"/>
      <c r="ES232" s="23"/>
      <c r="ET232" s="23"/>
      <c r="EU232" s="23"/>
      <c r="EV232" s="23"/>
      <c r="EW232" s="23"/>
      <c r="EX232" s="23"/>
      <c r="EY232" s="23"/>
      <c r="EZ232" s="23"/>
      <c r="FA232" s="23"/>
      <c r="FB232" s="23"/>
      <c r="FC232" s="23"/>
      <c r="FD232" s="23"/>
      <c r="FE232" s="23"/>
      <c r="FF232" s="23"/>
      <c r="FG232" s="23"/>
      <c r="FH232" s="23"/>
      <c r="FI232" s="23"/>
      <c r="FJ232" s="23"/>
      <c r="FK232" s="23"/>
      <c r="FL232" s="23"/>
      <c r="FM232" s="23"/>
      <c r="FN232" s="23"/>
      <c r="FO232" s="23"/>
      <c r="FP232" s="23"/>
      <c r="FQ232" s="23"/>
      <c r="FR232" s="23"/>
      <c r="FS232" s="23"/>
      <c r="FT232" s="23"/>
      <c r="FU232" s="23"/>
      <c r="FV232" s="23"/>
      <c r="FW232" s="23"/>
      <c r="FX232" s="23"/>
      <c r="FY232" s="23"/>
      <c r="FZ232" s="23"/>
      <c r="GA232" s="23"/>
      <c r="GB232" s="23"/>
      <c r="GC232" s="23"/>
      <c r="GD232" s="23"/>
      <c r="GE232" s="23"/>
      <c r="GF232" s="23"/>
      <c r="GG232" s="23"/>
      <c r="GH232" s="23"/>
      <c r="GI232" s="23"/>
      <c r="GJ232" s="23"/>
      <c r="GK232" s="23"/>
      <c r="GL232" s="23"/>
      <c r="GM232" s="23"/>
      <c r="GN232" s="23"/>
      <c r="GO232" s="23"/>
      <c r="GP232" s="23"/>
      <c r="GQ232" s="23"/>
      <c r="GR232" s="23"/>
      <c r="GS232" s="23"/>
      <c r="GT232" s="23"/>
    </row>
    <row r="233" spans="1:202 16319:16319" x14ac:dyDescent="0.2">
      <c r="A233" s="28" t="s">
        <v>99</v>
      </c>
      <c r="B233" s="5" t="s">
        <v>63</v>
      </c>
      <c r="C233" s="5">
        <v>1</v>
      </c>
      <c r="D233" s="5">
        <v>12</v>
      </c>
      <c r="E233" s="19">
        <v>0.2</v>
      </c>
      <c r="F233" s="5">
        <v>1</v>
      </c>
      <c r="G233" s="5">
        <v>4</v>
      </c>
      <c r="H233" s="5">
        <v>41</v>
      </c>
      <c r="I233" s="19">
        <v>1.06666666666664</v>
      </c>
      <c r="J233" s="5">
        <v>6</v>
      </c>
      <c r="K233" s="5">
        <v>5</v>
      </c>
      <c r="L233" s="5">
        <v>64</v>
      </c>
      <c r="M233" s="19">
        <v>1.7999999999999801</v>
      </c>
      <c r="N233" s="5">
        <v>9</v>
      </c>
      <c r="O233" s="5">
        <v>0</v>
      </c>
      <c r="P233" s="5">
        <v>0</v>
      </c>
      <c r="Q233" s="19">
        <v>0</v>
      </c>
      <c r="R233" s="5">
        <v>0</v>
      </c>
      <c r="S233" s="5">
        <v>1</v>
      </c>
      <c r="T233" s="5">
        <v>9</v>
      </c>
      <c r="U233" s="19">
        <v>0.43333333333333002</v>
      </c>
      <c r="V233" s="5">
        <v>2</v>
      </c>
      <c r="W233" s="5">
        <v>3</v>
      </c>
      <c r="X233" s="5">
        <v>22</v>
      </c>
      <c r="Y233" s="19">
        <v>1.49999999999997</v>
      </c>
      <c r="Z233" s="5">
        <v>6</v>
      </c>
      <c r="AA233" s="5">
        <v>2</v>
      </c>
      <c r="AB233" s="5">
        <v>16</v>
      </c>
      <c r="AC233" s="19">
        <v>1.5999999999999699</v>
      </c>
      <c r="AD233" s="5">
        <v>6</v>
      </c>
      <c r="AE233" s="5">
        <v>0</v>
      </c>
      <c r="AF233" s="5">
        <v>0</v>
      </c>
      <c r="AG233" s="19">
        <v>0</v>
      </c>
      <c r="AH233" s="5">
        <v>0</v>
      </c>
      <c r="AI233" s="5">
        <v>1</v>
      </c>
      <c r="AJ233" s="5">
        <v>6</v>
      </c>
      <c r="AK233" s="19">
        <v>0.66666666666664998</v>
      </c>
      <c r="AL233" s="5">
        <v>4</v>
      </c>
      <c r="AM233" s="5">
        <v>3</v>
      </c>
      <c r="AN233" s="5">
        <v>15</v>
      </c>
      <c r="AO233" s="19">
        <v>1.99999999999997</v>
      </c>
      <c r="AP233" s="5">
        <v>7</v>
      </c>
      <c r="AQ233" s="5">
        <v>0</v>
      </c>
      <c r="AR233" s="5">
        <v>0</v>
      </c>
      <c r="AS233" s="19">
        <v>0</v>
      </c>
      <c r="AT233" s="5">
        <v>0</v>
      </c>
      <c r="AU233" s="5">
        <v>2</v>
      </c>
      <c r="AV233" s="5">
        <v>6</v>
      </c>
      <c r="AW233" s="19">
        <v>1.5333333333333099</v>
      </c>
      <c r="AX233" s="5">
        <v>3</v>
      </c>
      <c r="AY233" s="5">
        <v>22</v>
      </c>
      <c r="AZ233" s="5">
        <v>191</v>
      </c>
      <c r="BA233" s="19">
        <v>10.79999999999982</v>
      </c>
      <c r="BB233" s="5">
        <v>13</v>
      </c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  <c r="GF233" s="8"/>
      <c r="GG233" s="8"/>
      <c r="GH233" s="8"/>
      <c r="GI233" s="8"/>
      <c r="GJ233" s="8"/>
      <c r="GK233" s="8"/>
      <c r="GL233" s="8"/>
      <c r="GM233" s="8"/>
      <c r="GN233" s="8"/>
      <c r="GO233" s="8"/>
      <c r="GP233" s="8"/>
      <c r="GQ233" s="8"/>
      <c r="GR233" s="8"/>
      <c r="GS233" s="8"/>
      <c r="GT233" s="8"/>
      <c r="XCQ233" s="5">
        <v>504.59999999999968</v>
      </c>
    </row>
    <row r="234" spans="1:202 16319:16319" s="13" customFormat="1" x14ac:dyDescent="0.2">
      <c r="A234" s="29" t="s">
        <v>99</v>
      </c>
      <c r="C234" s="13">
        <v>1</v>
      </c>
      <c r="D234" s="13">
        <v>12</v>
      </c>
      <c r="E234" s="13">
        <v>0.2</v>
      </c>
      <c r="F234" s="13">
        <v>1</v>
      </c>
      <c r="G234" s="13">
        <v>4</v>
      </c>
      <c r="H234" s="13">
        <v>41</v>
      </c>
      <c r="I234" s="13">
        <v>1.06666666666664</v>
      </c>
      <c r="J234" s="13">
        <v>6</v>
      </c>
      <c r="K234" s="13">
        <v>5</v>
      </c>
      <c r="L234" s="13">
        <v>64</v>
      </c>
      <c r="M234" s="13">
        <v>1.7999999999999801</v>
      </c>
      <c r="N234" s="13">
        <v>9</v>
      </c>
      <c r="O234" s="13">
        <v>0</v>
      </c>
      <c r="P234" s="13">
        <v>0</v>
      </c>
      <c r="Q234" s="13">
        <v>0</v>
      </c>
      <c r="R234" s="13">
        <v>0</v>
      </c>
      <c r="S234" s="13">
        <v>1</v>
      </c>
      <c r="T234" s="13">
        <v>9</v>
      </c>
      <c r="U234" s="13">
        <v>0.43333333333333002</v>
      </c>
      <c r="V234" s="13">
        <v>2</v>
      </c>
      <c r="W234" s="13">
        <v>3</v>
      </c>
      <c r="X234" s="13">
        <v>22</v>
      </c>
      <c r="Y234" s="13">
        <v>1.49999999999997</v>
      </c>
      <c r="Z234" s="13">
        <v>6</v>
      </c>
      <c r="AA234" s="13">
        <v>2</v>
      </c>
      <c r="AB234" s="13">
        <v>16</v>
      </c>
      <c r="AC234" s="13">
        <v>1.5999999999999699</v>
      </c>
      <c r="AD234" s="13">
        <v>6</v>
      </c>
      <c r="AE234" s="13">
        <v>0</v>
      </c>
      <c r="AF234" s="13">
        <v>0</v>
      </c>
      <c r="AG234" s="13">
        <v>0</v>
      </c>
      <c r="AH234" s="13">
        <v>0</v>
      </c>
      <c r="AI234" s="13">
        <v>1</v>
      </c>
      <c r="AJ234" s="13">
        <v>6</v>
      </c>
      <c r="AK234" s="13">
        <v>0.66666666666664998</v>
      </c>
      <c r="AL234" s="13">
        <v>4</v>
      </c>
      <c r="AM234" s="13">
        <v>3</v>
      </c>
      <c r="AN234" s="13">
        <v>15</v>
      </c>
      <c r="AO234" s="13">
        <v>1.99999999999997</v>
      </c>
      <c r="AP234" s="13">
        <v>7</v>
      </c>
      <c r="AQ234" s="13">
        <v>0</v>
      </c>
      <c r="AR234" s="13">
        <v>0</v>
      </c>
      <c r="AS234" s="13">
        <v>0</v>
      </c>
      <c r="AT234" s="13">
        <v>0</v>
      </c>
      <c r="AU234" s="13">
        <v>2</v>
      </c>
      <c r="AV234" s="13">
        <v>6</v>
      </c>
      <c r="AW234" s="13">
        <v>1.5333333333333099</v>
      </c>
      <c r="AX234" s="13">
        <v>3</v>
      </c>
      <c r="AY234" s="13">
        <v>22</v>
      </c>
      <c r="AZ234" s="13">
        <v>191</v>
      </c>
      <c r="BA234" s="13">
        <v>10.79999999999982</v>
      </c>
      <c r="BB234" s="13">
        <v>13</v>
      </c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  <c r="EJ234" s="23"/>
      <c r="EK234" s="23"/>
      <c r="EL234" s="23"/>
      <c r="EM234" s="23"/>
      <c r="EN234" s="23"/>
      <c r="EO234" s="23"/>
      <c r="EP234" s="23"/>
      <c r="EQ234" s="23"/>
      <c r="ER234" s="23"/>
      <c r="ES234" s="23"/>
      <c r="ET234" s="23"/>
      <c r="EU234" s="23"/>
      <c r="EV234" s="23"/>
      <c r="EW234" s="23"/>
      <c r="EX234" s="23"/>
      <c r="EY234" s="23"/>
      <c r="EZ234" s="23"/>
      <c r="FA234" s="23"/>
      <c r="FB234" s="23"/>
      <c r="FC234" s="23"/>
      <c r="FD234" s="23"/>
      <c r="FE234" s="23"/>
      <c r="FF234" s="23"/>
      <c r="FG234" s="23"/>
      <c r="FH234" s="23"/>
      <c r="FI234" s="23"/>
      <c r="FJ234" s="23"/>
      <c r="FK234" s="23"/>
      <c r="FL234" s="23"/>
      <c r="FM234" s="23"/>
      <c r="FN234" s="23"/>
      <c r="FO234" s="23"/>
      <c r="FP234" s="23"/>
      <c r="FQ234" s="23"/>
      <c r="FR234" s="23"/>
      <c r="FS234" s="23"/>
      <c r="FT234" s="23"/>
      <c r="FU234" s="23"/>
      <c r="FV234" s="23"/>
      <c r="FW234" s="23"/>
      <c r="FX234" s="23"/>
      <c r="FY234" s="23"/>
      <c r="FZ234" s="23"/>
      <c r="GA234" s="23"/>
      <c r="GB234" s="23"/>
      <c r="GC234" s="23"/>
      <c r="GD234" s="23"/>
      <c r="GE234" s="23"/>
      <c r="GF234" s="23"/>
      <c r="GG234" s="23"/>
      <c r="GH234" s="23"/>
      <c r="GI234" s="23"/>
      <c r="GJ234" s="23"/>
      <c r="GK234" s="23"/>
      <c r="GL234" s="23"/>
      <c r="GM234" s="23"/>
      <c r="GN234" s="23"/>
      <c r="GO234" s="23"/>
      <c r="GP234" s="23"/>
      <c r="GQ234" s="23"/>
      <c r="GR234" s="23"/>
      <c r="GS234" s="23"/>
      <c r="GT234" s="23"/>
    </row>
    <row r="235" spans="1:202 16319:16319" x14ac:dyDescent="0.2">
      <c r="A235" s="25" t="s">
        <v>100</v>
      </c>
      <c r="B235" s="5" t="s">
        <v>23</v>
      </c>
      <c r="C235" s="5">
        <v>0</v>
      </c>
      <c r="D235" s="5">
        <v>0</v>
      </c>
      <c r="E235" s="19">
        <v>0</v>
      </c>
      <c r="F235" s="5">
        <v>0</v>
      </c>
      <c r="G235" s="5">
        <v>1</v>
      </c>
      <c r="H235" s="5">
        <v>16</v>
      </c>
      <c r="I235" s="19">
        <v>0.26666666666666</v>
      </c>
      <c r="J235" s="5">
        <v>1</v>
      </c>
      <c r="K235" s="5">
        <v>1</v>
      </c>
      <c r="L235" s="5">
        <v>15</v>
      </c>
      <c r="M235" s="19">
        <v>0.16666666666666</v>
      </c>
      <c r="N235" s="5">
        <v>1</v>
      </c>
      <c r="O235" s="5">
        <v>1</v>
      </c>
      <c r="P235" s="5">
        <v>13</v>
      </c>
      <c r="Q235" s="19">
        <v>0.3</v>
      </c>
      <c r="R235" s="5">
        <v>1</v>
      </c>
      <c r="S235" s="5">
        <v>1</v>
      </c>
      <c r="T235" s="5">
        <v>12</v>
      </c>
      <c r="U235" s="19">
        <v>0.43333333333333002</v>
      </c>
      <c r="V235" s="5">
        <v>1</v>
      </c>
      <c r="W235" s="5">
        <v>2</v>
      </c>
      <c r="X235" s="5">
        <v>23</v>
      </c>
      <c r="Y235" s="19">
        <v>0.66666666666665997</v>
      </c>
      <c r="Z235" s="5">
        <v>1</v>
      </c>
      <c r="AA235" s="5">
        <v>0</v>
      </c>
      <c r="AB235" s="5">
        <v>0</v>
      </c>
      <c r="AC235" s="19">
        <v>0</v>
      </c>
      <c r="AD235" s="5">
        <v>0</v>
      </c>
      <c r="AE235" s="5">
        <v>1</v>
      </c>
      <c r="AF235" s="5">
        <v>10</v>
      </c>
      <c r="AG235" s="19">
        <v>0.4</v>
      </c>
      <c r="AH235" s="5">
        <v>1</v>
      </c>
      <c r="AI235" s="5">
        <v>0</v>
      </c>
      <c r="AJ235" s="5">
        <v>0</v>
      </c>
      <c r="AK235" s="19">
        <v>0</v>
      </c>
      <c r="AL235" s="5">
        <v>0</v>
      </c>
      <c r="AM235" s="5">
        <v>0</v>
      </c>
      <c r="AN235" s="5">
        <v>0</v>
      </c>
      <c r="AO235" s="19">
        <v>0</v>
      </c>
      <c r="AP235" s="5">
        <v>0</v>
      </c>
      <c r="AQ235" s="5">
        <v>0</v>
      </c>
      <c r="AR235" s="5">
        <v>0</v>
      </c>
      <c r="AS235" s="19">
        <v>0</v>
      </c>
      <c r="AT235" s="5">
        <v>0</v>
      </c>
      <c r="AU235" s="5">
        <v>0</v>
      </c>
      <c r="AV235" s="5">
        <v>0</v>
      </c>
      <c r="AW235" s="19">
        <v>0</v>
      </c>
      <c r="AX235" s="5">
        <v>0</v>
      </c>
      <c r="AY235" s="5">
        <v>7</v>
      </c>
      <c r="AZ235" s="5">
        <v>89</v>
      </c>
      <c r="BA235" s="19">
        <v>2.2333333333333099</v>
      </c>
      <c r="BB235" s="5">
        <v>3</v>
      </c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XCQ235" s="5">
        <v>205.46666666666661</v>
      </c>
    </row>
    <row r="236" spans="1:202 16319:16319" x14ac:dyDescent="0.2">
      <c r="A236" s="26"/>
      <c r="B236" s="5" t="s">
        <v>85</v>
      </c>
      <c r="C236" s="5">
        <v>0</v>
      </c>
      <c r="D236" s="5">
        <v>0</v>
      </c>
      <c r="E236" s="19">
        <v>0</v>
      </c>
      <c r="F236" s="5">
        <v>0</v>
      </c>
      <c r="G236" s="5">
        <v>1</v>
      </c>
      <c r="H236" s="5">
        <v>8</v>
      </c>
      <c r="I236" s="19">
        <v>0.26666666666666</v>
      </c>
      <c r="J236" s="5">
        <v>1</v>
      </c>
      <c r="K236" s="5">
        <v>0</v>
      </c>
      <c r="L236" s="5">
        <v>0</v>
      </c>
      <c r="M236" s="19">
        <v>0</v>
      </c>
      <c r="N236" s="5">
        <v>0</v>
      </c>
      <c r="O236" s="5">
        <v>0</v>
      </c>
      <c r="P236" s="5">
        <v>0</v>
      </c>
      <c r="Q236" s="19">
        <v>0</v>
      </c>
      <c r="R236" s="5">
        <v>0</v>
      </c>
      <c r="S236" s="5">
        <v>0</v>
      </c>
      <c r="T236" s="5">
        <v>0</v>
      </c>
      <c r="U236" s="19">
        <v>0</v>
      </c>
      <c r="V236" s="5">
        <v>0</v>
      </c>
      <c r="W236" s="5">
        <v>1</v>
      </c>
      <c r="X236" s="5">
        <v>7</v>
      </c>
      <c r="Y236" s="19">
        <v>0.5</v>
      </c>
      <c r="Z236" s="5">
        <v>1</v>
      </c>
      <c r="AA236" s="5">
        <v>0</v>
      </c>
      <c r="AB236" s="5">
        <v>0</v>
      </c>
      <c r="AC236" s="19">
        <v>0</v>
      </c>
      <c r="AD236" s="5">
        <v>0</v>
      </c>
      <c r="AE236" s="5">
        <v>0</v>
      </c>
      <c r="AF236" s="5">
        <v>0</v>
      </c>
      <c r="AG236" s="19">
        <v>0</v>
      </c>
      <c r="AH236" s="5">
        <v>0</v>
      </c>
      <c r="AI236" s="5">
        <v>0</v>
      </c>
      <c r="AJ236" s="5">
        <v>0</v>
      </c>
      <c r="AK236" s="19">
        <v>0</v>
      </c>
      <c r="AL236" s="5">
        <v>0</v>
      </c>
      <c r="AM236" s="5">
        <v>0</v>
      </c>
      <c r="AN236" s="5">
        <v>0</v>
      </c>
      <c r="AO236" s="19">
        <v>0</v>
      </c>
      <c r="AP236" s="5">
        <v>0</v>
      </c>
      <c r="AQ236" s="5">
        <v>0</v>
      </c>
      <c r="AR236" s="5">
        <v>0</v>
      </c>
      <c r="AS236" s="19">
        <v>0</v>
      </c>
      <c r="AT236" s="5">
        <v>0</v>
      </c>
      <c r="AU236" s="5">
        <v>0</v>
      </c>
      <c r="AV236" s="5">
        <v>0</v>
      </c>
      <c r="AW236" s="19">
        <v>0</v>
      </c>
      <c r="AX236" s="5">
        <v>0</v>
      </c>
      <c r="AY236" s="5">
        <v>2</v>
      </c>
      <c r="AZ236" s="5">
        <v>15</v>
      </c>
      <c r="BA236" s="19">
        <v>0.76666666666665995</v>
      </c>
      <c r="BB236" s="5">
        <v>1</v>
      </c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  <c r="DR236" s="8"/>
      <c r="DS236" s="8"/>
      <c r="DT236" s="8"/>
      <c r="DU236" s="8"/>
      <c r="DV236" s="8"/>
      <c r="DW236" s="8"/>
      <c r="DX236" s="8"/>
      <c r="DY236" s="8"/>
      <c r="DZ236" s="8"/>
      <c r="EA236" s="8"/>
      <c r="EB236" s="8"/>
      <c r="EC236" s="8"/>
      <c r="ED236" s="8"/>
      <c r="EE236" s="8"/>
      <c r="EF236" s="8"/>
      <c r="EG236" s="8"/>
      <c r="EH236" s="8"/>
      <c r="EI236" s="8"/>
      <c r="EJ236" s="8"/>
      <c r="EK236" s="8"/>
      <c r="EL236" s="8"/>
      <c r="EM236" s="8"/>
      <c r="EN236" s="8"/>
      <c r="EO236" s="8"/>
      <c r="EP236" s="8"/>
      <c r="EQ236" s="8"/>
      <c r="ER236" s="8"/>
      <c r="ES236" s="8"/>
      <c r="ET236" s="8"/>
      <c r="EU236" s="8"/>
      <c r="EV236" s="8"/>
      <c r="EW236" s="8"/>
      <c r="EX236" s="8"/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/>
      <c r="FR236" s="8"/>
      <c r="FS236" s="8"/>
      <c r="FT236" s="8"/>
      <c r="FU236" s="8"/>
      <c r="FV236" s="8"/>
      <c r="FW236" s="8"/>
      <c r="FX236" s="8"/>
      <c r="FY236" s="8"/>
      <c r="FZ236" s="8"/>
      <c r="GA236" s="8"/>
      <c r="GB236" s="8"/>
      <c r="GC236" s="8"/>
      <c r="GD236" s="8"/>
      <c r="GE236" s="8"/>
      <c r="GF236" s="8"/>
      <c r="GG236" s="8"/>
      <c r="GH236" s="8"/>
      <c r="GI236" s="8"/>
      <c r="GJ236" s="8"/>
      <c r="GK236" s="8"/>
      <c r="GL236" s="8"/>
      <c r="GM236" s="8"/>
      <c r="GN236" s="8"/>
      <c r="GO236" s="8"/>
      <c r="GP236" s="8"/>
      <c r="GQ236" s="8"/>
      <c r="GR236" s="8"/>
      <c r="GS236" s="8"/>
      <c r="GT236" s="8"/>
      <c r="XCQ236" s="5">
        <v>38.533333333333317</v>
      </c>
    </row>
    <row r="237" spans="1:202 16319:16319" x14ac:dyDescent="0.2">
      <c r="A237" s="26"/>
      <c r="B237" s="5" t="s">
        <v>45</v>
      </c>
      <c r="C237" s="5">
        <v>0</v>
      </c>
      <c r="D237" s="5">
        <v>0</v>
      </c>
      <c r="E237" s="19">
        <v>0</v>
      </c>
      <c r="F237" s="5">
        <v>0</v>
      </c>
      <c r="G237" s="5">
        <v>0</v>
      </c>
      <c r="H237" s="5">
        <v>0</v>
      </c>
      <c r="I237" s="19">
        <v>0</v>
      </c>
      <c r="J237" s="5">
        <v>0</v>
      </c>
      <c r="K237" s="5">
        <v>0</v>
      </c>
      <c r="L237" s="5">
        <v>0</v>
      </c>
      <c r="M237" s="19">
        <v>0</v>
      </c>
      <c r="N237" s="5">
        <v>0</v>
      </c>
      <c r="O237" s="5">
        <v>0</v>
      </c>
      <c r="P237" s="5">
        <v>0</v>
      </c>
      <c r="Q237" s="19">
        <v>0</v>
      </c>
      <c r="R237" s="5">
        <v>0</v>
      </c>
      <c r="S237" s="5">
        <v>1</v>
      </c>
      <c r="T237" s="5">
        <v>14</v>
      </c>
      <c r="U237" s="19">
        <v>0.43333333333333002</v>
      </c>
      <c r="V237" s="5">
        <v>1</v>
      </c>
      <c r="W237" s="5">
        <v>0</v>
      </c>
      <c r="X237" s="5">
        <v>0</v>
      </c>
      <c r="Y237" s="19">
        <v>0</v>
      </c>
      <c r="Z237" s="5">
        <v>0</v>
      </c>
      <c r="AA237" s="5">
        <v>1</v>
      </c>
      <c r="AB237" s="5">
        <v>14</v>
      </c>
      <c r="AC237" s="19">
        <v>0.56666666666665999</v>
      </c>
      <c r="AD237" s="5">
        <v>1</v>
      </c>
      <c r="AE237" s="5">
        <v>0</v>
      </c>
      <c r="AF237" s="5">
        <v>0</v>
      </c>
      <c r="AG237" s="19">
        <v>0</v>
      </c>
      <c r="AH237" s="5">
        <v>0</v>
      </c>
      <c r="AI237" s="5">
        <v>0</v>
      </c>
      <c r="AJ237" s="5">
        <v>0</v>
      </c>
      <c r="AK237" s="19">
        <v>0</v>
      </c>
      <c r="AL237" s="5">
        <v>0</v>
      </c>
      <c r="AM237" s="5">
        <v>0</v>
      </c>
      <c r="AN237" s="5">
        <v>0</v>
      </c>
      <c r="AO237" s="19">
        <v>0</v>
      </c>
      <c r="AP237" s="5">
        <v>0</v>
      </c>
      <c r="AQ237" s="5">
        <v>1</v>
      </c>
      <c r="AR237" s="5">
        <v>9</v>
      </c>
      <c r="AS237" s="19">
        <v>0.69999999999998996</v>
      </c>
      <c r="AT237" s="5">
        <v>2</v>
      </c>
      <c r="AU237" s="5">
        <v>1</v>
      </c>
      <c r="AV237" s="5">
        <v>3</v>
      </c>
      <c r="AW237" s="19">
        <v>0.76666666666665995</v>
      </c>
      <c r="AX237" s="5">
        <v>1</v>
      </c>
      <c r="AY237" s="5">
        <v>4</v>
      </c>
      <c r="AZ237" s="5">
        <v>40</v>
      </c>
      <c r="BA237" s="19">
        <v>2.4666666666666401</v>
      </c>
      <c r="BB237" s="5">
        <v>2</v>
      </c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  <c r="DP237" s="8"/>
      <c r="DQ237" s="8"/>
      <c r="DR237" s="8"/>
      <c r="DS237" s="8"/>
      <c r="DT237" s="8"/>
      <c r="DU237" s="8"/>
      <c r="DV237" s="8"/>
      <c r="DW237" s="8"/>
      <c r="DX237" s="8"/>
      <c r="DY237" s="8"/>
      <c r="DZ237" s="8"/>
      <c r="EA237" s="8"/>
      <c r="EB237" s="8"/>
      <c r="EC237" s="8"/>
      <c r="ED237" s="8"/>
      <c r="EE237" s="8"/>
      <c r="EF237" s="8"/>
      <c r="EG237" s="8"/>
      <c r="EH237" s="8"/>
      <c r="EI237" s="8"/>
      <c r="EJ237" s="8"/>
      <c r="EK237" s="8"/>
      <c r="EL237" s="8"/>
      <c r="EM237" s="8"/>
      <c r="EN237" s="8"/>
      <c r="EO237" s="8"/>
      <c r="EP237" s="8"/>
      <c r="EQ237" s="8"/>
      <c r="ER237" s="8"/>
      <c r="ES237" s="8"/>
      <c r="ET237" s="8"/>
      <c r="EU237" s="8"/>
      <c r="EV237" s="8"/>
      <c r="EW237" s="8"/>
      <c r="EX237" s="8"/>
      <c r="EY237" s="8"/>
      <c r="EZ237" s="8"/>
      <c r="FA237" s="8"/>
      <c r="FB237" s="8"/>
      <c r="FC237" s="8"/>
      <c r="FD237" s="8"/>
      <c r="FE237" s="8"/>
      <c r="FF237" s="8"/>
      <c r="FG237" s="8"/>
      <c r="FH237" s="8"/>
      <c r="FI237" s="8"/>
      <c r="FJ237" s="8"/>
      <c r="FK237" s="8"/>
      <c r="FL237" s="8"/>
      <c r="FM237" s="8"/>
      <c r="FN237" s="8"/>
      <c r="FO237" s="8"/>
      <c r="FP237" s="8"/>
      <c r="FQ237" s="8"/>
      <c r="FR237" s="8"/>
      <c r="FS237" s="8"/>
      <c r="FT237" s="8"/>
      <c r="FU237" s="8"/>
      <c r="FV237" s="8"/>
      <c r="FW237" s="8"/>
      <c r="FX237" s="8"/>
      <c r="FY237" s="8"/>
      <c r="FZ237" s="8"/>
      <c r="GA237" s="8"/>
      <c r="GB237" s="8"/>
      <c r="GC237" s="8"/>
      <c r="GD237" s="8"/>
      <c r="GE237" s="8"/>
      <c r="GF237" s="8"/>
      <c r="GG237" s="8"/>
      <c r="GH237" s="8"/>
      <c r="GI237" s="8"/>
      <c r="GJ237" s="8"/>
      <c r="GK237" s="8"/>
      <c r="GL237" s="8"/>
      <c r="GM237" s="8"/>
      <c r="GN237" s="8"/>
      <c r="GO237" s="8"/>
      <c r="GP237" s="8"/>
      <c r="GQ237" s="8"/>
      <c r="GR237" s="8"/>
      <c r="GS237" s="8"/>
      <c r="GT237" s="8"/>
      <c r="XCQ237" s="5">
        <v>99.93333333333328</v>
      </c>
    </row>
    <row r="238" spans="1:202 16319:16319" x14ac:dyDescent="0.2">
      <c r="A238" s="26"/>
      <c r="B238" s="5" t="s">
        <v>33</v>
      </c>
      <c r="C238" s="5">
        <v>1</v>
      </c>
      <c r="D238" s="5">
        <v>10</v>
      </c>
      <c r="E238" s="19">
        <v>0.2</v>
      </c>
      <c r="F238" s="5">
        <v>1</v>
      </c>
      <c r="G238" s="5">
        <v>0</v>
      </c>
      <c r="H238" s="5">
        <v>0</v>
      </c>
      <c r="I238" s="19">
        <v>0</v>
      </c>
      <c r="J238" s="5">
        <v>0</v>
      </c>
      <c r="K238" s="5">
        <v>2</v>
      </c>
      <c r="L238" s="5">
        <v>35</v>
      </c>
      <c r="M238" s="19">
        <v>0.6</v>
      </c>
      <c r="N238" s="5">
        <v>2</v>
      </c>
      <c r="O238" s="5">
        <v>0</v>
      </c>
      <c r="P238" s="5">
        <v>0</v>
      </c>
      <c r="Q238" s="19">
        <v>0</v>
      </c>
      <c r="R238" s="5">
        <v>0</v>
      </c>
      <c r="S238" s="5">
        <v>1</v>
      </c>
      <c r="T238" s="5">
        <v>14</v>
      </c>
      <c r="U238" s="19">
        <v>0.43333333333333002</v>
      </c>
      <c r="V238" s="5">
        <v>1</v>
      </c>
      <c r="W238" s="5">
        <v>0</v>
      </c>
      <c r="X238" s="5">
        <v>0</v>
      </c>
      <c r="Y238" s="19">
        <v>0</v>
      </c>
      <c r="Z238" s="5">
        <v>0</v>
      </c>
      <c r="AA238" s="5">
        <v>0</v>
      </c>
      <c r="AB238" s="5">
        <v>0</v>
      </c>
      <c r="AC238" s="19">
        <v>0</v>
      </c>
      <c r="AD238" s="5">
        <v>0</v>
      </c>
      <c r="AE238" s="5">
        <v>1</v>
      </c>
      <c r="AF238" s="5">
        <v>15</v>
      </c>
      <c r="AG238" s="19">
        <v>0.5</v>
      </c>
      <c r="AH238" s="5">
        <v>1</v>
      </c>
      <c r="AI238" s="5">
        <v>0</v>
      </c>
      <c r="AJ238" s="5">
        <v>0</v>
      </c>
      <c r="AK238" s="19">
        <v>0</v>
      </c>
      <c r="AL238" s="5">
        <v>0</v>
      </c>
      <c r="AM238" s="5">
        <v>0</v>
      </c>
      <c r="AN238" s="5">
        <v>0</v>
      </c>
      <c r="AO238" s="19">
        <v>0</v>
      </c>
      <c r="AP238" s="5">
        <v>0</v>
      </c>
      <c r="AQ238" s="5">
        <v>0</v>
      </c>
      <c r="AR238" s="5">
        <v>0</v>
      </c>
      <c r="AS238" s="19">
        <v>0</v>
      </c>
      <c r="AT238" s="5">
        <v>0</v>
      </c>
      <c r="AU238" s="5">
        <v>0</v>
      </c>
      <c r="AV238" s="5">
        <v>0</v>
      </c>
      <c r="AW238" s="19">
        <v>0</v>
      </c>
      <c r="AX238" s="5">
        <v>0</v>
      </c>
      <c r="AY238" s="5">
        <v>5</v>
      </c>
      <c r="AZ238" s="5">
        <v>74</v>
      </c>
      <c r="BA238" s="19">
        <v>1.7333333333333301</v>
      </c>
      <c r="BB238" s="5">
        <v>2</v>
      </c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  <c r="DR238" s="8"/>
      <c r="DS238" s="8"/>
      <c r="DT238" s="8"/>
      <c r="DU238" s="8"/>
      <c r="DV238" s="8"/>
      <c r="DW238" s="8"/>
      <c r="DX238" s="8"/>
      <c r="DY238" s="8"/>
      <c r="DZ238" s="8"/>
      <c r="EA238" s="8"/>
      <c r="EB238" s="8"/>
      <c r="EC238" s="8"/>
      <c r="ED238" s="8"/>
      <c r="EE238" s="8"/>
      <c r="EF238" s="8"/>
      <c r="EG238" s="8"/>
      <c r="EH238" s="8"/>
      <c r="EI238" s="8"/>
      <c r="EJ238" s="8"/>
      <c r="EK238" s="8"/>
      <c r="EL238" s="8"/>
      <c r="EM238" s="8"/>
      <c r="EN238" s="8"/>
      <c r="EO238" s="8"/>
      <c r="EP238" s="8"/>
      <c r="EQ238" s="8"/>
      <c r="ER238" s="8"/>
      <c r="ES238" s="8"/>
      <c r="ET238" s="8"/>
      <c r="EU238" s="8"/>
      <c r="EV238" s="8"/>
      <c r="EW238" s="8"/>
      <c r="EX238" s="8"/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/>
      <c r="FR238" s="8"/>
      <c r="FS238" s="8"/>
      <c r="FT238" s="8"/>
      <c r="FU238" s="8"/>
      <c r="FV238" s="8"/>
      <c r="FW238" s="8"/>
      <c r="FX238" s="8"/>
      <c r="FY238" s="8"/>
      <c r="FZ238" s="8"/>
      <c r="GA238" s="8"/>
      <c r="GB238" s="8"/>
      <c r="GC238" s="8"/>
      <c r="GD238" s="8"/>
      <c r="GE238" s="8"/>
      <c r="GF238" s="8"/>
      <c r="GG238" s="8"/>
      <c r="GH238" s="8"/>
      <c r="GI238" s="8"/>
      <c r="GJ238" s="8"/>
      <c r="GK238" s="8"/>
      <c r="GL238" s="8"/>
      <c r="GM238" s="8"/>
      <c r="GN238" s="8"/>
      <c r="GO238" s="8"/>
      <c r="GP238" s="8"/>
      <c r="GQ238" s="8"/>
      <c r="GR238" s="8"/>
      <c r="GS238" s="8"/>
      <c r="GT238" s="8"/>
      <c r="XCQ238" s="5">
        <v>168.46666666666667</v>
      </c>
    </row>
    <row r="239" spans="1:202 16319:16319" x14ac:dyDescent="0.2">
      <c r="A239" s="26"/>
      <c r="B239" s="5" t="s">
        <v>49</v>
      </c>
      <c r="C239" s="5">
        <v>0</v>
      </c>
      <c r="D239" s="5">
        <v>0</v>
      </c>
      <c r="E239" s="19">
        <v>0</v>
      </c>
      <c r="F239" s="5">
        <v>0</v>
      </c>
      <c r="G239" s="5">
        <v>1</v>
      </c>
      <c r="H239" s="5">
        <v>9</v>
      </c>
      <c r="I239" s="19">
        <v>0.26666666666666</v>
      </c>
      <c r="J239" s="5">
        <v>2</v>
      </c>
      <c r="K239" s="5">
        <v>3</v>
      </c>
      <c r="L239" s="5">
        <v>41</v>
      </c>
      <c r="M239" s="19">
        <v>0.9</v>
      </c>
      <c r="N239" s="5">
        <v>3</v>
      </c>
      <c r="O239" s="5">
        <v>3</v>
      </c>
      <c r="P239" s="5">
        <v>34</v>
      </c>
      <c r="Q239" s="19">
        <v>1.0999999999999801</v>
      </c>
      <c r="R239" s="5">
        <v>3</v>
      </c>
      <c r="S239" s="5">
        <v>1</v>
      </c>
      <c r="T239" s="5">
        <v>11</v>
      </c>
      <c r="U239" s="19">
        <v>0.33333333333332998</v>
      </c>
      <c r="V239" s="5">
        <v>1</v>
      </c>
      <c r="W239" s="5">
        <v>3</v>
      </c>
      <c r="X239" s="5">
        <v>25</v>
      </c>
      <c r="Y239" s="19">
        <v>1.43333333333333</v>
      </c>
      <c r="Z239" s="5">
        <v>3</v>
      </c>
      <c r="AA239" s="5">
        <v>1</v>
      </c>
      <c r="AB239" s="5">
        <v>10</v>
      </c>
      <c r="AC239" s="19">
        <v>0.56666666666665999</v>
      </c>
      <c r="AD239" s="5">
        <v>1</v>
      </c>
      <c r="AE239" s="5">
        <v>2</v>
      </c>
      <c r="AF239" s="5">
        <v>14</v>
      </c>
      <c r="AG239" s="19">
        <v>1.26666666666665</v>
      </c>
      <c r="AH239" s="5">
        <v>3</v>
      </c>
      <c r="AI239" s="5">
        <v>0</v>
      </c>
      <c r="AJ239" s="5">
        <v>0</v>
      </c>
      <c r="AK239" s="19">
        <v>0</v>
      </c>
      <c r="AL239" s="5">
        <v>0</v>
      </c>
      <c r="AM239" s="5">
        <v>0</v>
      </c>
      <c r="AN239" s="5">
        <v>0</v>
      </c>
      <c r="AO239" s="19">
        <v>0</v>
      </c>
      <c r="AP239" s="5">
        <v>0</v>
      </c>
      <c r="AQ239" s="5">
        <v>2</v>
      </c>
      <c r="AR239" s="5">
        <v>7</v>
      </c>
      <c r="AS239" s="19">
        <v>1.3</v>
      </c>
      <c r="AT239" s="5">
        <v>2</v>
      </c>
      <c r="AU239" s="5">
        <v>2</v>
      </c>
      <c r="AV239" s="5">
        <v>7</v>
      </c>
      <c r="AW239" s="19">
        <v>1.2999999999999901</v>
      </c>
      <c r="AX239" s="5">
        <v>2</v>
      </c>
      <c r="AY239" s="5">
        <v>18</v>
      </c>
      <c r="AZ239" s="5">
        <v>158</v>
      </c>
      <c r="BA239" s="19">
        <v>8.4666666666665993</v>
      </c>
      <c r="BB239" s="5">
        <v>8</v>
      </c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  <c r="DR239" s="8"/>
      <c r="DS239" s="8"/>
      <c r="DT239" s="8"/>
      <c r="DU239" s="8"/>
      <c r="DV239" s="8"/>
      <c r="DW239" s="8"/>
      <c r="DX239" s="8"/>
      <c r="DY239" s="8"/>
      <c r="DZ239" s="8"/>
      <c r="EA239" s="8"/>
      <c r="EB239" s="8"/>
      <c r="EC239" s="8"/>
      <c r="ED239" s="8"/>
      <c r="EE239" s="8"/>
      <c r="EF239" s="8"/>
      <c r="EG239" s="8"/>
      <c r="EH239" s="8"/>
      <c r="EI239" s="8"/>
      <c r="EJ239" s="8"/>
      <c r="EK239" s="8"/>
      <c r="EL239" s="8"/>
      <c r="EM239" s="8"/>
      <c r="EN239" s="8"/>
      <c r="EO239" s="8"/>
      <c r="EP239" s="8"/>
      <c r="EQ239" s="8"/>
      <c r="ER239" s="8"/>
      <c r="ES239" s="8"/>
      <c r="ET239" s="8"/>
      <c r="EU239" s="8"/>
      <c r="EV239" s="8"/>
      <c r="EW239" s="8"/>
      <c r="EX239" s="8"/>
      <c r="EY239" s="8"/>
      <c r="EZ239" s="8"/>
      <c r="FA239" s="8"/>
      <c r="FB239" s="8"/>
      <c r="FC239" s="8"/>
      <c r="FD239" s="8"/>
      <c r="FE239" s="8"/>
      <c r="FF239" s="8"/>
      <c r="FG239" s="8"/>
      <c r="FH239" s="8"/>
      <c r="FI239" s="8"/>
      <c r="FJ239" s="8"/>
      <c r="FK239" s="8"/>
      <c r="FL239" s="8"/>
      <c r="FM239" s="8"/>
      <c r="FN239" s="8"/>
      <c r="FO239" s="8"/>
      <c r="FP239" s="8"/>
      <c r="FQ239" s="8"/>
      <c r="FR239" s="8"/>
      <c r="FS239" s="8"/>
      <c r="FT239" s="8"/>
      <c r="FU239" s="8"/>
      <c r="FV239" s="8"/>
      <c r="FW239" s="8"/>
      <c r="FX239" s="8"/>
      <c r="FY239" s="8"/>
      <c r="FZ239" s="8"/>
      <c r="GA239" s="8"/>
      <c r="GB239" s="8"/>
      <c r="GC239" s="8"/>
      <c r="GD239" s="8"/>
      <c r="GE239" s="8"/>
      <c r="GF239" s="8"/>
      <c r="GG239" s="8"/>
      <c r="GH239" s="8"/>
      <c r="GI239" s="8"/>
      <c r="GJ239" s="8"/>
      <c r="GK239" s="8"/>
      <c r="GL239" s="8"/>
      <c r="GM239" s="8"/>
      <c r="GN239" s="8"/>
      <c r="GO239" s="8"/>
      <c r="GP239" s="8"/>
      <c r="GQ239" s="8"/>
      <c r="GR239" s="8"/>
      <c r="GS239" s="8"/>
      <c r="GT239" s="8"/>
      <c r="XCQ239" s="5">
        <v>396.93333333333317</v>
      </c>
    </row>
    <row r="240" spans="1:202 16319:16319" x14ac:dyDescent="0.2">
      <c r="A240" s="26"/>
      <c r="B240" s="5" t="s">
        <v>30</v>
      </c>
      <c r="C240" s="5">
        <v>0</v>
      </c>
      <c r="D240" s="5">
        <v>0</v>
      </c>
      <c r="E240" s="19">
        <v>0</v>
      </c>
      <c r="F240" s="5">
        <v>0</v>
      </c>
      <c r="G240" s="5">
        <v>1</v>
      </c>
      <c r="H240" s="5">
        <v>20</v>
      </c>
      <c r="I240" s="19">
        <v>0.26666666666666</v>
      </c>
      <c r="J240" s="5">
        <v>1</v>
      </c>
      <c r="K240" s="5">
        <v>1</v>
      </c>
      <c r="L240" s="5">
        <v>22</v>
      </c>
      <c r="M240" s="19">
        <v>0.3</v>
      </c>
      <c r="N240" s="5">
        <v>1</v>
      </c>
      <c r="O240" s="5">
        <v>2</v>
      </c>
      <c r="P240" s="5">
        <v>29</v>
      </c>
      <c r="Q240" s="19">
        <v>0.73333333333331996</v>
      </c>
      <c r="R240" s="5">
        <v>2</v>
      </c>
      <c r="S240" s="5">
        <v>0</v>
      </c>
      <c r="T240" s="5">
        <v>0</v>
      </c>
      <c r="U240" s="19">
        <v>0</v>
      </c>
      <c r="V240" s="5">
        <v>0</v>
      </c>
      <c r="W240" s="5">
        <v>1</v>
      </c>
      <c r="X240" s="5">
        <v>13</v>
      </c>
      <c r="Y240" s="19">
        <v>0.4</v>
      </c>
      <c r="Z240" s="5">
        <v>1</v>
      </c>
      <c r="AA240" s="5">
        <v>1</v>
      </c>
      <c r="AB240" s="5">
        <v>12</v>
      </c>
      <c r="AC240" s="19">
        <v>0.56666666666665999</v>
      </c>
      <c r="AD240" s="5">
        <v>1</v>
      </c>
      <c r="AE240" s="5">
        <v>2</v>
      </c>
      <c r="AF240" s="5">
        <v>13</v>
      </c>
      <c r="AG240" s="19">
        <v>1.2666666666666599</v>
      </c>
      <c r="AH240" s="5">
        <v>2</v>
      </c>
      <c r="AI240" s="5">
        <v>0</v>
      </c>
      <c r="AJ240" s="5">
        <v>0</v>
      </c>
      <c r="AK240" s="19">
        <v>0</v>
      </c>
      <c r="AL240" s="5">
        <v>0</v>
      </c>
      <c r="AM240" s="5">
        <v>1</v>
      </c>
      <c r="AN240" s="5">
        <v>5</v>
      </c>
      <c r="AO240" s="19">
        <v>0.66666666666665997</v>
      </c>
      <c r="AP240" s="5">
        <v>1</v>
      </c>
      <c r="AQ240" s="5">
        <v>0</v>
      </c>
      <c r="AR240" s="5">
        <v>0</v>
      </c>
      <c r="AS240" s="19">
        <v>0</v>
      </c>
      <c r="AT240" s="5">
        <v>0</v>
      </c>
      <c r="AU240" s="5">
        <v>2</v>
      </c>
      <c r="AV240" s="5">
        <v>8</v>
      </c>
      <c r="AW240" s="19">
        <v>1.19999999999999</v>
      </c>
      <c r="AX240" s="5">
        <v>4</v>
      </c>
      <c r="AY240" s="5">
        <v>11</v>
      </c>
      <c r="AZ240" s="5">
        <v>122</v>
      </c>
      <c r="BA240" s="19">
        <v>5.3999999999999497</v>
      </c>
      <c r="BB240" s="5">
        <v>5</v>
      </c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/>
      <c r="EQ240" s="8"/>
      <c r="ER240" s="8"/>
      <c r="ES240" s="8"/>
      <c r="ET240" s="8"/>
      <c r="EU240" s="8"/>
      <c r="EV240" s="8"/>
      <c r="EW240" s="8"/>
      <c r="EX240" s="8"/>
      <c r="EY240" s="8"/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/>
      <c r="FR240" s="8"/>
      <c r="FS240" s="8"/>
      <c r="FT240" s="8"/>
      <c r="FU240" s="8"/>
      <c r="FV240" s="8"/>
      <c r="FW240" s="8"/>
      <c r="FX240" s="8"/>
      <c r="FY240" s="8"/>
      <c r="FZ240" s="8"/>
      <c r="GA240" s="8"/>
      <c r="GB240" s="8"/>
      <c r="GC240" s="8"/>
      <c r="GD240" s="8"/>
      <c r="GE240" s="8"/>
      <c r="GF240" s="8"/>
      <c r="GG240" s="8"/>
      <c r="GH240" s="8"/>
      <c r="GI240" s="8"/>
      <c r="GJ240" s="8"/>
      <c r="GK240" s="8"/>
      <c r="GL240" s="8"/>
      <c r="GM240" s="8"/>
      <c r="GN240" s="8"/>
      <c r="GO240" s="8"/>
      <c r="GP240" s="8"/>
      <c r="GQ240" s="8"/>
      <c r="GR240" s="8"/>
      <c r="GS240" s="8"/>
      <c r="GT240" s="8"/>
      <c r="XCQ240" s="5">
        <v>294.79999999999995</v>
      </c>
    </row>
    <row r="241" spans="1:202 16319:16319" x14ac:dyDescent="0.2">
      <c r="A241" s="27"/>
      <c r="B241" s="5" t="s">
        <v>31</v>
      </c>
      <c r="C241" s="5">
        <v>1</v>
      </c>
      <c r="D241" s="5">
        <v>16</v>
      </c>
      <c r="E241" s="19">
        <v>0.2</v>
      </c>
      <c r="F241" s="5">
        <v>1</v>
      </c>
      <c r="G241" s="5">
        <v>0</v>
      </c>
      <c r="H241" s="5">
        <v>0</v>
      </c>
      <c r="I241" s="19">
        <v>0</v>
      </c>
      <c r="J241" s="5">
        <v>0</v>
      </c>
      <c r="K241" s="5">
        <v>1</v>
      </c>
      <c r="L241" s="5">
        <v>15</v>
      </c>
      <c r="M241" s="19">
        <v>0.3</v>
      </c>
      <c r="N241" s="5">
        <v>1</v>
      </c>
      <c r="O241" s="5">
        <v>1</v>
      </c>
      <c r="P241" s="5">
        <v>14</v>
      </c>
      <c r="Q241" s="19">
        <v>0.36666666666665998</v>
      </c>
      <c r="R241" s="5">
        <v>1</v>
      </c>
      <c r="S241" s="5">
        <v>0</v>
      </c>
      <c r="T241" s="5">
        <v>0</v>
      </c>
      <c r="U241" s="19">
        <v>0</v>
      </c>
      <c r="V241" s="5">
        <v>0</v>
      </c>
      <c r="W241" s="5">
        <v>1</v>
      </c>
      <c r="X241" s="5">
        <v>16</v>
      </c>
      <c r="Y241" s="19">
        <v>0.5</v>
      </c>
      <c r="Z241" s="5">
        <v>1</v>
      </c>
      <c r="AA241" s="5">
        <v>0</v>
      </c>
      <c r="AB241" s="5">
        <v>0</v>
      </c>
      <c r="AC241" s="19">
        <v>0</v>
      </c>
      <c r="AD241" s="5">
        <v>0</v>
      </c>
      <c r="AE241" s="5">
        <v>0</v>
      </c>
      <c r="AF241" s="5">
        <v>0</v>
      </c>
      <c r="AG241" s="19">
        <v>0</v>
      </c>
      <c r="AH241" s="5">
        <v>0</v>
      </c>
      <c r="AI241" s="5">
        <v>1</v>
      </c>
      <c r="AJ241" s="5">
        <v>10</v>
      </c>
      <c r="AK241" s="19">
        <v>0.66666666666665997</v>
      </c>
      <c r="AL241" s="5">
        <v>1</v>
      </c>
      <c r="AM241" s="5">
        <v>1</v>
      </c>
      <c r="AN241" s="5">
        <v>13</v>
      </c>
      <c r="AO241" s="19">
        <v>0.66666666666665997</v>
      </c>
      <c r="AP241" s="5">
        <v>1</v>
      </c>
      <c r="AQ241" s="5">
        <v>0</v>
      </c>
      <c r="AR241" s="5">
        <v>0</v>
      </c>
      <c r="AS241" s="19">
        <v>0</v>
      </c>
      <c r="AT241" s="5">
        <v>0</v>
      </c>
      <c r="AU241" s="5">
        <v>0</v>
      </c>
      <c r="AV241" s="5">
        <v>0</v>
      </c>
      <c r="AW241" s="19">
        <v>0</v>
      </c>
      <c r="AX241" s="5">
        <v>0</v>
      </c>
      <c r="AY241" s="5">
        <v>6</v>
      </c>
      <c r="AZ241" s="5">
        <v>84</v>
      </c>
      <c r="BA241" s="19">
        <v>2.6999999999999802</v>
      </c>
      <c r="BB241" s="5">
        <v>3</v>
      </c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  <c r="DP241" s="8"/>
      <c r="DQ241" s="8"/>
      <c r="DR241" s="8"/>
      <c r="DS241" s="8"/>
      <c r="DT241" s="8"/>
      <c r="DU241" s="8"/>
      <c r="DV241" s="8"/>
      <c r="DW241" s="8"/>
      <c r="DX241" s="8"/>
      <c r="DY241" s="8"/>
      <c r="DZ241" s="8"/>
      <c r="EA241" s="8"/>
      <c r="EB241" s="8"/>
      <c r="EC241" s="8"/>
      <c r="ED241" s="8"/>
      <c r="EE241" s="8"/>
      <c r="EF241" s="8"/>
      <c r="EG241" s="8"/>
      <c r="EH241" s="8"/>
      <c r="EI241" s="8"/>
      <c r="EJ241" s="8"/>
      <c r="EK241" s="8"/>
      <c r="EL241" s="8"/>
      <c r="EM241" s="8"/>
      <c r="EN241" s="8"/>
      <c r="EO241" s="8"/>
      <c r="EP241" s="8"/>
      <c r="EQ241" s="8"/>
      <c r="ER241" s="8"/>
      <c r="ES241" s="8"/>
      <c r="ET241" s="8"/>
      <c r="EU241" s="8"/>
      <c r="EV241" s="8"/>
      <c r="EW241" s="8"/>
      <c r="EX241" s="8"/>
      <c r="EY241" s="8"/>
      <c r="EZ241" s="8"/>
      <c r="FA241" s="8"/>
      <c r="FB241" s="8"/>
      <c r="FC241" s="8"/>
      <c r="FD241" s="8"/>
      <c r="FE241" s="8"/>
      <c r="FF241" s="8"/>
      <c r="FG241" s="8"/>
      <c r="FH241" s="8"/>
      <c r="FI241" s="8"/>
      <c r="FJ241" s="8"/>
      <c r="FK241" s="8"/>
      <c r="FL241" s="8"/>
      <c r="FM241" s="8"/>
      <c r="FN241" s="8"/>
      <c r="FO241" s="8"/>
      <c r="FP241" s="8"/>
      <c r="FQ241" s="8"/>
      <c r="FR241" s="8"/>
      <c r="FS241" s="8"/>
      <c r="FT241" s="8"/>
      <c r="FU241" s="8"/>
      <c r="FV241" s="8"/>
      <c r="FW241" s="8"/>
      <c r="FX241" s="8"/>
      <c r="FY241" s="8"/>
      <c r="FZ241" s="8"/>
      <c r="GA241" s="8"/>
      <c r="GB241" s="8"/>
      <c r="GC241" s="8"/>
      <c r="GD241" s="8"/>
      <c r="GE241" s="8"/>
      <c r="GF241" s="8"/>
      <c r="GG241" s="8"/>
      <c r="GH241" s="8"/>
      <c r="GI241" s="8"/>
      <c r="GJ241" s="8"/>
      <c r="GK241" s="8"/>
      <c r="GL241" s="8"/>
      <c r="GM241" s="8"/>
      <c r="GN241" s="8"/>
      <c r="GO241" s="8"/>
      <c r="GP241" s="8"/>
      <c r="GQ241" s="8"/>
      <c r="GR241" s="8"/>
      <c r="GS241" s="8"/>
      <c r="GT241" s="8"/>
      <c r="XCQ241" s="5">
        <v>194.39999999999998</v>
      </c>
    </row>
    <row r="242" spans="1:202 16319:16319" s="13" customFormat="1" x14ac:dyDescent="0.2">
      <c r="A242" s="13" t="s">
        <v>100</v>
      </c>
      <c r="C242" s="13">
        <v>2</v>
      </c>
      <c r="D242" s="13">
        <v>26</v>
      </c>
      <c r="E242" s="13">
        <v>0.4</v>
      </c>
      <c r="F242" s="13">
        <v>2</v>
      </c>
      <c r="G242" s="13">
        <v>4</v>
      </c>
      <c r="H242" s="13">
        <v>53</v>
      </c>
      <c r="I242" s="13">
        <v>1.06666666666664</v>
      </c>
      <c r="J242" s="13">
        <v>5</v>
      </c>
      <c r="K242" s="13">
        <v>8</v>
      </c>
      <c r="L242" s="13">
        <v>128</v>
      </c>
      <c r="M242" s="13">
        <v>2.2666666666666599</v>
      </c>
      <c r="N242" s="13">
        <v>8</v>
      </c>
      <c r="O242" s="13">
        <v>7</v>
      </c>
      <c r="P242" s="13">
        <v>90</v>
      </c>
      <c r="Q242" s="13">
        <v>2.49999999999996</v>
      </c>
      <c r="R242" s="13">
        <v>7</v>
      </c>
      <c r="S242" s="13">
        <v>4</v>
      </c>
      <c r="T242" s="13">
        <v>51</v>
      </c>
      <c r="U242" s="13">
        <v>1.63333333333332</v>
      </c>
      <c r="V242" s="13">
        <v>4</v>
      </c>
      <c r="W242" s="13">
        <v>8</v>
      </c>
      <c r="X242" s="13">
        <v>84</v>
      </c>
      <c r="Y242" s="13">
        <v>3.4999999999999898</v>
      </c>
      <c r="Z242" s="13">
        <v>7</v>
      </c>
      <c r="AA242" s="13">
        <v>3</v>
      </c>
      <c r="AB242" s="13">
        <v>36</v>
      </c>
      <c r="AC242" s="13">
        <v>1.69999999999998</v>
      </c>
      <c r="AD242" s="13">
        <v>3</v>
      </c>
      <c r="AE242" s="13">
        <v>6</v>
      </c>
      <c r="AF242" s="13">
        <v>52</v>
      </c>
      <c r="AG242" s="13">
        <v>3.43333333333331</v>
      </c>
      <c r="AH242" s="13">
        <v>7</v>
      </c>
      <c r="AI242" s="13">
        <v>1</v>
      </c>
      <c r="AJ242" s="13">
        <v>10</v>
      </c>
      <c r="AK242" s="13">
        <v>0.66666666666665997</v>
      </c>
      <c r="AL242" s="13">
        <v>1</v>
      </c>
      <c r="AM242" s="13">
        <v>2</v>
      </c>
      <c r="AN242" s="13">
        <v>18</v>
      </c>
      <c r="AO242" s="13">
        <v>1.3333333333333199</v>
      </c>
      <c r="AP242" s="13">
        <v>2</v>
      </c>
      <c r="AQ242" s="13">
        <v>3</v>
      </c>
      <c r="AR242" s="13">
        <v>16</v>
      </c>
      <c r="AS242" s="13">
        <v>1.99999999999999</v>
      </c>
      <c r="AT242" s="13">
        <v>4</v>
      </c>
      <c r="AU242" s="13">
        <v>5</v>
      </c>
      <c r="AV242" s="13">
        <v>18</v>
      </c>
      <c r="AW242" s="13">
        <v>3.26666666666664</v>
      </c>
      <c r="AX242" s="13">
        <v>7</v>
      </c>
      <c r="AY242" s="13">
        <v>53</v>
      </c>
      <c r="AZ242" s="13">
        <v>582</v>
      </c>
      <c r="BA242" s="13">
        <v>23.76666666666647</v>
      </c>
      <c r="BB242" s="13">
        <v>24</v>
      </c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  <c r="EJ242" s="23"/>
      <c r="EK242" s="23"/>
      <c r="EL242" s="23"/>
      <c r="EM242" s="23"/>
      <c r="EN242" s="23"/>
      <c r="EO242" s="23"/>
      <c r="EP242" s="23"/>
      <c r="EQ242" s="23"/>
      <c r="ER242" s="23"/>
      <c r="ES242" s="23"/>
      <c r="ET242" s="23"/>
      <c r="EU242" s="23"/>
      <c r="EV242" s="23"/>
      <c r="EW242" s="23"/>
      <c r="EX242" s="23"/>
      <c r="EY242" s="23"/>
      <c r="EZ242" s="23"/>
      <c r="FA242" s="23"/>
      <c r="FB242" s="23"/>
      <c r="FC242" s="23"/>
      <c r="FD242" s="23"/>
      <c r="FE242" s="23"/>
      <c r="FF242" s="23"/>
      <c r="FG242" s="23"/>
      <c r="FH242" s="23"/>
      <c r="FI242" s="23"/>
      <c r="FJ242" s="23"/>
      <c r="FK242" s="23"/>
      <c r="FL242" s="23"/>
      <c r="FM242" s="23"/>
      <c r="FN242" s="23"/>
      <c r="FO242" s="23"/>
      <c r="FP242" s="23"/>
      <c r="FQ242" s="23"/>
      <c r="FR242" s="23"/>
      <c r="FS242" s="23"/>
      <c r="FT242" s="23"/>
      <c r="FU242" s="23"/>
      <c r="FV242" s="23"/>
      <c r="FW242" s="23"/>
      <c r="FX242" s="23"/>
      <c r="FY242" s="23"/>
      <c r="FZ242" s="23"/>
      <c r="GA242" s="23"/>
      <c r="GB242" s="23"/>
      <c r="GC242" s="23"/>
      <c r="GD242" s="23"/>
      <c r="GE242" s="23"/>
      <c r="GF242" s="23"/>
      <c r="GG242" s="23"/>
      <c r="GH242" s="23"/>
      <c r="GI242" s="23"/>
      <c r="GJ242" s="23"/>
      <c r="GK242" s="23"/>
      <c r="GL242" s="23"/>
      <c r="GM242" s="23"/>
      <c r="GN242" s="23"/>
      <c r="GO242" s="23"/>
      <c r="GP242" s="23"/>
      <c r="GQ242" s="23"/>
      <c r="GR242" s="23"/>
      <c r="GS242" s="23"/>
      <c r="GT242" s="23"/>
    </row>
    <row r="243" spans="1:202 16319:16319" x14ac:dyDescent="0.2">
      <c r="A243" s="25" t="s">
        <v>101</v>
      </c>
      <c r="B243" s="5" t="s">
        <v>23</v>
      </c>
      <c r="C243" s="5">
        <v>0</v>
      </c>
      <c r="D243" s="5">
        <v>0</v>
      </c>
      <c r="E243" s="19">
        <v>0</v>
      </c>
      <c r="F243" s="5">
        <v>0</v>
      </c>
      <c r="G243" s="5">
        <v>1</v>
      </c>
      <c r="H243" s="5">
        <v>12</v>
      </c>
      <c r="I243" s="19">
        <v>0.26666666666666</v>
      </c>
      <c r="J243" s="5">
        <v>1</v>
      </c>
      <c r="K243" s="5">
        <v>2</v>
      </c>
      <c r="L243" s="5">
        <v>39</v>
      </c>
      <c r="M243" s="19">
        <v>0.6</v>
      </c>
      <c r="N243" s="5">
        <v>2</v>
      </c>
      <c r="O243" s="5">
        <v>1</v>
      </c>
      <c r="P243" s="5">
        <v>16</v>
      </c>
      <c r="Q243" s="19">
        <v>0.36666666666665998</v>
      </c>
      <c r="R243" s="5">
        <v>1</v>
      </c>
      <c r="S243" s="5">
        <v>0</v>
      </c>
      <c r="T243" s="5">
        <v>0</v>
      </c>
      <c r="U243" s="19">
        <v>0</v>
      </c>
      <c r="V243" s="5">
        <v>0</v>
      </c>
      <c r="W243" s="5">
        <v>2</v>
      </c>
      <c r="X243" s="5">
        <v>35</v>
      </c>
      <c r="Y243" s="19">
        <v>0.86666666666666003</v>
      </c>
      <c r="Z243" s="5">
        <v>2</v>
      </c>
      <c r="AA243" s="5">
        <v>0</v>
      </c>
      <c r="AB243" s="5">
        <v>0</v>
      </c>
      <c r="AC243" s="19">
        <v>0</v>
      </c>
      <c r="AD243" s="5">
        <v>0</v>
      </c>
      <c r="AE243" s="5">
        <v>0</v>
      </c>
      <c r="AF243" s="5">
        <v>0</v>
      </c>
      <c r="AG243" s="19">
        <v>0</v>
      </c>
      <c r="AH243" s="5">
        <v>0</v>
      </c>
      <c r="AI243" s="5">
        <v>1</v>
      </c>
      <c r="AJ243" s="5">
        <v>8</v>
      </c>
      <c r="AK243" s="19">
        <v>0.6</v>
      </c>
      <c r="AL243" s="5">
        <v>1</v>
      </c>
      <c r="AM243" s="5">
        <v>1</v>
      </c>
      <c r="AN243" s="5">
        <v>7</v>
      </c>
      <c r="AO243" s="19">
        <v>0.6</v>
      </c>
      <c r="AP243" s="5">
        <v>1</v>
      </c>
      <c r="AQ243" s="5">
        <v>1</v>
      </c>
      <c r="AR243" s="5">
        <v>9</v>
      </c>
      <c r="AS243" s="19">
        <v>0.6</v>
      </c>
      <c r="AT243" s="5">
        <v>2</v>
      </c>
      <c r="AU243" s="5">
        <v>0</v>
      </c>
      <c r="AV243" s="5">
        <v>0</v>
      </c>
      <c r="AW243" s="19">
        <v>0</v>
      </c>
      <c r="AX243" s="5">
        <v>0</v>
      </c>
      <c r="AY243" s="5">
        <v>9</v>
      </c>
      <c r="AZ243" s="5">
        <v>126</v>
      </c>
      <c r="BA243" s="19">
        <v>3.8999999999999799</v>
      </c>
      <c r="BB243" s="5">
        <v>4</v>
      </c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  <c r="DP243" s="8"/>
      <c r="DQ243" s="8"/>
      <c r="DR243" s="8"/>
      <c r="DS243" s="8"/>
      <c r="DT243" s="8"/>
      <c r="DU243" s="8"/>
      <c r="DV243" s="8"/>
      <c r="DW243" s="8"/>
      <c r="DX243" s="8"/>
      <c r="DY243" s="8"/>
      <c r="DZ243" s="8"/>
      <c r="EA243" s="8"/>
      <c r="EB243" s="8"/>
      <c r="EC243" s="8"/>
      <c r="ED243" s="8"/>
      <c r="EE243" s="8"/>
      <c r="EF243" s="8"/>
      <c r="EG243" s="8"/>
      <c r="EH243" s="8"/>
      <c r="EI243" s="8"/>
      <c r="EJ243" s="8"/>
      <c r="EK243" s="8"/>
      <c r="EL243" s="8"/>
      <c r="EM243" s="8"/>
      <c r="EN243" s="8"/>
      <c r="EO243" s="8"/>
      <c r="EP243" s="8"/>
      <c r="EQ243" s="8"/>
      <c r="ER243" s="8"/>
      <c r="ES243" s="8"/>
      <c r="ET243" s="8"/>
      <c r="EU243" s="8"/>
      <c r="EV243" s="8"/>
      <c r="EW243" s="8"/>
      <c r="EX243" s="8"/>
      <c r="EY243" s="8"/>
      <c r="EZ243" s="8"/>
      <c r="FA243" s="8"/>
      <c r="FB243" s="8"/>
      <c r="FC243" s="8"/>
      <c r="FD243" s="8"/>
      <c r="FE243" s="8"/>
      <c r="FF243" s="8"/>
      <c r="FG243" s="8"/>
      <c r="FH243" s="8"/>
      <c r="FI243" s="8"/>
      <c r="FJ243" s="8"/>
      <c r="FK243" s="8"/>
      <c r="FL243" s="8"/>
      <c r="FM243" s="8"/>
      <c r="FN243" s="8"/>
      <c r="FO243" s="8"/>
      <c r="FP243" s="8"/>
      <c r="FQ243" s="8"/>
      <c r="FR243" s="8"/>
      <c r="FS243" s="8"/>
      <c r="FT243" s="8"/>
      <c r="FU243" s="8"/>
      <c r="FV243" s="8"/>
      <c r="FW243" s="8"/>
      <c r="FX243" s="8"/>
      <c r="FY243" s="8"/>
      <c r="FZ243" s="8"/>
      <c r="GA243" s="8"/>
      <c r="GB243" s="8"/>
      <c r="GC243" s="8"/>
      <c r="GD243" s="8"/>
      <c r="GE243" s="8"/>
      <c r="GF243" s="8"/>
      <c r="GG243" s="8"/>
      <c r="GH243" s="8"/>
      <c r="GI243" s="8"/>
      <c r="GJ243" s="8"/>
      <c r="GK243" s="8"/>
      <c r="GL243" s="8"/>
      <c r="GM243" s="8"/>
      <c r="GN243" s="8"/>
      <c r="GO243" s="8"/>
      <c r="GP243" s="8"/>
      <c r="GQ243" s="8"/>
      <c r="GR243" s="8"/>
      <c r="GS243" s="8"/>
      <c r="GT243" s="8"/>
      <c r="XCQ243" s="5">
        <v>291.79999999999995</v>
      </c>
    </row>
    <row r="244" spans="1:202 16319:16319" x14ac:dyDescent="0.2">
      <c r="A244" s="26"/>
      <c r="B244" s="5" t="s">
        <v>45</v>
      </c>
      <c r="C244" s="5">
        <v>0</v>
      </c>
      <c r="D244" s="5">
        <v>0</v>
      </c>
      <c r="E244" s="19">
        <v>0</v>
      </c>
      <c r="F244" s="5">
        <v>0</v>
      </c>
      <c r="G244" s="5">
        <v>0</v>
      </c>
      <c r="H244" s="5">
        <v>0</v>
      </c>
      <c r="I244" s="19">
        <v>0</v>
      </c>
      <c r="J244" s="5">
        <v>0</v>
      </c>
      <c r="K244" s="5">
        <v>1</v>
      </c>
      <c r="L244" s="5">
        <v>10</v>
      </c>
      <c r="M244" s="19">
        <v>0.1</v>
      </c>
      <c r="N244" s="5">
        <v>1</v>
      </c>
      <c r="O244" s="5">
        <v>1</v>
      </c>
      <c r="P244" s="5">
        <v>13</v>
      </c>
      <c r="Q244" s="19">
        <v>0.16666666666666</v>
      </c>
      <c r="R244" s="5">
        <v>1</v>
      </c>
      <c r="S244" s="5">
        <v>0</v>
      </c>
      <c r="T244" s="5">
        <v>0</v>
      </c>
      <c r="U244" s="19">
        <v>0</v>
      </c>
      <c r="V244" s="5">
        <v>0</v>
      </c>
      <c r="W244" s="5">
        <v>0</v>
      </c>
      <c r="X244" s="5">
        <v>0</v>
      </c>
      <c r="Y244" s="19">
        <v>0</v>
      </c>
      <c r="Z244" s="5">
        <v>0</v>
      </c>
      <c r="AA244" s="5">
        <v>0</v>
      </c>
      <c r="AB244" s="5">
        <v>0</v>
      </c>
      <c r="AC244" s="19">
        <v>0</v>
      </c>
      <c r="AD244" s="5">
        <v>0</v>
      </c>
      <c r="AE244" s="5">
        <v>0</v>
      </c>
      <c r="AF244" s="5">
        <v>0</v>
      </c>
      <c r="AG244" s="19">
        <v>0</v>
      </c>
      <c r="AH244" s="5">
        <v>0</v>
      </c>
      <c r="AI244" s="5">
        <v>1</v>
      </c>
      <c r="AJ244" s="5">
        <v>8</v>
      </c>
      <c r="AK244" s="19">
        <v>0.23333333333333001</v>
      </c>
      <c r="AL244" s="5">
        <v>1</v>
      </c>
      <c r="AM244" s="5">
        <v>0</v>
      </c>
      <c r="AN244" s="5">
        <v>0</v>
      </c>
      <c r="AO244" s="19">
        <v>0</v>
      </c>
      <c r="AP244" s="5">
        <v>0</v>
      </c>
      <c r="AQ244" s="5">
        <v>0</v>
      </c>
      <c r="AR244" s="5">
        <v>0</v>
      </c>
      <c r="AS244" s="19">
        <v>0</v>
      </c>
      <c r="AT244" s="5">
        <v>0</v>
      </c>
      <c r="AU244" s="5">
        <v>0</v>
      </c>
      <c r="AV244" s="5">
        <v>0</v>
      </c>
      <c r="AW244" s="19">
        <v>0</v>
      </c>
      <c r="AX244" s="5">
        <v>0</v>
      </c>
      <c r="AY244" s="5">
        <v>3</v>
      </c>
      <c r="AZ244" s="5">
        <v>31</v>
      </c>
      <c r="BA244" s="19">
        <v>0.49999999999999001</v>
      </c>
      <c r="BB244" s="5">
        <v>1</v>
      </c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  <c r="DP244" s="8"/>
      <c r="DQ244" s="8"/>
      <c r="DR244" s="8"/>
      <c r="DS244" s="8"/>
      <c r="DT244" s="8"/>
      <c r="DU244" s="8"/>
      <c r="DV244" s="8"/>
      <c r="DW244" s="8"/>
      <c r="DX244" s="8"/>
      <c r="DY244" s="8"/>
      <c r="DZ244" s="8"/>
      <c r="EA244" s="8"/>
      <c r="EB244" s="8"/>
      <c r="EC244" s="8"/>
      <c r="ED244" s="8"/>
      <c r="EE244" s="8"/>
      <c r="EF244" s="8"/>
      <c r="EG244" s="8"/>
      <c r="EH244" s="8"/>
      <c r="EI244" s="8"/>
      <c r="EJ244" s="8"/>
      <c r="EK244" s="8"/>
      <c r="EL244" s="8"/>
      <c r="EM244" s="8"/>
      <c r="EN244" s="8"/>
      <c r="EO244" s="8"/>
      <c r="EP244" s="8"/>
      <c r="EQ244" s="8"/>
      <c r="ER244" s="8"/>
      <c r="ES244" s="8"/>
      <c r="ET244" s="8"/>
      <c r="EU244" s="8"/>
      <c r="EV244" s="8"/>
      <c r="EW244" s="8"/>
      <c r="EX244" s="8"/>
      <c r="EY244" s="8"/>
      <c r="EZ244" s="8"/>
      <c r="FA244" s="8"/>
      <c r="FB244" s="8"/>
      <c r="FC244" s="8"/>
      <c r="FD244" s="8"/>
      <c r="FE244" s="8"/>
      <c r="FF244" s="8"/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/>
      <c r="FR244" s="8"/>
      <c r="FS244" s="8"/>
      <c r="FT244" s="8"/>
      <c r="FU244" s="8"/>
      <c r="FV244" s="8"/>
      <c r="FW244" s="8"/>
      <c r="FX244" s="8"/>
      <c r="FY244" s="8"/>
      <c r="FZ244" s="8"/>
      <c r="GA244" s="8"/>
      <c r="GB244" s="8"/>
      <c r="GC244" s="8"/>
      <c r="GD244" s="8"/>
      <c r="GE244" s="8"/>
      <c r="GF244" s="8"/>
      <c r="GG244" s="8"/>
      <c r="GH244" s="8"/>
      <c r="GI244" s="8"/>
      <c r="GJ244" s="8"/>
      <c r="GK244" s="8"/>
      <c r="GL244" s="8"/>
      <c r="GM244" s="8"/>
      <c r="GN244" s="8"/>
      <c r="GO244" s="8"/>
      <c r="GP244" s="8"/>
      <c r="GQ244" s="8"/>
      <c r="GR244" s="8"/>
      <c r="GS244" s="8"/>
      <c r="GT244" s="8"/>
      <c r="XCQ244" s="5">
        <v>72.999999999999986</v>
      </c>
    </row>
    <row r="245" spans="1:202 16319:16319" x14ac:dyDescent="0.2">
      <c r="A245" s="26"/>
      <c r="B245" s="5" t="s">
        <v>33</v>
      </c>
      <c r="C245" s="5">
        <v>1</v>
      </c>
      <c r="D245" s="5">
        <v>16</v>
      </c>
      <c r="E245" s="19">
        <v>0.1</v>
      </c>
      <c r="F245" s="5">
        <v>1</v>
      </c>
      <c r="G245" s="5">
        <v>0</v>
      </c>
      <c r="H245" s="5">
        <v>0</v>
      </c>
      <c r="I245" s="19">
        <v>0</v>
      </c>
      <c r="J245" s="5">
        <v>0</v>
      </c>
      <c r="K245" s="5">
        <v>1</v>
      </c>
      <c r="L245" s="5">
        <v>18</v>
      </c>
      <c r="M245" s="19">
        <v>0.23333333333333001</v>
      </c>
      <c r="N245" s="5">
        <v>1</v>
      </c>
      <c r="O245" s="5">
        <v>1</v>
      </c>
      <c r="P245" s="5">
        <v>7</v>
      </c>
      <c r="Q245" s="19">
        <v>0.3</v>
      </c>
      <c r="R245" s="5">
        <v>1</v>
      </c>
      <c r="S245" s="5">
        <v>0</v>
      </c>
      <c r="T245" s="5">
        <v>0</v>
      </c>
      <c r="U245" s="19">
        <v>0</v>
      </c>
      <c r="V245" s="5">
        <v>0</v>
      </c>
      <c r="W245" s="5">
        <v>1</v>
      </c>
      <c r="X245" s="5">
        <v>14</v>
      </c>
      <c r="Y245" s="19">
        <v>0.3</v>
      </c>
      <c r="Z245" s="5">
        <v>1</v>
      </c>
      <c r="AA245" s="5">
        <v>0</v>
      </c>
      <c r="AB245" s="5">
        <v>0</v>
      </c>
      <c r="AC245" s="19">
        <v>0</v>
      </c>
      <c r="AD245" s="5">
        <v>0</v>
      </c>
      <c r="AE245" s="5">
        <v>0</v>
      </c>
      <c r="AF245" s="5">
        <v>0</v>
      </c>
      <c r="AG245" s="19">
        <v>0</v>
      </c>
      <c r="AH245" s="5">
        <v>0</v>
      </c>
      <c r="AI245" s="5">
        <v>0</v>
      </c>
      <c r="AJ245" s="5">
        <v>0</v>
      </c>
      <c r="AK245" s="19">
        <v>0</v>
      </c>
      <c r="AL245" s="5">
        <v>0</v>
      </c>
      <c r="AM245" s="5">
        <v>0</v>
      </c>
      <c r="AN245" s="5">
        <v>0</v>
      </c>
      <c r="AO245" s="19">
        <v>0</v>
      </c>
      <c r="AP245" s="5">
        <v>0</v>
      </c>
      <c r="AQ245" s="5">
        <v>0</v>
      </c>
      <c r="AR245" s="5">
        <v>0</v>
      </c>
      <c r="AS245" s="19">
        <v>0</v>
      </c>
      <c r="AT245" s="5">
        <v>0</v>
      </c>
      <c r="AU245" s="5">
        <v>0</v>
      </c>
      <c r="AV245" s="5">
        <v>0</v>
      </c>
      <c r="AW245" s="19">
        <v>0</v>
      </c>
      <c r="AX245" s="5">
        <v>0</v>
      </c>
      <c r="AY245" s="5">
        <v>4</v>
      </c>
      <c r="AZ245" s="5">
        <v>55</v>
      </c>
      <c r="BA245" s="19">
        <v>0.93333333333333002</v>
      </c>
      <c r="BB245" s="5">
        <v>2</v>
      </c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  <c r="ES245" s="8"/>
      <c r="ET245" s="8"/>
      <c r="EU245" s="8"/>
      <c r="EV245" s="8"/>
      <c r="EW245" s="8"/>
      <c r="EX245" s="8"/>
      <c r="EY245" s="8"/>
      <c r="EZ245" s="8"/>
      <c r="FA245" s="8"/>
      <c r="FB245" s="8"/>
      <c r="FC245" s="8"/>
      <c r="FD245" s="8"/>
      <c r="FE245" s="8"/>
      <c r="FF245" s="8"/>
      <c r="FG245" s="8"/>
      <c r="FH245" s="8"/>
      <c r="FI245" s="8"/>
      <c r="FJ245" s="8"/>
      <c r="FK245" s="8"/>
      <c r="FL245" s="8"/>
      <c r="FM245" s="8"/>
      <c r="FN245" s="8"/>
      <c r="FO245" s="8"/>
      <c r="FP245" s="8"/>
      <c r="FQ245" s="8"/>
      <c r="FR245" s="8"/>
      <c r="FS245" s="8"/>
      <c r="FT245" s="8"/>
      <c r="FU245" s="8"/>
      <c r="FV245" s="8"/>
      <c r="FW245" s="8"/>
      <c r="FX245" s="8"/>
      <c r="FY245" s="8"/>
      <c r="FZ245" s="8"/>
      <c r="GA245" s="8"/>
      <c r="GB245" s="8"/>
      <c r="GC245" s="8"/>
      <c r="GD245" s="8"/>
      <c r="GE245" s="8"/>
      <c r="GF245" s="8"/>
      <c r="GG245" s="8"/>
      <c r="GH245" s="8"/>
      <c r="GI245" s="8"/>
      <c r="GJ245" s="8"/>
      <c r="GK245" s="8"/>
      <c r="GL245" s="8"/>
      <c r="GM245" s="8"/>
      <c r="GN245" s="8"/>
      <c r="GO245" s="8"/>
      <c r="GP245" s="8"/>
      <c r="GQ245" s="8"/>
      <c r="GR245" s="8"/>
      <c r="GS245" s="8"/>
      <c r="GT245" s="8"/>
      <c r="XCQ245" s="5">
        <v>125.86666666666665</v>
      </c>
    </row>
    <row r="246" spans="1:202 16319:16319" x14ac:dyDescent="0.2">
      <c r="A246" s="26"/>
      <c r="B246" s="5" t="s">
        <v>30</v>
      </c>
      <c r="C246" s="5">
        <v>0</v>
      </c>
      <c r="D246" s="5">
        <v>0</v>
      </c>
      <c r="E246" s="19">
        <v>0</v>
      </c>
      <c r="F246" s="5">
        <v>0</v>
      </c>
      <c r="G246" s="5">
        <v>1</v>
      </c>
      <c r="H246" s="5">
        <v>26</v>
      </c>
      <c r="I246" s="19">
        <v>0.26666666666666</v>
      </c>
      <c r="J246" s="5">
        <v>1</v>
      </c>
      <c r="K246" s="5">
        <v>2</v>
      </c>
      <c r="L246" s="5">
        <v>33</v>
      </c>
      <c r="M246" s="19">
        <v>0.56666666666665999</v>
      </c>
      <c r="N246" s="5">
        <v>2</v>
      </c>
      <c r="O246" s="5">
        <v>1</v>
      </c>
      <c r="P246" s="5">
        <v>14</v>
      </c>
      <c r="Q246" s="19">
        <v>0.33333333333332998</v>
      </c>
      <c r="R246" s="5">
        <v>1</v>
      </c>
      <c r="S246" s="5">
        <v>1</v>
      </c>
      <c r="T246" s="5">
        <v>9</v>
      </c>
      <c r="U246" s="19">
        <v>0.4</v>
      </c>
      <c r="V246" s="5">
        <v>1</v>
      </c>
      <c r="W246" s="5">
        <v>1</v>
      </c>
      <c r="X246" s="5">
        <v>7</v>
      </c>
      <c r="Y246" s="19">
        <v>0.46666666666666001</v>
      </c>
      <c r="Z246" s="5">
        <v>1</v>
      </c>
      <c r="AA246" s="5">
        <v>1</v>
      </c>
      <c r="AB246" s="5">
        <v>13</v>
      </c>
      <c r="AC246" s="19">
        <v>0.53333333333333</v>
      </c>
      <c r="AD246" s="5">
        <v>2</v>
      </c>
      <c r="AE246" s="5">
        <v>0</v>
      </c>
      <c r="AF246" s="5">
        <v>0</v>
      </c>
      <c r="AG246" s="19">
        <v>0</v>
      </c>
      <c r="AH246" s="5">
        <v>0</v>
      </c>
      <c r="AI246" s="5">
        <v>0</v>
      </c>
      <c r="AJ246" s="5">
        <v>0</v>
      </c>
      <c r="AK246" s="19">
        <v>0</v>
      </c>
      <c r="AL246" s="5">
        <v>0</v>
      </c>
      <c r="AM246" s="5">
        <v>0</v>
      </c>
      <c r="AN246" s="5">
        <v>0</v>
      </c>
      <c r="AO246" s="19">
        <v>0</v>
      </c>
      <c r="AP246" s="5">
        <v>0</v>
      </c>
      <c r="AQ246" s="5">
        <v>0</v>
      </c>
      <c r="AR246" s="5">
        <v>0</v>
      </c>
      <c r="AS246" s="19">
        <v>0</v>
      </c>
      <c r="AT246" s="5">
        <v>0</v>
      </c>
      <c r="AU246" s="5">
        <v>1</v>
      </c>
      <c r="AV246" s="5">
        <v>6</v>
      </c>
      <c r="AW246" s="19">
        <v>0.66666666666665997</v>
      </c>
      <c r="AX246" s="5">
        <v>2</v>
      </c>
      <c r="AY246" s="5">
        <v>8</v>
      </c>
      <c r="AZ246" s="5">
        <v>108</v>
      </c>
      <c r="BA246" s="19">
        <v>3.2333333333333001</v>
      </c>
      <c r="BB246" s="5">
        <v>4</v>
      </c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  <c r="DP246" s="8"/>
      <c r="DQ246" s="8"/>
      <c r="DR246" s="8"/>
      <c r="DS246" s="8"/>
      <c r="DT246" s="8"/>
      <c r="DU246" s="8"/>
      <c r="DV246" s="8"/>
      <c r="DW246" s="8"/>
      <c r="DX246" s="8"/>
      <c r="DY246" s="8"/>
      <c r="DZ246" s="8"/>
      <c r="EA246" s="8"/>
      <c r="EB246" s="8"/>
      <c r="EC246" s="8"/>
      <c r="ED246" s="8"/>
      <c r="EE246" s="8"/>
      <c r="EF246" s="8"/>
      <c r="EG246" s="8"/>
      <c r="EH246" s="8"/>
      <c r="EI246" s="8"/>
      <c r="EJ246" s="8"/>
      <c r="EK246" s="8"/>
      <c r="EL246" s="8"/>
      <c r="EM246" s="8"/>
      <c r="EN246" s="8"/>
      <c r="EO246" s="8"/>
      <c r="EP246" s="8"/>
      <c r="EQ246" s="8"/>
      <c r="ER246" s="8"/>
      <c r="ES246" s="8"/>
      <c r="ET246" s="8"/>
      <c r="EU246" s="8"/>
      <c r="EV246" s="8"/>
      <c r="EW246" s="8"/>
      <c r="EX246" s="8"/>
      <c r="EY246" s="8"/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/>
      <c r="FR246" s="8"/>
      <c r="FS246" s="8"/>
      <c r="FT246" s="8"/>
      <c r="FU246" s="8"/>
      <c r="FV246" s="8"/>
      <c r="FW246" s="8"/>
      <c r="FX246" s="8"/>
      <c r="FY246" s="8"/>
      <c r="FZ246" s="8"/>
      <c r="GA246" s="8"/>
      <c r="GB246" s="8"/>
      <c r="GC246" s="8"/>
      <c r="GD246" s="8"/>
      <c r="GE246" s="8"/>
      <c r="GF246" s="8"/>
      <c r="GG246" s="8"/>
      <c r="GH246" s="8"/>
      <c r="GI246" s="8"/>
      <c r="GJ246" s="8"/>
      <c r="GK246" s="8"/>
      <c r="GL246" s="8"/>
      <c r="GM246" s="8"/>
      <c r="GN246" s="8"/>
      <c r="GO246" s="8"/>
      <c r="GP246" s="8"/>
      <c r="GQ246" s="8"/>
      <c r="GR246" s="8"/>
      <c r="GS246" s="8"/>
      <c r="GT246" s="8"/>
      <c r="XCQ246" s="5">
        <v>252.46666666666658</v>
      </c>
    </row>
    <row r="247" spans="1:202 16319:16319" x14ac:dyDescent="0.2">
      <c r="A247" s="27"/>
      <c r="B247" s="5" t="s">
        <v>31</v>
      </c>
      <c r="C247" s="5">
        <v>0</v>
      </c>
      <c r="D247" s="5">
        <v>0</v>
      </c>
      <c r="E247" s="19">
        <v>0</v>
      </c>
      <c r="F247" s="5">
        <v>0</v>
      </c>
      <c r="G247" s="5">
        <v>0</v>
      </c>
      <c r="H247" s="5">
        <v>0</v>
      </c>
      <c r="I247" s="19">
        <v>0</v>
      </c>
      <c r="J247" s="5">
        <v>0</v>
      </c>
      <c r="K247" s="5">
        <v>1</v>
      </c>
      <c r="L247" s="5">
        <v>14</v>
      </c>
      <c r="M247" s="19">
        <v>0.3</v>
      </c>
      <c r="N247" s="5">
        <v>1</v>
      </c>
      <c r="O247" s="5">
        <v>1</v>
      </c>
      <c r="P247" s="5">
        <v>14</v>
      </c>
      <c r="Q247" s="19">
        <v>0.36666666666665998</v>
      </c>
      <c r="R247" s="5">
        <v>2</v>
      </c>
      <c r="S247" s="5">
        <v>0</v>
      </c>
      <c r="T247" s="5">
        <v>0</v>
      </c>
      <c r="U247" s="19">
        <v>0</v>
      </c>
      <c r="V247" s="5">
        <v>0</v>
      </c>
      <c r="W247" s="5">
        <v>0</v>
      </c>
      <c r="X247" s="5">
        <v>0</v>
      </c>
      <c r="Y247" s="19">
        <v>0</v>
      </c>
      <c r="Z247" s="5">
        <v>0</v>
      </c>
      <c r="AA247" s="5">
        <v>1</v>
      </c>
      <c r="AB247" s="5">
        <v>10</v>
      </c>
      <c r="AC247" s="19">
        <v>0.56666666666665999</v>
      </c>
      <c r="AD247" s="5">
        <v>1</v>
      </c>
      <c r="AE247" s="5">
        <v>1</v>
      </c>
      <c r="AF247" s="5">
        <v>12</v>
      </c>
      <c r="AG247" s="19">
        <v>0.63333333333332997</v>
      </c>
      <c r="AH247" s="5">
        <v>1</v>
      </c>
      <c r="AI247" s="5">
        <v>0</v>
      </c>
      <c r="AJ247" s="5">
        <v>0</v>
      </c>
      <c r="AK247" s="19">
        <v>0</v>
      </c>
      <c r="AL247" s="5">
        <v>0</v>
      </c>
      <c r="AM247" s="5">
        <v>0</v>
      </c>
      <c r="AN247" s="5">
        <v>0</v>
      </c>
      <c r="AO247" s="19">
        <v>0</v>
      </c>
      <c r="AP247" s="5">
        <v>0</v>
      </c>
      <c r="AQ247" s="5">
        <v>0</v>
      </c>
      <c r="AR247" s="5">
        <v>0</v>
      </c>
      <c r="AS247" s="19">
        <v>0</v>
      </c>
      <c r="AT247" s="5">
        <v>0</v>
      </c>
      <c r="AU247" s="5">
        <v>0</v>
      </c>
      <c r="AV247" s="5">
        <v>0</v>
      </c>
      <c r="AW247" s="19">
        <v>0</v>
      </c>
      <c r="AX247" s="5">
        <v>0</v>
      </c>
      <c r="AY247" s="5">
        <v>4</v>
      </c>
      <c r="AZ247" s="5">
        <v>50</v>
      </c>
      <c r="BA247" s="19">
        <v>1.86666666666665</v>
      </c>
      <c r="BB247" s="5">
        <v>2</v>
      </c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  <c r="GF247" s="8"/>
      <c r="GG247" s="8"/>
      <c r="GH247" s="8"/>
      <c r="GI247" s="8"/>
      <c r="GJ247" s="8"/>
      <c r="GK247" s="8"/>
      <c r="GL247" s="8"/>
      <c r="GM247" s="8"/>
      <c r="GN247" s="8"/>
      <c r="GO247" s="8"/>
      <c r="GP247" s="8"/>
      <c r="GQ247" s="8"/>
      <c r="GR247" s="8"/>
      <c r="GS247" s="8"/>
      <c r="GT247" s="8"/>
      <c r="XCQ247" s="5">
        <v>118.73333333333329</v>
      </c>
    </row>
    <row r="248" spans="1:202 16319:16319" s="13" customFormat="1" x14ac:dyDescent="0.2">
      <c r="A248" s="13" t="s">
        <v>101</v>
      </c>
      <c r="C248" s="13">
        <v>1</v>
      </c>
      <c r="D248" s="13">
        <v>16</v>
      </c>
      <c r="E248" s="13">
        <v>0.1</v>
      </c>
      <c r="F248" s="13">
        <v>1</v>
      </c>
      <c r="G248" s="13">
        <v>2</v>
      </c>
      <c r="H248" s="13">
        <v>38</v>
      </c>
      <c r="I248" s="13">
        <v>0.53333333333332</v>
      </c>
      <c r="J248" s="13">
        <v>2</v>
      </c>
      <c r="K248" s="13">
        <v>7</v>
      </c>
      <c r="L248" s="13">
        <v>114</v>
      </c>
      <c r="M248" s="13">
        <v>1.7999999999999901</v>
      </c>
      <c r="N248" s="13">
        <v>7</v>
      </c>
      <c r="O248" s="13">
        <v>5</v>
      </c>
      <c r="P248" s="13">
        <v>64</v>
      </c>
      <c r="Q248" s="13">
        <v>1.5333333333333099</v>
      </c>
      <c r="R248" s="13">
        <v>6</v>
      </c>
      <c r="S248" s="13">
        <v>1</v>
      </c>
      <c r="T248" s="13">
        <v>9</v>
      </c>
      <c r="U248" s="13">
        <v>0.4</v>
      </c>
      <c r="V248" s="13">
        <v>1</v>
      </c>
      <c r="W248" s="13">
        <v>4</v>
      </c>
      <c r="X248" s="13">
        <v>56</v>
      </c>
      <c r="Y248" s="13">
        <v>1.63333333333332</v>
      </c>
      <c r="Z248" s="13">
        <v>4</v>
      </c>
      <c r="AA248" s="13">
        <v>2</v>
      </c>
      <c r="AB248" s="13">
        <v>23</v>
      </c>
      <c r="AC248" s="13">
        <v>1.0999999999999899</v>
      </c>
      <c r="AD248" s="13">
        <v>3</v>
      </c>
      <c r="AE248" s="13">
        <v>1</v>
      </c>
      <c r="AF248" s="13">
        <v>12</v>
      </c>
      <c r="AG248" s="13">
        <v>0.63333333333332997</v>
      </c>
      <c r="AH248" s="13">
        <v>1</v>
      </c>
      <c r="AI248" s="13">
        <v>2</v>
      </c>
      <c r="AJ248" s="13">
        <v>16</v>
      </c>
      <c r="AK248" s="13">
        <v>0.83333333333332993</v>
      </c>
      <c r="AL248" s="13">
        <v>2</v>
      </c>
      <c r="AM248" s="13">
        <v>1</v>
      </c>
      <c r="AN248" s="13">
        <v>7</v>
      </c>
      <c r="AO248" s="13">
        <v>0.6</v>
      </c>
      <c r="AP248" s="13">
        <v>1</v>
      </c>
      <c r="AQ248" s="13">
        <v>1</v>
      </c>
      <c r="AR248" s="13">
        <v>9</v>
      </c>
      <c r="AS248" s="13">
        <v>0.6</v>
      </c>
      <c r="AT248" s="13">
        <v>2</v>
      </c>
      <c r="AU248" s="13">
        <v>1</v>
      </c>
      <c r="AV248" s="13">
        <v>6</v>
      </c>
      <c r="AW248" s="13">
        <v>0.66666666666665997</v>
      </c>
      <c r="AX248" s="13">
        <v>2</v>
      </c>
      <c r="AY248" s="13">
        <v>28</v>
      </c>
      <c r="AZ248" s="13">
        <v>370</v>
      </c>
      <c r="BA248" s="13">
        <v>10.43333333333325</v>
      </c>
      <c r="BB248" s="13">
        <v>13</v>
      </c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  <c r="EJ248" s="23"/>
      <c r="EK248" s="23"/>
      <c r="EL248" s="23"/>
      <c r="EM248" s="23"/>
      <c r="EN248" s="23"/>
      <c r="EO248" s="23"/>
      <c r="EP248" s="23"/>
      <c r="EQ248" s="23"/>
      <c r="ER248" s="23"/>
      <c r="ES248" s="23"/>
      <c r="ET248" s="23"/>
      <c r="EU248" s="23"/>
      <c r="EV248" s="23"/>
      <c r="EW248" s="23"/>
      <c r="EX248" s="23"/>
      <c r="EY248" s="23"/>
      <c r="EZ248" s="23"/>
      <c r="FA248" s="23"/>
      <c r="FB248" s="23"/>
      <c r="FC248" s="23"/>
      <c r="FD248" s="23"/>
      <c r="FE248" s="23"/>
      <c r="FF248" s="23"/>
      <c r="FG248" s="23"/>
      <c r="FH248" s="23"/>
      <c r="FI248" s="23"/>
      <c r="FJ248" s="23"/>
      <c r="FK248" s="23"/>
      <c r="FL248" s="23"/>
      <c r="FM248" s="23"/>
      <c r="FN248" s="23"/>
      <c r="FO248" s="23"/>
      <c r="FP248" s="23"/>
      <c r="FQ248" s="23"/>
      <c r="FR248" s="23"/>
      <c r="FS248" s="23"/>
      <c r="FT248" s="23"/>
      <c r="FU248" s="23"/>
      <c r="FV248" s="23"/>
      <c r="FW248" s="23"/>
      <c r="FX248" s="23"/>
      <c r="FY248" s="23"/>
      <c r="FZ248" s="23"/>
      <c r="GA248" s="23"/>
      <c r="GB248" s="23"/>
      <c r="GC248" s="23"/>
      <c r="GD248" s="23"/>
      <c r="GE248" s="23"/>
      <c r="GF248" s="23"/>
      <c r="GG248" s="23"/>
      <c r="GH248" s="23"/>
      <c r="GI248" s="23"/>
      <c r="GJ248" s="23"/>
      <c r="GK248" s="23"/>
      <c r="GL248" s="23"/>
      <c r="GM248" s="23"/>
      <c r="GN248" s="23"/>
      <c r="GO248" s="23"/>
      <c r="GP248" s="23"/>
      <c r="GQ248" s="23"/>
      <c r="GR248" s="23"/>
      <c r="GS248" s="23"/>
      <c r="GT248" s="23"/>
    </row>
    <row r="249" spans="1:202 16319:16319" x14ac:dyDescent="0.2">
      <c r="A249" s="25" t="s">
        <v>102</v>
      </c>
      <c r="B249" s="5" t="s">
        <v>33</v>
      </c>
      <c r="C249" s="5">
        <v>1</v>
      </c>
      <c r="D249" s="5">
        <v>16</v>
      </c>
      <c r="E249" s="19">
        <v>0.2</v>
      </c>
      <c r="F249" s="5">
        <v>1</v>
      </c>
      <c r="G249" s="5">
        <v>1</v>
      </c>
      <c r="H249" s="5">
        <v>20</v>
      </c>
      <c r="I249" s="19">
        <v>0.23333333333333001</v>
      </c>
      <c r="J249" s="5">
        <v>1</v>
      </c>
      <c r="K249" s="5">
        <v>1</v>
      </c>
      <c r="L249" s="5">
        <v>16</v>
      </c>
      <c r="M249" s="19">
        <v>0.3</v>
      </c>
      <c r="N249" s="5">
        <v>1</v>
      </c>
      <c r="O249" s="5">
        <v>0</v>
      </c>
      <c r="P249" s="5">
        <v>0</v>
      </c>
      <c r="Q249" s="19">
        <v>0</v>
      </c>
      <c r="R249" s="5">
        <v>0</v>
      </c>
      <c r="S249" s="5">
        <v>0</v>
      </c>
      <c r="T249" s="5">
        <v>0</v>
      </c>
      <c r="U249" s="19">
        <v>0</v>
      </c>
      <c r="V249" s="5">
        <v>0</v>
      </c>
      <c r="W249" s="5">
        <v>0</v>
      </c>
      <c r="X249" s="5">
        <v>0</v>
      </c>
      <c r="Y249" s="19">
        <v>0</v>
      </c>
      <c r="Z249" s="5">
        <v>0</v>
      </c>
      <c r="AA249" s="5">
        <v>0</v>
      </c>
      <c r="AB249" s="5">
        <v>0</v>
      </c>
      <c r="AC249" s="19">
        <v>0</v>
      </c>
      <c r="AD249" s="5">
        <v>0</v>
      </c>
      <c r="AE249" s="5">
        <v>0</v>
      </c>
      <c r="AF249" s="5">
        <v>0</v>
      </c>
      <c r="AG249" s="19">
        <v>0</v>
      </c>
      <c r="AH249" s="5">
        <v>0</v>
      </c>
      <c r="AI249" s="5">
        <v>2</v>
      </c>
      <c r="AJ249" s="5">
        <v>28</v>
      </c>
      <c r="AK249" s="19">
        <v>1.1666666666666601</v>
      </c>
      <c r="AL249" s="5">
        <v>2</v>
      </c>
      <c r="AM249" s="5">
        <v>0</v>
      </c>
      <c r="AN249" s="5">
        <v>0</v>
      </c>
      <c r="AO249" s="19">
        <v>0</v>
      </c>
      <c r="AP249" s="5">
        <v>0</v>
      </c>
      <c r="AQ249" s="5">
        <v>1</v>
      </c>
      <c r="AR249" s="5">
        <v>8</v>
      </c>
      <c r="AS249" s="19">
        <v>0.56666666666665999</v>
      </c>
      <c r="AT249" s="5">
        <v>2</v>
      </c>
      <c r="AU249" s="5">
        <v>0</v>
      </c>
      <c r="AV249" s="5">
        <v>0</v>
      </c>
      <c r="AW249" s="19">
        <v>0</v>
      </c>
      <c r="AX249" s="5">
        <v>0</v>
      </c>
      <c r="AY249" s="5">
        <v>6</v>
      </c>
      <c r="AZ249" s="5">
        <v>88</v>
      </c>
      <c r="BA249" s="19">
        <v>2.4666666666666499</v>
      </c>
      <c r="BB249" s="5">
        <v>2</v>
      </c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  <c r="FN249" s="8"/>
      <c r="FO249" s="8"/>
      <c r="FP249" s="8"/>
      <c r="FQ249" s="8"/>
      <c r="FR249" s="8"/>
      <c r="FS249" s="8"/>
      <c r="FT249" s="8"/>
      <c r="FU249" s="8"/>
      <c r="FV249" s="8"/>
      <c r="FW249" s="8"/>
      <c r="FX249" s="8"/>
      <c r="FY249" s="8"/>
      <c r="FZ249" s="8"/>
      <c r="GA249" s="8"/>
      <c r="GB249" s="8"/>
      <c r="GC249" s="8"/>
      <c r="GD249" s="8"/>
      <c r="GE249" s="8"/>
      <c r="GF249" s="8"/>
      <c r="GG249" s="8"/>
      <c r="GH249" s="8"/>
      <c r="GI249" s="8"/>
      <c r="GJ249" s="8"/>
      <c r="GK249" s="8"/>
      <c r="GL249" s="8"/>
      <c r="GM249" s="8"/>
      <c r="GN249" s="8"/>
      <c r="GO249" s="8"/>
      <c r="GP249" s="8"/>
      <c r="GQ249" s="8"/>
      <c r="GR249" s="8"/>
      <c r="GS249" s="8"/>
      <c r="GT249" s="8"/>
      <c r="XCQ249" s="5">
        <v>201.93333333333328</v>
      </c>
    </row>
    <row r="250" spans="1:202 16319:16319" x14ac:dyDescent="0.2">
      <c r="A250" s="26"/>
      <c r="B250" s="5" t="s">
        <v>28</v>
      </c>
      <c r="C250" s="5">
        <v>3</v>
      </c>
      <c r="D250" s="5">
        <v>56</v>
      </c>
      <c r="E250" s="19">
        <v>0.56666666666665999</v>
      </c>
      <c r="F250" s="5">
        <v>3</v>
      </c>
      <c r="G250" s="5">
        <v>2</v>
      </c>
      <c r="H250" s="5">
        <v>40</v>
      </c>
      <c r="I250" s="19">
        <v>0.49999999999999001</v>
      </c>
      <c r="J250" s="5">
        <v>2</v>
      </c>
      <c r="K250" s="5">
        <v>2</v>
      </c>
      <c r="L250" s="5">
        <v>39</v>
      </c>
      <c r="M250" s="19">
        <v>0.6</v>
      </c>
      <c r="N250" s="5">
        <v>1</v>
      </c>
      <c r="O250" s="5">
        <v>2</v>
      </c>
      <c r="P250" s="5">
        <v>33</v>
      </c>
      <c r="Q250" s="19">
        <v>0.73333333333331996</v>
      </c>
      <c r="R250" s="5">
        <v>2</v>
      </c>
      <c r="S250" s="5">
        <v>2</v>
      </c>
      <c r="T250" s="5">
        <v>28</v>
      </c>
      <c r="U250" s="19">
        <v>0.76666666666665995</v>
      </c>
      <c r="V250" s="5">
        <v>2</v>
      </c>
      <c r="W250" s="5">
        <v>0</v>
      </c>
      <c r="X250" s="5">
        <v>0</v>
      </c>
      <c r="Y250" s="19">
        <v>0</v>
      </c>
      <c r="Z250" s="5">
        <v>0</v>
      </c>
      <c r="AA250" s="5">
        <v>2</v>
      </c>
      <c r="AB250" s="5">
        <v>32</v>
      </c>
      <c r="AC250" s="19">
        <v>0.96666666666666001</v>
      </c>
      <c r="AD250" s="5">
        <v>3</v>
      </c>
      <c r="AE250" s="5">
        <v>1</v>
      </c>
      <c r="AF250" s="5">
        <v>16</v>
      </c>
      <c r="AG250" s="19">
        <v>0.56666666666665999</v>
      </c>
      <c r="AH250" s="5">
        <v>1</v>
      </c>
      <c r="AI250" s="5">
        <v>1</v>
      </c>
      <c r="AJ250" s="5">
        <v>11</v>
      </c>
      <c r="AK250" s="19">
        <v>0.5</v>
      </c>
      <c r="AL250" s="5">
        <v>1</v>
      </c>
      <c r="AM250" s="5">
        <v>2</v>
      </c>
      <c r="AN250" s="5">
        <v>26</v>
      </c>
      <c r="AO250" s="19">
        <v>1.7333333333333101</v>
      </c>
      <c r="AP250" s="5">
        <v>4</v>
      </c>
      <c r="AQ250" s="5">
        <v>2</v>
      </c>
      <c r="AR250" s="5">
        <v>31</v>
      </c>
      <c r="AS250" s="19">
        <v>1.19999999999999</v>
      </c>
      <c r="AT250" s="5">
        <v>3</v>
      </c>
      <c r="AU250" s="5">
        <v>0</v>
      </c>
      <c r="AV250" s="5">
        <v>0</v>
      </c>
      <c r="AW250" s="19">
        <v>0</v>
      </c>
      <c r="AX250" s="5">
        <v>0</v>
      </c>
      <c r="AY250" s="5">
        <v>19</v>
      </c>
      <c r="AZ250" s="5">
        <v>312</v>
      </c>
      <c r="BA250" s="19">
        <v>8.1333333333332494</v>
      </c>
      <c r="BB250" s="5">
        <v>9</v>
      </c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  <c r="DR250" s="8"/>
      <c r="DS250" s="8"/>
      <c r="DT250" s="8"/>
      <c r="DU250" s="8"/>
      <c r="DV250" s="8"/>
      <c r="DW250" s="8"/>
      <c r="DX250" s="8"/>
      <c r="DY250" s="8"/>
      <c r="DZ250" s="8"/>
      <c r="EA250" s="8"/>
      <c r="EB250" s="8"/>
      <c r="EC250" s="8"/>
      <c r="ED250" s="8"/>
      <c r="EE250" s="8"/>
      <c r="EF250" s="8"/>
      <c r="EG250" s="8"/>
      <c r="EH250" s="8"/>
      <c r="EI250" s="8"/>
      <c r="EJ250" s="8"/>
      <c r="EK250" s="8"/>
      <c r="EL250" s="8"/>
      <c r="EM250" s="8"/>
      <c r="EN250" s="8"/>
      <c r="EO250" s="8"/>
      <c r="EP250" s="8"/>
      <c r="EQ250" s="8"/>
      <c r="ER250" s="8"/>
      <c r="ES250" s="8"/>
      <c r="ET250" s="8"/>
      <c r="EU250" s="8"/>
      <c r="EV250" s="8"/>
      <c r="EW250" s="8"/>
      <c r="EX250" s="8"/>
      <c r="EY250" s="8"/>
      <c r="EZ250" s="8"/>
      <c r="FA250" s="8"/>
      <c r="FB250" s="8"/>
      <c r="FC250" s="8"/>
      <c r="FD250" s="8"/>
      <c r="FE250" s="8"/>
      <c r="FF250" s="8"/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/>
      <c r="FR250" s="8"/>
      <c r="FS250" s="8"/>
      <c r="FT250" s="8"/>
      <c r="FU250" s="8"/>
      <c r="FV250" s="8"/>
      <c r="FW250" s="8"/>
      <c r="FX250" s="8"/>
      <c r="FY250" s="8"/>
      <c r="FZ250" s="8"/>
      <c r="GA250" s="8"/>
      <c r="GB250" s="8"/>
      <c r="GC250" s="8"/>
      <c r="GD250" s="8"/>
      <c r="GE250" s="8"/>
      <c r="GF250" s="8"/>
      <c r="GG250" s="8"/>
      <c r="GH250" s="8"/>
      <c r="GI250" s="8"/>
      <c r="GJ250" s="8"/>
      <c r="GK250" s="8"/>
      <c r="GL250" s="8"/>
      <c r="GM250" s="8"/>
      <c r="GN250" s="8"/>
      <c r="GO250" s="8"/>
      <c r="GP250" s="8"/>
      <c r="GQ250" s="8"/>
      <c r="GR250" s="8"/>
      <c r="GS250" s="8"/>
      <c r="GT250" s="8"/>
      <c r="XCQ250" s="5">
        <v>709.26666666666642</v>
      </c>
    </row>
    <row r="251" spans="1:202 16319:16319" x14ac:dyDescent="0.2">
      <c r="A251" s="26"/>
      <c r="B251" s="5" t="s">
        <v>43</v>
      </c>
      <c r="C251" s="5">
        <v>1</v>
      </c>
      <c r="D251" s="5">
        <v>9</v>
      </c>
      <c r="E251" s="19">
        <v>0.2</v>
      </c>
      <c r="F251" s="5">
        <v>1</v>
      </c>
      <c r="G251" s="5">
        <v>0</v>
      </c>
      <c r="H251" s="5">
        <v>0</v>
      </c>
      <c r="I251" s="19">
        <v>0</v>
      </c>
      <c r="J251" s="5">
        <v>0</v>
      </c>
      <c r="K251" s="5">
        <v>1</v>
      </c>
      <c r="L251" s="5">
        <v>12</v>
      </c>
      <c r="M251" s="19">
        <v>0.3</v>
      </c>
      <c r="N251" s="5">
        <v>1</v>
      </c>
      <c r="O251" s="5">
        <v>0</v>
      </c>
      <c r="P251" s="5">
        <v>0</v>
      </c>
      <c r="Q251" s="19">
        <v>0</v>
      </c>
      <c r="R251" s="5">
        <v>0</v>
      </c>
      <c r="S251" s="5">
        <v>0</v>
      </c>
      <c r="T251" s="5">
        <v>0</v>
      </c>
      <c r="U251" s="19">
        <v>0</v>
      </c>
      <c r="V251" s="5">
        <v>0</v>
      </c>
      <c r="W251" s="5">
        <v>0</v>
      </c>
      <c r="X251" s="5">
        <v>0</v>
      </c>
      <c r="Y251" s="19">
        <v>0</v>
      </c>
      <c r="Z251" s="5">
        <v>0</v>
      </c>
      <c r="AA251" s="5">
        <v>0</v>
      </c>
      <c r="AB251" s="5">
        <v>0</v>
      </c>
      <c r="AC251" s="19">
        <v>0</v>
      </c>
      <c r="AD251" s="5">
        <v>0</v>
      </c>
      <c r="AE251" s="5">
        <v>2</v>
      </c>
      <c r="AF251" s="5">
        <v>16</v>
      </c>
      <c r="AG251" s="19">
        <v>1.2666666666666599</v>
      </c>
      <c r="AH251" s="5">
        <v>3</v>
      </c>
      <c r="AI251" s="5">
        <v>0</v>
      </c>
      <c r="AJ251" s="5">
        <v>0</v>
      </c>
      <c r="AK251" s="19">
        <v>0</v>
      </c>
      <c r="AL251" s="5">
        <v>0</v>
      </c>
      <c r="AM251" s="5">
        <v>1</v>
      </c>
      <c r="AN251" s="5">
        <v>8</v>
      </c>
      <c r="AO251" s="19">
        <v>0.66666666666665997</v>
      </c>
      <c r="AP251" s="5">
        <v>2</v>
      </c>
      <c r="AQ251" s="5">
        <v>0</v>
      </c>
      <c r="AR251" s="5">
        <v>0</v>
      </c>
      <c r="AS251" s="19">
        <v>0</v>
      </c>
      <c r="AT251" s="5">
        <v>0</v>
      </c>
      <c r="AU251" s="5">
        <v>0</v>
      </c>
      <c r="AV251" s="5">
        <v>0</v>
      </c>
      <c r="AW251" s="19">
        <v>0</v>
      </c>
      <c r="AX251" s="5">
        <v>0</v>
      </c>
      <c r="AY251" s="5">
        <v>5</v>
      </c>
      <c r="AZ251" s="5">
        <v>45</v>
      </c>
      <c r="BA251" s="19">
        <v>2.4333333333333198</v>
      </c>
      <c r="BB251" s="5">
        <v>3</v>
      </c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  <c r="DP251" s="8"/>
      <c r="DQ251" s="8"/>
      <c r="DR251" s="8"/>
      <c r="DS251" s="8"/>
      <c r="DT251" s="8"/>
      <c r="DU251" s="8"/>
      <c r="DV251" s="8"/>
      <c r="DW251" s="8"/>
      <c r="DX251" s="8"/>
      <c r="DY251" s="8"/>
      <c r="DZ251" s="8"/>
      <c r="EA251" s="8"/>
      <c r="EB251" s="8"/>
      <c r="EC251" s="8"/>
      <c r="ED251" s="8"/>
      <c r="EE251" s="8"/>
      <c r="EF251" s="8"/>
      <c r="EG251" s="8"/>
      <c r="EH251" s="8"/>
      <c r="EI251" s="8"/>
      <c r="EJ251" s="8"/>
      <c r="EK251" s="8"/>
      <c r="EL251" s="8"/>
      <c r="EM251" s="8"/>
      <c r="EN251" s="8"/>
      <c r="EO251" s="8"/>
      <c r="EP251" s="8"/>
      <c r="EQ251" s="8"/>
      <c r="ER251" s="8"/>
      <c r="ES251" s="8"/>
      <c r="ET251" s="8"/>
      <c r="EU251" s="8"/>
      <c r="EV251" s="8"/>
      <c r="EW251" s="8"/>
      <c r="EX251" s="8"/>
      <c r="EY251" s="8"/>
      <c r="EZ251" s="8"/>
      <c r="FA251" s="8"/>
      <c r="FB251" s="8"/>
      <c r="FC251" s="8"/>
      <c r="FD251" s="8"/>
      <c r="FE251" s="8"/>
      <c r="FF251" s="8"/>
      <c r="FG251" s="8"/>
      <c r="FH251" s="8"/>
      <c r="FI251" s="8"/>
      <c r="FJ251" s="8"/>
      <c r="FK251" s="8"/>
      <c r="FL251" s="8"/>
      <c r="FM251" s="8"/>
      <c r="FN251" s="8"/>
      <c r="FO251" s="8"/>
      <c r="FP251" s="8"/>
      <c r="FQ251" s="8"/>
      <c r="FR251" s="8"/>
      <c r="FS251" s="8"/>
      <c r="FT251" s="8"/>
      <c r="FU251" s="8"/>
      <c r="FV251" s="8"/>
      <c r="FW251" s="8"/>
      <c r="FX251" s="8"/>
      <c r="FY251" s="8"/>
      <c r="FZ251" s="8"/>
      <c r="GA251" s="8"/>
      <c r="GB251" s="8"/>
      <c r="GC251" s="8"/>
      <c r="GD251" s="8"/>
      <c r="GE251" s="8"/>
      <c r="GF251" s="8"/>
      <c r="GG251" s="8"/>
      <c r="GH251" s="8"/>
      <c r="GI251" s="8"/>
      <c r="GJ251" s="8"/>
      <c r="GK251" s="8"/>
      <c r="GL251" s="8"/>
      <c r="GM251" s="8"/>
      <c r="GN251" s="8"/>
      <c r="GO251" s="8"/>
      <c r="GP251" s="8"/>
      <c r="GQ251" s="8"/>
      <c r="GR251" s="8"/>
      <c r="GS251" s="8"/>
      <c r="GT251" s="8"/>
      <c r="XCQ251" s="5">
        <v>114.86666666666663</v>
      </c>
    </row>
    <row r="252" spans="1:202 16319:16319" x14ac:dyDescent="0.2">
      <c r="A252" s="27"/>
      <c r="B252" s="5" t="s">
        <v>30</v>
      </c>
      <c r="C252" s="5">
        <v>2</v>
      </c>
      <c r="D252" s="5">
        <v>34</v>
      </c>
      <c r="E252" s="19">
        <v>0.4</v>
      </c>
      <c r="F252" s="5">
        <v>2</v>
      </c>
      <c r="G252" s="5">
        <v>0</v>
      </c>
      <c r="H252" s="5">
        <v>0</v>
      </c>
      <c r="I252" s="19">
        <v>0</v>
      </c>
      <c r="J252" s="5">
        <v>0</v>
      </c>
      <c r="K252" s="5">
        <v>2</v>
      </c>
      <c r="L252" s="5">
        <v>31</v>
      </c>
      <c r="M252" s="19">
        <v>0.56666666666665999</v>
      </c>
      <c r="N252" s="5">
        <v>1</v>
      </c>
      <c r="O252" s="5">
        <v>2</v>
      </c>
      <c r="P252" s="5">
        <v>34</v>
      </c>
      <c r="Q252" s="19">
        <v>0.63333333333331998</v>
      </c>
      <c r="R252" s="5">
        <v>2</v>
      </c>
      <c r="S252" s="5">
        <v>0</v>
      </c>
      <c r="T252" s="5">
        <v>0</v>
      </c>
      <c r="U252" s="19">
        <v>0</v>
      </c>
      <c r="V252" s="5">
        <v>0</v>
      </c>
      <c r="W252" s="5">
        <v>1</v>
      </c>
      <c r="X252" s="5">
        <v>10</v>
      </c>
      <c r="Y252" s="19">
        <v>0.49999999999999001</v>
      </c>
      <c r="Z252" s="5">
        <v>2</v>
      </c>
      <c r="AA252" s="5">
        <v>1</v>
      </c>
      <c r="AB252" s="5">
        <v>13</v>
      </c>
      <c r="AC252" s="19">
        <v>0.56666666666665999</v>
      </c>
      <c r="AD252" s="5">
        <v>2</v>
      </c>
      <c r="AE252" s="5">
        <v>1</v>
      </c>
      <c r="AF252" s="5">
        <v>15</v>
      </c>
      <c r="AG252" s="19">
        <v>0.46666666666666001</v>
      </c>
      <c r="AH252" s="5">
        <v>1</v>
      </c>
      <c r="AI252" s="5">
        <v>1</v>
      </c>
      <c r="AJ252" s="5">
        <v>7</v>
      </c>
      <c r="AK252" s="19">
        <v>0.66666666666665997</v>
      </c>
      <c r="AL252" s="5">
        <v>2</v>
      </c>
      <c r="AM252" s="5">
        <v>2</v>
      </c>
      <c r="AN252" s="5">
        <v>13</v>
      </c>
      <c r="AO252" s="19">
        <v>1.3333333333333199</v>
      </c>
      <c r="AP252" s="5">
        <v>2</v>
      </c>
      <c r="AQ252" s="5">
        <v>1</v>
      </c>
      <c r="AR252" s="5">
        <v>11</v>
      </c>
      <c r="AS252" s="19">
        <v>0.5</v>
      </c>
      <c r="AT252" s="5">
        <v>1</v>
      </c>
      <c r="AU252" s="5">
        <v>1</v>
      </c>
      <c r="AV252" s="5">
        <v>5</v>
      </c>
      <c r="AW252" s="19">
        <v>0.76666666666665995</v>
      </c>
      <c r="AX252" s="5">
        <v>1</v>
      </c>
      <c r="AY252" s="5">
        <v>14</v>
      </c>
      <c r="AZ252" s="5">
        <v>173</v>
      </c>
      <c r="BA252" s="19">
        <v>6.3999999999999302</v>
      </c>
      <c r="BB252" s="5">
        <v>7</v>
      </c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  <c r="DP252" s="8"/>
      <c r="DQ252" s="8"/>
      <c r="DR252" s="8"/>
      <c r="DS252" s="8"/>
      <c r="DT252" s="8"/>
      <c r="DU252" s="8"/>
      <c r="DV252" s="8"/>
      <c r="DW252" s="8"/>
      <c r="DX252" s="8"/>
      <c r="DY252" s="8"/>
      <c r="DZ252" s="8"/>
      <c r="EA252" s="8"/>
      <c r="EB252" s="8"/>
      <c r="EC252" s="8"/>
      <c r="ED252" s="8"/>
      <c r="EE252" s="8"/>
      <c r="EF252" s="8"/>
      <c r="EG252" s="8"/>
      <c r="EH252" s="8"/>
      <c r="EI252" s="8"/>
      <c r="EJ252" s="8"/>
      <c r="EK252" s="8"/>
      <c r="EL252" s="8"/>
      <c r="EM252" s="8"/>
      <c r="EN252" s="8"/>
      <c r="EO252" s="8"/>
      <c r="EP252" s="8"/>
      <c r="EQ252" s="8"/>
      <c r="ER252" s="8"/>
      <c r="ES252" s="8"/>
      <c r="ET252" s="8"/>
      <c r="EU252" s="8"/>
      <c r="EV252" s="8"/>
      <c r="EW252" s="8"/>
      <c r="EX252" s="8"/>
      <c r="EY252" s="8"/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/>
      <c r="FR252" s="8"/>
      <c r="FS252" s="8"/>
      <c r="FT252" s="8"/>
      <c r="FU252" s="8"/>
      <c r="FV252" s="8"/>
      <c r="FW252" s="8"/>
      <c r="FX252" s="8"/>
      <c r="FY252" s="8"/>
      <c r="FZ252" s="8"/>
      <c r="GA252" s="8"/>
      <c r="GB252" s="8"/>
      <c r="GC252" s="8"/>
      <c r="GD252" s="8"/>
      <c r="GE252" s="8"/>
      <c r="GF252" s="8"/>
      <c r="GG252" s="8"/>
      <c r="GH252" s="8"/>
      <c r="GI252" s="8"/>
      <c r="GJ252" s="8"/>
      <c r="GK252" s="8"/>
      <c r="GL252" s="8"/>
      <c r="GM252" s="8"/>
      <c r="GN252" s="8"/>
      <c r="GO252" s="8"/>
      <c r="GP252" s="8"/>
      <c r="GQ252" s="8"/>
      <c r="GR252" s="8"/>
      <c r="GS252" s="8"/>
      <c r="GT252" s="8"/>
      <c r="XCQ252" s="5">
        <v>409.79999999999984</v>
      </c>
    </row>
    <row r="253" spans="1:202 16319:16319" s="13" customFormat="1" x14ac:dyDescent="0.2">
      <c r="A253" s="13" t="s">
        <v>102</v>
      </c>
      <c r="C253" s="13">
        <v>7</v>
      </c>
      <c r="D253" s="13">
        <v>115</v>
      </c>
      <c r="E253" s="13">
        <v>1.36666666666666</v>
      </c>
      <c r="F253" s="13">
        <v>7</v>
      </c>
      <c r="G253" s="13">
        <v>3</v>
      </c>
      <c r="H253" s="13">
        <v>60</v>
      </c>
      <c r="I253" s="13">
        <v>0.73333333333332007</v>
      </c>
      <c r="J253" s="13">
        <v>3</v>
      </c>
      <c r="K253" s="13">
        <v>6</v>
      </c>
      <c r="L253" s="13">
        <v>98</v>
      </c>
      <c r="M253" s="13">
        <v>1.7666666666666599</v>
      </c>
      <c r="N253" s="13">
        <v>4</v>
      </c>
      <c r="O253" s="13">
        <v>4</v>
      </c>
      <c r="P253" s="13">
        <v>67</v>
      </c>
      <c r="Q253" s="13">
        <v>1.3666666666666401</v>
      </c>
      <c r="R253" s="13">
        <v>4</v>
      </c>
      <c r="S253" s="13">
        <v>2</v>
      </c>
      <c r="T253" s="13">
        <v>28</v>
      </c>
      <c r="U253" s="13">
        <v>0.76666666666665995</v>
      </c>
      <c r="V253" s="13">
        <v>2</v>
      </c>
      <c r="W253" s="13">
        <v>1</v>
      </c>
      <c r="X253" s="13">
        <v>10</v>
      </c>
      <c r="Y253" s="13">
        <v>0.49999999999999001</v>
      </c>
      <c r="Z253" s="13">
        <v>2</v>
      </c>
      <c r="AA253" s="13">
        <v>3</v>
      </c>
      <c r="AB253" s="13">
        <v>45</v>
      </c>
      <c r="AC253" s="13">
        <v>1.5333333333333199</v>
      </c>
      <c r="AD253" s="13">
        <v>5</v>
      </c>
      <c r="AE253" s="13">
        <v>4</v>
      </c>
      <c r="AF253" s="13">
        <v>47</v>
      </c>
      <c r="AG253" s="13">
        <v>2.2999999999999798</v>
      </c>
      <c r="AH253" s="13">
        <v>5</v>
      </c>
      <c r="AI253" s="13">
        <v>4</v>
      </c>
      <c r="AJ253" s="13">
        <v>46</v>
      </c>
      <c r="AK253" s="13">
        <v>2.3333333333333202</v>
      </c>
      <c r="AL253" s="13">
        <v>5</v>
      </c>
      <c r="AM253" s="13">
        <v>5</v>
      </c>
      <c r="AN253" s="13">
        <v>47</v>
      </c>
      <c r="AO253" s="13">
        <v>3.7333333333332899</v>
      </c>
      <c r="AP253" s="13">
        <v>8</v>
      </c>
      <c r="AQ253" s="13">
        <v>4</v>
      </c>
      <c r="AR253" s="13">
        <v>50</v>
      </c>
      <c r="AS253" s="13">
        <v>2.2666666666666497</v>
      </c>
      <c r="AT253" s="13">
        <v>6</v>
      </c>
      <c r="AU253" s="13">
        <v>1</v>
      </c>
      <c r="AV253" s="13">
        <v>5</v>
      </c>
      <c r="AW253" s="13">
        <v>0.76666666666665995</v>
      </c>
      <c r="AX253" s="13">
        <v>1</v>
      </c>
      <c r="AY253" s="13">
        <v>44</v>
      </c>
      <c r="AZ253" s="13">
        <v>618</v>
      </c>
      <c r="BA253" s="13">
        <v>19.433333333333149</v>
      </c>
      <c r="BB253" s="13">
        <v>21</v>
      </c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2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2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</row>
    <row r="254" spans="1:202 16319:16319" x14ac:dyDescent="0.2">
      <c r="A254" s="25" t="s">
        <v>103</v>
      </c>
      <c r="B254" s="5" t="s">
        <v>23</v>
      </c>
      <c r="C254" s="5">
        <v>1</v>
      </c>
      <c r="D254" s="5">
        <v>14</v>
      </c>
      <c r="E254" s="19">
        <v>0.2</v>
      </c>
      <c r="F254" s="5">
        <v>1</v>
      </c>
      <c r="G254" s="5">
        <v>1</v>
      </c>
      <c r="H254" s="5">
        <v>17</v>
      </c>
      <c r="I254" s="19">
        <v>0.26666666666666</v>
      </c>
      <c r="J254" s="5">
        <v>1</v>
      </c>
      <c r="K254" s="5">
        <v>2</v>
      </c>
      <c r="L254" s="5">
        <v>24</v>
      </c>
      <c r="M254" s="19">
        <v>0.6</v>
      </c>
      <c r="N254" s="5">
        <v>2</v>
      </c>
      <c r="O254" s="5">
        <v>1</v>
      </c>
      <c r="P254" s="5">
        <v>20</v>
      </c>
      <c r="Q254" s="19">
        <v>0.36666666666665998</v>
      </c>
      <c r="R254" s="5">
        <v>1</v>
      </c>
      <c r="S254" s="5">
        <v>1</v>
      </c>
      <c r="T254" s="5">
        <v>21</v>
      </c>
      <c r="U254" s="19">
        <v>0.43333333333333002</v>
      </c>
      <c r="V254" s="5">
        <v>1</v>
      </c>
      <c r="W254" s="5">
        <v>0</v>
      </c>
      <c r="X254" s="5">
        <v>0</v>
      </c>
      <c r="Y254" s="19">
        <v>0</v>
      </c>
      <c r="Z254" s="5">
        <v>0</v>
      </c>
      <c r="AA254" s="5">
        <v>2</v>
      </c>
      <c r="AB254" s="5">
        <v>22</v>
      </c>
      <c r="AC254" s="19">
        <v>1.13333333333332</v>
      </c>
      <c r="AD254" s="5">
        <v>2</v>
      </c>
      <c r="AE254" s="5">
        <v>0</v>
      </c>
      <c r="AF254" s="5">
        <v>0</v>
      </c>
      <c r="AG254" s="19">
        <v>0</v>
      </c>
      <c r="AH254" s="5">
        <v>0</v>
      </c>
      <c r="AI254" s="5">
        <v>0</v>
      </c>
      <c r="AJ254" s="5">
        <v>0</v>
      </c>
      <c r="AK254" s="19">
        <v>0</v>
      </c>
      <c r="AL254" s="5">
        <v>0</v>
      </c>
      <c r="AM254" s="5">
        <v>0</v>
      </c>
      <c r="AN254" s="5">
        <v>0</v>
      </c>
      <c r="AO254" s="19">
        <v>0</v>
      </c>
      <c r="AP254" s="5">
        <v>0</v>
      </c>
      <c r="AQ254" s="5">
        <v>1</v>
      </c>
      <c r="AR254" s="5">
        <v>18</v>
      </c>
      <c r="AS254" s="19">
        <v>0.7</v>
      </c>
      <c r="AT254" s="5">
        <v>1</v>
      </c>
      <c r="AU254" s="5">
        <v>0</v>
      </c>
      <c r="AV254" s="5">
        <v>0</v>
      </c>
      <c r="AW254" s="19">
        <v>0</v>
      </c>
      <c r="AX254" s="5">
        <v>0</v>
      </c>
      <c r="AY254" s="5">
        <v>9</v>
      </c>
      <c r="AZ254" s="5">
        <v>136</v>
      </c>
      <c r="BA254" s="19">
        <v>3.69999999999997</v>
      </c>
      <c r="BB254" s="5">
        <v>4</v>
      </c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  <c r="DR254" s="8"/>
      <c r="DS254" s="8"/>
      <c r="DT254" s="8"/>
      <c r="DU254" s="8"/>
      <c r="DV254" s="8"/>
      <c r="DW254" s="8"/>
      <c r="DX254" s="8"/>
      <c r="DY254" s="8"/>
      <c r="DZ254" s="8"/>
      <c r="EA254" s="8"/>
      <c r="EB254" s="8"/>
      <c r="EC254" s="8"/>
      <c r="ED254" s="8"/>
      <c r="EE254" s="8"/>
      <c r="EF254" s="8"/>
      <c r="EG254" s="8"/>
      <c r="EH254" s="8"/>
      <c r="EI254" s="8"/>
      <c r="EJ254" s="8"/>
      <c r="EK254" s="8"/>
      <c r="EL254" s="8"/>
      <c r="EM254" s="8"/>
      <c r="EN254" s="8"/>
      <c r="EO254" s="8"/>
      <c r="EP254" s="8"/>
      <c r="EQ254" s="8"/>
      <c r="ER254" s="8"/>
      <c r="ES254" s="8"/>
      <c r="ET254" s="8"/>
      <c r="EU254" s="8"/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  <c r="FM254" s="8"/>
      <c r="FN254" s="8"/>
      <c r="FO254" s="8"/>
      <c r="FP254" s="8"/>
      <c r="FQ254" s="8"/>
      <c r="FR254" s="8"/>
      <c r="FS254" s="8"/>
      <c r="FT254" s="8"/>
      <c r="FU254" s="8"/>
      <c r="FV254" s="8"/>
      <c r="FW254" s="8"/>
      <c r="FX254" s="8"/>
      <c r="FY254" s="8"/>
      <c r="FZ254" s="8"/>
      <c r="GA254" s="8"/>
      <c r="GB254" s="8"/>
      <c r="GC254" s="8"/>
      <c r="GD254" s="8"/>
      <c r="GE254" s="8"/>
      <c r="GF254" s="8"/>
      <c r="GG254" s="8"/>
      <c r="GH254" s="8"/>
      <c r="GI254" s="8"/>
      <c r="GJ254" s="8"/>
      <c r="GK254" s="8"/>
      <c r="GL254" s="8"/>
      <c r="GM254" s="8"/>
      <c r="GN254" s="8"/>
      <c r="GO254" s="8"/>
      <c r="GP254" s="8"/>
      <c r="GQ254" s="8"/>
      <c r="GR254" s="8"/>
      <c r="GS254" s="8"/>
      <c r="GT254" s="8"/>
      <c r="XCQ254" s="5">
        <v>310.39999999999992</v>
      </c>
    </row>
    <row r="255" spans="1:202 16319:16319" x14ac:dyDescent="0.2">
      <c r="A255" s="26"/>
      <c r="B255" s="5" t="s">
        <v>24</v>
      </c>
      <c r="C255" s="5">
        <v>1</v>
      </c>
      <c r="D255" s="5">
        <v>18</v>
      </c>
      <c r="E255" s="19">
        <v>0.2</v>
      </c>
      <c r="F255" s="5">
        <v>1</v>
      </c>
      <c r="G255" s="5">
        <v>1</v>
      </c>
      <c r="H255" s="5">
        <v>11</v>
      </c>
      <c r="I255" s="19">
        <v>0.26666666666666</v>
      </c>
      <c r="J255" s="5">
        <v>1</v>
      </c>
      <c r="K255" s="5">
        <v>1</v>
      </c>
      <c r="L255" s="5">
        <v>13</v>
      </c>
      <c r="M255" s="19">
        <v>0.3</v>
      </c>
      <c r="N255" s="5">
        <v>1</v>
      </c>
      <c r="O255" s="5">
        <v>1</v>
      </c>
      <c r="P255" s="5">
        <v>11</v>
      </c>
      <c r="Q255" s="19">
        <v>0.43333333333333002</v>
      </c>
      <c r="R255" s="5">
        <v>1</v>
      </c>
      <c r="S255" s="5">
        <v>1</v>
      </c>
      <c r="T255" s="5">
        <v>8</v>
      </c>
      <c r="U255" s="19">
        <v>0.43333333333333002</v>
      </c>
      <c r="V255" s="5">
        <v>1</v>
      </c>
      <c r="W255" s="5">
        <v>0</v>
      </c>
      <c r="X255" s="5">
        <v>0</v>
      </c>
      <c r="Y255" s="19">
        <v>0</v>
      </c>
      <c r="Z255" s="5">
        <v>0</v>
      </c>
      <c r="AA255" s="5">
        <v>1</v>
      </c>
      <c r="AB255" s="5">
        <v>6</v>
      </c>
      <c r="AC255" s="19">
        <v>0.56666666666665999</v>
      </c>
      <c r="AD255" s="5">
        <v>1</v>
      </c>
      <c r="AE255" s="5">
        <v>0</v>
      </c>
      <c r="AF255" s="5">
        <v>0</v>
      </c>
      <c r="AG255" s="19">
        <v>0</v>
      </c>
      <c r="AH255" s="5">
        <v>0</v>
      </c>
      <c r="AI255" s="5">
        <v>1</v>
      </c>
      <c r="AJ255" s="5">
        <v>5</v>
      </c>
      <c r="AK255" s="19">
        <v>0.66666666666665997</v>
      </c>
      <c r="AL255" s="5">
        <v>1</v>
      </c>
      <c r="AM255" s="5">
        <v>0</v>
      </c>
      <c r="AN255" s="5">
        <v>0</v>
      </c>
      <c r="AO255" s="19">
        <v>0</v>
      </c>
      <c r="AP255" s="5">
        <v>0</v>
      </c>
      <c r="AQ255" s="5">
        <v>1</v>
      </c>
      <c r="AR255" s="5">
        <v>3</v>
      </c>
      <c r="AS255" s="19">
        <v>0.7</v>
      </c>
      <c r="AT255" s="5">
        <v>1</v>
      </c>
      <c r="AU255" s="5">
        <v>0</v>
      </c>
      <c r="AV255" s="5">
        <v>0</v>
      </c>
      <c r="AW255" s="19">
        <v>0</v>
      </c>
      <c r="AX255" s="5">
        <v>0</v>
      </c>
      <c r="AY255" s="5">
        <v>8</v>
      </c>
      <c r="AZ255" s="5">
        <v>75</v>
      </c>
      <c r="BA255" s="19">
        <v>3.5666666666666398</v>
      </c>
      <c r="BB255" s="5">
        <v>4</v>
      </c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  <c r="DR255" s="8"/>
      <c r="DS255" s="8"/>
      <c r="DT255" s="8"/>
      <c r="DU255" s="8"/>
      <c r="DV255" s="8"/>
      <c r="DW255" s="8"/>
      <c r="DX255" s="8"/>
      <c r="DY255" s="8"/>
      <c r="DZ255" s="8"/>
      <c r="EA255" s="8"/>
      <c r="EB255" s="8"/>
      <c r="EC255" s="8"/>
      <c r="ED255" s="8"/>
      <c r="EE255" s="8"/>
      <c r="EF255" s="8"/>
      <c r="EG255" s="8"/>
      <c r="EH255" s="8"/>
      <c r="EI255" s="8"/>
      <c r="EJ255" s="8"/>
      <c r="EK255" s="8"/>
      <c r="EL255" s="8"/>
      <c r="EM255" s="8"/>
      <c r="EN255" s="8"/>
      <c r="EO255" s="8"/>
      <c r="EP255" s="8"/>
      <c r="EQ255" s="8"/>
      <c r="ER255" s="8"/>
      <c r="ES255" s="8"/>
      <c r="ET255" s="8"/>
      <c r="EU255" s="8"/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  <c r="FM255" s="8"/>
      <c r="FN255" s="8"/>
      <c r="FO255" s="8"/>
      <c r="FP255" s="8"/>
      <c r="FQ255" s="8"/>
      <c r="FR255" s="8"/>
      <c r="FS255" s="8"/>
      <c r="FT255" s="8"/>
      <c r="FU255" s="8"/>
      <c r="FV255" s="8"/>
      <c r="FW255" s="8"/>
      <c r="FX255" s="8"/>
      <c r="FY255" s="8"/>
      <c r="FZ255" s="8"/>
      <c r="GA255" s="8"/>
      <c r="GB255" s="8"/>
      <c r="GC255" s="8"/>
      <c r="GD255" s="8"/>
      <c r="GE255" s="8"/>
      <c r="GF255" s="8"/>
      <c r="GG255" s="8"/>
      <c r="GH255" s="8"/>
      <c r="GI255" s="8"/>
      <c r="GJ255" s="8"/>
      <c r="GK255" s="8"/>
      <c r="GL255" s="8"/>
      <c r="GM255" s="8"/>
      <c r="GN255" s="8"/>
      <c r="GO255" s="8"/>
      <c r="GP255" s="8"/>
      <c r="GQ255" s="8"/>
      <c r="GR255" s="8"/>
      <c r="GS255" s="8"/>
      <c r="GT255" s="8"/>
      <c r="XCQ255" s="5">
        <v>185.1333333333333</v>
      </c>
    </row>
    <row r="256" spans="1:202 16319:16319" x14ac:dyDescent="0.2">
      <c r="A256" s="26"/>
      <c r="B256" s="5" t="s">
        <v>76</v>
      </c>
      <c r="C256" s="5">
        <v>0</v>
      </c>
      <c r="D256" s="5">
        <v>0</v>
      </c>
      <c r="E256" s="19">
        <v>0</v>
      </c>
      <c r="F256" s="5">
        <v>0</v>
      </c>
      <c r="G256" s="5">
        <v>0</v>
      </c>
      <c r="H256" s="5">
        <v>0</v>
      </c>
      <c r="I256" s="19">
        <v>0</v>
      </c>
      <c r="J256" s="5">
        <v>0</v>
      </c>
      <c r="K256" s="5">
        <v>0</v>
      </c>
      <c r="L256" s="5">
        <v>0</v>
      </c>
      <c r="M256" s="19">
        <v>0</v>
      </c>
      <c r="N256" s="5">
        <v>0</v>
      </c>
      <c r="O256" s="5">
        <v>0</v>
      </c>
      <c r="P256" s="5">
        <v>0</v>
      </c>
      <c r="Q256" s="19">
        <v>0</v>
      </c>
      <c r="R256" s="5">
        <v>0</v>
      </c>
      <c r="S256" s="5">
        <v>0</v>
      </c>
      <c r="T256" s="5">
        <v>0</v>
      </c>
      <c r="U256" s="19">
        <v>0</v>
      </c>
      <c r="V256" s="5">
        <v>0</v>
      </c>
      <c r="W256" s="5">
        <v>0</v>
      </c>
      <c r="X256" s="5">
        <v>0</v>
      </c>
      <c r="Y256" s="19">
        <v>0</v>
      </c>
      <c r="Z256" s="5">
        <v>0</v>
      </c>
      <c r="AA256" s="5">
        <v>0</v>
      </c>
      <c r="AB256" s="5">
        <v>0</v>
      </c>
      <c r="AC256" s="19">
        <v>0</v>
      </c>
      <c r="AD256" s="5">
        <v>0</v>
      </c>
      <c r="AE256" s="5">
        <v>0</v>
      </c>
      <c r="AF256" s="5">
        <v>0</v>
      </c>
      <c r="AG256" s="19">
        <v>0</v>
      </c>
      <c r="AH256" s="5">
        <v>0</v>
      </c>
      <c r="AI256" s="5">
        <v>0</v>
      </c>
      <c r="AJ256" s="5">
        <v>0</v>
      </c>
      <c r="AK256" s="19">
        <v>0</v>
      </c>
      <c r="AL256" s="5">
        <v>0</v>
      </c>
      <c r="AM256" s="5">
        <v>0</v>
      </c>
      <c r="AN256" s="5">
        <v>0</v>
      </c>
      <c r="AO256" s="19">
        <v>0</v>
      </c>
      <c r="AP256" s="5">
        <v>0</v>
      </c>
      <c r="AQ256" s="5">
        <v>0</v>
      </c>
      <c r="AR256" s="5">
        <v>0</v>
      </c>
      <c r="AS256" s="19">
        <v>0</v>
      </c>
      <c r="AT256" s="5">
        <v>0</v>
      </c>
      <c r="AU256" s="5">
        <v>0</v>
      </c>
      <c r="AV256" s="5">
        <v>0</v>
      </c>
      <c r="AW256" s="19">
        <v>0</v>
      </c>
      <c r="AX256" s="5">
        <v>0</v>
      </c>
      <c r="AY256" s="5">
        <v>0</v>
      </c>
      <c r="AZ256" s="5">
        <v>0</v>
      </c>
      <c r="BA256" s="19">
        <v>0</v>
      </c>
      <c r="BB256" s="5">
        <v>0</v>
      </c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  <c r="DR256" s="8"/>
      <c r="DS256" s="8"/>
      <c r="DT256" s="8"/>
      <c r="DU256" s="8"/>
      <c r="DV256" s="8"/>
      <c r="DW256" s="8"/>
      <c r="DX256" s="8"/>
      <c r="DY256" s="8"/>
      <c r="DZ256" s="8"/>
      <c r="EA256" s="8"/>
      <c r="EB256" s="8"/>
      <c r="EC256" s="8"/>
      <c r="ED256" s="8"/>
      <c r="EE256" s="8"/>
      <c r="EF256" s="8"/>
      <c r="EG256" s="8"/>
      <c r="EH256" s="8"/>
      <c r="EI256" s="8"/>
      <c r="EJ256" s="8"/>
      <c r="EK256" s="8"/>
      <c r="EL256" s="8"/>
      <c r="EM256" s="8"/>
      <c r="EN256" s="8"/>
      <c r="EO256" s="8"/>
      <c r="EP256" s="8"/>
      <c r="EQ256" s="8"/>
      <c r="ER256" s="8"/>
      <c r="ES256" s="8"/>
      <c r="ET256" s="8"/>
      <c r="EU256" s="8"/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  <c r="FM256" s="8"/>
      <c r="FN256" s="8"/>
      <c r="FO256" s="8"/>
      <c r="FP256" s="8"/>
      <c r="FQ256" s="8"/>
      <c r="FR256" s="8"/>
      <c r="FS256" s="8"/>
      <c r="FT256" s="8"/>
      <c r="FU256" s="8"/>
      <c r="FV256" s="8"/>
      <c r="FW256" s="8"/>
      <c r="FX256" s="8"/>
      <c r="FY256" s="8"/>
      <c r="FZ256" s="8"/>
      <c r="GA256" s="8"/>
      <c r="GB256" s="8"/>
      <c r="GC256" s="8"/>
      <c r="GD256" s="8"/>
      <c r="GE256" s="8"/>
      <c r="GF256" s="8"/>
      <c r="GG256" s="8"/>
      <c r="GH256" s="8"/>
      <c r="GI256" s="8"/>
      <c r="GJ256" s="8"/>
      <c r="GK256" s="8"/>
      <c r="GL256" s="8"/>
      <c r="GM256" s="8"/>
      <c r="GN256" s="8"/>
      <c r="GO256" s="8"/>
      <c r="GP256" s="8"/>
      <c r="GQ256" s="8"/>
      <c r="GR256" s="8"/>
      <c r="GS256" s="8"/>
      <c r="GT256" s="8"/>
      <c r="XCQ256" s="5">
        <v>0</v>
      </c>
    </row>
    <row r="257" spans="1:202 16319:16319" x14ac:dyDescent="0.2">
      <c r="A257" s="26"/>
      <c r="B257" s="5" t="s">
        <v>26</v>
      </c>
      <c r="C257" s="5">
        <v>0</v>
      </c>
      <c r="D257" s="5">
        <v>0</v>
      </c>
      <c r="E257" s="19">
        <v>0.13333333333333</v>
      </c>
      <c r="F257" s="5">
        <v>1</v>
      </c>
      <c r="G257" s="5">
        <v>2</v>
      </c>
      <c r="H257" s="5">
        <v>32</v>
      </c>
      <c r="I257" s="19">
        <v>0.53333333333332</v>
      </c>
      <c r="J257" s="5">
        <v>2</v>
      </c>
      <c r="K257" s="5">
        <v>0</v>
      </c>
      <c r="L257" s="5">
        <v>0</v>
      </c>
      <c r="M257" s="19">
        <v>0</v>
      </c>
      <c r="N257" s="5">
        <v>0</v>
      </c>
      <c r="O257" s="5">
        <v>2</v>
      </c>
      <c r="P257" s="5">
        <v>18</v>
      </c>
      <c r="Q257" s="19">
        <v>0.73333333333331996</v>
      </c>
      <c r="R257" s="5">
        <v>2</v>
      </c>
      <c r="S257" s="5">
        <v>1</v>
      </c>
      <c r="T257" s="5">
        <v>10</v>
      </c>
      <c r="U257" s="19">
        <v>0.43333333333333002</v>
      </c>
      <c r="V257" s="5">
        <v>1</v>
      </c>
      <c r="W257" s="5">
        <v>0</v>
      </c>
      <c r="X257" s="5">
        <v>0</v>
      </c>
      <c r="Y257" s="19">
        <v>0</v>
      </c>
      <c r="Z257" s="5">
        <v>0</v>
      </c>
      <c r="AA257" s="5">
        <v>1</v>
      </c>
      <c r="AB257" s="5">
        <v>9</v>
      </c>
      <c r="AC257" s="19">
        <v>0.56666666666665999</v>
      </c>
      <c r="AD257" s="5">
        <v>1</v>
      </c>
      <c r="AE257" s="5">
        <v>0</v>
      </c>
      <c r="AF257" s="5">
        <v>0</v>
      </c>
      <c r="AG257" s="19">
        <v>0</v>
      </c>
      <c r="AH257" s="5">
        <v>0</v>
      </c>
      <c r="AI257" s="5">
        <v>0</v>
      </c>
      <c r="AJ257" s="5">
        <v>0</v>
      </c>
      <c r="AK257" s="19">
        <v>0</v>
      </c>
      <c r="AL257" s="5">
        <v>0</v>
      </c>
      <c r="AM257" s="5">
        <v>1</v>
      </c>
      <c r="AN257" s="5">
        <v>7</v>
      </c>
      <c r="AO257" s="19">
        <v>0.66666666666665997</v>
      </c>
      <c r="AP257" s="5">
        <v>1</v>
      </c>
      <c r="AQ257" s="5">
        <v>0</v>
      </c>
      <c r="AR257" s="5">
        <v>0</v>
      </c>
      <c r="AS257" s="19">
        <v>0</v>
      </c>
      <c r="AT257" s="5">
        <v>0</v>
      </c>
      <c r="AU257" s="5">
        <v>0</v>
      </c>
      <c r="AV257" s="5">
        <v>0</v>
      </c>
      <c r="AW257" s="19">
        <v>0</v>
      </c>
      <c r="AX257" s="5">
        <v>0</v>
      </c>
      <c r="AY257" s="5">
        <v>7</v>
      </c>
      <c r="AZ257" s="5">
        <v>76</v>
      </c>
      <c r="BA257" s="19">
        <v>3.0666666666666198</v>
      </c>
      <c r="BB257" s="5">
        <v>5</v>
      </c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  <c r="DR257" s="8"/>
      <c r="DS257" s="8"/>
      <c r="DT257" s="8"/>
      <c r="DU257" s="8"/>
      <c r="DV257" s="8"/>
      <c r="DW257" s="8"/>
      <c r="DX257" s="8"/>
      <c r="DY257" s="8"/>
      <c r="DZ257" s="8"/>
      <c r="EA257" s="8"/>
      <c r="EB257" s="8"/>
      <c r="EC257" s="8"/>
      <c r="ED257" s="8"/>
      <c r="EE257" s="8"/>
      <c r="EF257" s="8"/>
      <c r="EG257" s="8"/>
      <c r="EH257" s="8"/>
      <c r="EI257" s="8"/>
      <c r="EJ257" s="8"/>
      <c r="EK257" s="8"/>
      <c r="EL257" s="8"/>
      <c r="EM257" s="8"/>
      <c r="EN257" s="8"/>
      <c r="EO257" s="8"/>
      <c r="EP257" s="8"/>
      <c r="EQ257" s="8"/>
      <c r="ER257" s="8"/>
      <c r="ES257" s="8"/>
      <c r="ET257" s="8"/>
      <c r="EU257" s="8"/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  <c r="FM257" s="8"/>
      <c r="FN257" s="8"/>
      <c r="FO257" s="8"/>
      <c r="FP257" s="8"/>
      <c r="FQ257" s="8"/>
      <c r="FR257" s="8"/>
      <c r="FS257" s="8"/>
      <c r="FT257" s="8"/>
      <c r="FU257" s="8"/>
      <c r="FV257" s="8"/>
      <c r="FW257" s="8"/>
      <c r="FX257" s="8"/>
      <c r="FY257" s="8"/>
      <c r="FZ257" s="8"/>
      <c r="GA257" s="8"/>
      <c r="GB257" s="8"/>
      <c r="GC257" s="8"/>
      <c r="GD257" s="8"/>
      <c r="GE257" s="8"/>
      <c r="GF257" s="8"/>
      <c r="GG257" s="8"/>
      <c r="GH257" s="8"/>
      <c r="GI257" s="8"/>
      <c r="GJ257" s="8"/>
      <c r="GK257" s="8"/>
      <c r="GL257" s="8"/>
      <c r="GM257" s="8"/>
      <c r="GN257" s="8"/>
      <c r="GO257" s="8"/>
      <c r="GP257" s="8"/>
      <c r="GQ257" s="8"/>
      <c r="GR257" s="8"/>
      <c r="GS257" s="8"/>
      <c r="GT257" s="8"/>
      <c r="XCQ257" s="5">
        <v>185.13333333333324</v>
      </c>
    </row>
    <row r="258" spans="1:202 16319:16319" x14ac:dyDescent="0.2">
      <c r="A258" s="26"/>
      <c r="B258" s="5" t="s">
        <v>33</v>
      </c>
      <c r="C258" s="5">
        <v>0</v>
      </c>
      <c r="D258" s="5">
        <v>0</v>
      </c>
      <c r="E258" s="19">
        <v>0</v>
      </c>
      <c r="F258" s="5">
        <v>0</v>
      </c>
      <c r="G258" s="5">
        <v>0</v>
      </c>
      <c r="H258" s="5">
        <v>0</v>
      </c>
      <c r="I258" s="19">
        <v>0</v>
      </c>
      <c r="J258" s="5">
        <v>0</v>
      </c>
      <c r="K258" s="5">
        <v>2</v>
      </c>
      <c r="L258" s="5">
        <v>24</v>
      </c>
      <c r="M258" s="19">
        <v>0.6</v>
      </c>
      <c r="N258" s="5">
        <v>3</v>
      </c>
      <c r="O258" s="5">
        <v>2</v>
      </c>
      <c r="P258" s="5">
        <v>32</v>
      </c>
      <c r="Q258" s="19">
        <v>0.73333333333331996</v>
      </c>
      <c r="R258" s="5">
        <v>2</v>
      </c>
      <c r="S258" s="5">
        <v>0</v>
      </c>
      <c r="T258" s="5">
        <v>0</v>
      </c>
      <c r="U258" s="19">
        <v>0</v>
      </c>
      <c r="V258" s="5">
        <v>0</v>
      </c>
      <c r="W258" s="5">
        <v>2</v>
      </c>
      <c r="X258" s="5">
        <v>30</v>
      </c>
      <c r="Y258" s="19">
        <v>1</v>
      </c>
      <c r="Z258" s="5">
        <v>2</v>
      </c>
      <c r="AA258" s="5">
        <v>1</v>
      </c>
      <c r="AB258" s="5">
        <v>12</v>
      </c>
      <c r="AC258" s="19">
        <v>0.56666666666665999</v>
      </c>
      <c r="AD258" s="5">
        <v>1</v>
      </c>
      <c r="AE258" s="5">
        <v>0</v>
      </c>
      <c r="AF258" s="5">
        <v>0</v>
      </c>
      <c r="AG258" s="19">
        <v>0</v>
      </c>
      <c r="AH258" s="5">
        <v>0</v>
      </c>
      <c r="AI258" s="5">
        <v>0</v>
      </c>
      <c r="AJ258" s="5">
        <v>0</v>
      </c>
      <c r="AK258" s="19">
        <v>0</v>
      </c>
      <c r="AL258" s="5">
        <v>0</v>
      </c>
      <c r="AM258" s="5">
        <v>0</v>
      </c>
      <c r="AN258" s="5">
        <v>0</v>
      </c>
      <c r="AO258" s="19">
        <v>0</v>
      </c>
      <c r="AP258" s="5">
        <v>0</v>
      </c>
      <c r="AQ258" s="5">
        <v>0</v>
      </c>
      <c r="AR258" s="5">
        <v>0</v>
      </c>
      <c r="AS258" s="19">
        <v>0</v>
      </c>
      <c r="AT258" s="5">
        <v>0</v>
      </c>
      <c r="AU258" s="5">
        <v>0</v>
      </c>
      <c r="AV258" s="5">
        <v>0</v>
      </c>
      <c r="AW258" s="19">
        <v>0</v>
      </c>
      <c r="AX258" s="5">
        <v>0</v>
      </c>
      <c r="AY258" s="5">
        <v>7</v>
      </c>
      <c r="AZ258" s="5">
        <v>98</v>
      </c>
      <c r="BA258" s="19">
        <v>2.8999999999999799</v>
      </c>
      <c r="BB258" s="5">
        <v>4</v>
      </c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  <c r="ES258" s="8"/>
      <c r="ET258" s="8"/>
      <c r="EU258" s="8"/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  <c r="FM258" s="8"/>
      <c r="FN258" s="8"/>
      <c r="FO258" s="8"/>
      <c r="FP258" s="8"/>
      <c r="FQ258" s="8"/>
      <c r="FR258" s="8"/>
      <c r="FS258" s="8"/>
      <c r="FT258" s="8"/>
      <c r="FU258" s="8"/>
      <c r="FV258" s="8"/>
      <c r="FW258" s="8"/>
      <c r="FX258" s="8"/>
      <c r="FY258" s="8"/>
      <c r="FZ258" s="8"/>
      <c r="GA258" s="8"/>
      <c r="GB258" s="8"/>
      <c r="GC258" s="8"/>
      <c r="GD258" s="8"/>
      <c r="GE258" s="8"/>
      <c r="GF258" s="8"/>
      <c r="GG258" s="8"/>
      <c r="GH258" s="8"/>
      <c r="GI258" s="8"/>
      <c r="GJ258" s="8"/>
      <c r="GK258" s="8"/>
      <c r="GL258" s="8"/>
      <c r="GM258" s="8"/>
      <c r="GN258" s="8"/>
      <c r="GO258" s="8"/>
      <c r="GP258" s="8"/>
      <c r="GQ258" s="8"/>
      <c r="GR258" s="8"/>
      <c r="GS258" s="8"/>
      <c r="GT258" s="8"/>
      <c r="XCQ258" s="5">
        <v>227.79999999999995</v>
      </c>
    </row>
    <row r="259" spans="1:202 16319:16319" x14ac:dyDescent="0.2">
      <c r="A259" s="26"/>
      <c r="B259" s="5" t="s">
        <v>29</v>
      </c>
      <c r="C259" s="5">
        <v>0</v>
      </c>
      <c r="D259" s="5">
        <v>0</v>
      </c>
      <c r="E259" s="19">
        <v>0</v>
      </c>
      <c r="F259" s="5">
        <v>0</v>
      </c>
      <c r="G259" s="5">
        <v>1</v>
      </c>
      <c r="H259" s="5">
        <v>12</v>
      </c>
      <c r="I259" s="19">
        <v>0.26666666666666</v>
      </c>
      <c r="J259" s="5">
        <v>1</v>
      </c>
      <c r="K259" s="5">
        <v>0</v>
      </c>
      <c r="L259" s="5">
        <v>0</v>
      </c>
      <c r="M259" s="19">
        <v>0</v>
      </c>
      <c r="N259" s="5">
        <v>0</v>
      </c>
      <c r="O259" s="5">
        <v>0</v>
      </c>
      <c r="P259" s="5">
        <v>0</v>
      </c>
      <c r="Q259" s="19">
        <v>0</v>
      </c>
      <c r="R259" s="5">
        <v>0</v>
      </c>
      <c r="S259" s="5">
        <v>0</v>
      </c>
      <c r="T259" s="5">
        <v>0</v>
      </c>
      <c r="U259" s="19">
        <v>0</v>
      </c>
      <c r="V259" s="5">
        <v>0</v>
      </c>
      <c r="W259" s="5">
        <v>1</v>
      </c>
      <c r="X259" s="5">
        <v>8</v>
      </c>
      <c r="Y259" s="19">
        <v>0.5</v>
      </c>
      <c r="Z259" s="5">
        <v>1</v>
      </c>
      <c r="AA259" s="5">
        <v>1</v>
      </c>
      <c r="AB259" s="5">
        <v>10</v>
      </c>
      <c r="AC259" s="19">
        <v>0.56666666666665999</v>
      </c>
      <c r="AD259" s="5">
        <v>1</v>
      </c>
      <c r="AE259" s="5">
        <v>0</v>
      </c>
      <c r="AF259" s="5">
        <v>0</v>
      </c>
      <c r="AG259" s="19">
        <v>0</v>
      </c>
      <c r="AH259" s="5">
        <v>0</v>
      </c>
      <c r="AI259" s="5">
        <v>0</v>
      </c>
      <c r="AJ259" s="5">
        <v>0</v>
      </c>
      <c r="AK259" s="19">
        <v>0</v>
      </c>
      <c r="AL259" s="5">
        <v>0</v>
      </c>
      <c r="AM259" s="5">
        <v>0</v>
      </c>
      <c r="AN259" s="5">
        <v>0</v>
      </c>
      <c r="AO259" s="19">
        <v>0</v>
      </c>
      <c r="AP259" s="5">
        <v>0</v>
      </c>
      <c r="AQ259" s="5">
        <v>0</v>
      </c>
      <c r="AR259" s="5">
        <v>0</v>
      </c>
      <c r="AS259" s="19">
        <v>0</v>
      </c>
      <c r="AT259" s="5">
        <v>0</v>
      </c>
      <c r="AU259" s="5">
        <v>1</v>
      </c>
      <c r="AV259" s="5">
        <v>4</v>
      </c>
      <c r="AW259" s="19">
        <v>0.76666666666665995</v>
      </c>
      <c r="AX259" s="5">
        <v>2</v>
      </c>
      <c r="AY259" s="5">
        <v>4</v>
      </c>
      <c r="AZ259" s="5">
        <v>34</v>
      </c>
      <c r="BA259" s="19">
        <v>2.0999999999999801</v>
      </c>
      <c r="BB259" s="5">
        <v>3</v>
      </c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  <c r="DR259" s="8"/>
      <c r="DS259" s="8"/>
      <c r="DT259" s="8"/>
      <c r="DU259" s="8"/>
      <c r="DV259" s="8"/>
      <c r="DW259" s="8"/>
      <c r="DX259" s="8"/>
      <c r="DY259" s="8"/>
      <c r="DZ259" s="8"/>
      <c r="EA259" s="8"/>
      <c r="EB259" s="8"/>
      <c r="EC259" s="8"/>
      <c r="ED259" s="8"/>
      <c r="EE259" s="8"/>
      <c r="EF259" s="8"/>
      <c r="EG259" s="8"/>
      <c r="EH259" s="8"/>
      <c r="EI259" s="8"/>
      <c r="EJ259" s="8"/>
      <c r="EK259" s="8"/>
      <c r="EL259" s="8"/>
      <c r="EM259" s="8"/>
      <c r="EN259" s="8"/>
      <c r="EO259" s="8"/>
      <c r="EP259" s="8"/>
      <c r="EQ259" s="8"/>
      <c r="ER259" s="8"/>
      <c r="ES259" s="8"/>
      <c r="ET259" s="8"/>
      <c r="EU259" s="8"/>
      <c r="EV259" s="8"/>
      <c r="EW259" s="8"/>
      <c r="EX259" s="8"/>
      <c r="EY259" s="8"/>
      <c r="EZ259" s="8"/>
      <c r="FA259" s="8"/>
      <c r="FB259" s="8"/>
      <c r="FC259" s="8"/>
      <c r="FD259" s="8"/>
      <c r="FE259" s="8"/>
      <c r="FF259" s="8"/>
      <c r="FG259" s="8"/>
      <c r="FH259" s="8"/>
      <c r="FI259" s="8"/>
      <c r="FJ259" s="8"/>
      <c r="FK259" s="8"/>
      <c r="FL259" s="8"/>
      <c r="FM259" s="8"/>
      <c r="FN259" s="8"/>
      <c r="FO259" s="8"/>
      <c r="FP259" s="8"/>
      <c r="FQ259" s="8"/>
      <c r="FR259" s="8"/>
      <c r="FS259" s="8"/>
      <c r="FT259" s="8"/>
      <c r="FU259" s="8"/>
      <c r="FV259" s="8"/>
      <c r="FW259" s="8"/>
      <c r="FX259" s="8"/>
      <c r="FY259" s="8"/>
      <c r="FZ259" s="8"/>
      <c r="GA259" s="8"/>
      <c r="GB259" s="8"/>
      <c r="GC259" s="8"/>
      <c r="GD259" s="8"/>
      <c r="GE259" s="8"/>
      <c r="GF259" s="8"/>
      <c r="GG259" s="8"/>
      <c r="GH259" s="8"/>
      <c r="GI259" s="8"/>
      <c r="GJ259" s="8"/>
      <c r="GK259" s="8"/>
      <c r="GL259" s="8"/>
      <c r="GM259" s="8"/>
      <c r="GN259" s="8"/>
      <c r="GO259" s="8"/>
      <c r="GP259" s="8"/>
      <c r="GQ259" s="8"/>
      <c r="GR259" s="8"/>
      <c r="GS259" s="8"/>
      <c r="GT259" s="8"/>
      <c r="XCQ259" s="5">
        <v>88.19999999999996</v>
      </c>
    </row>
    <row r="260" spans="1:202 16319:16319" x14ac:dyDescent="0.2">
      <c r="A260" s="26"/>
      <c r="B260" s="5" t="s">
        <v>30</v>
      </c>
      <c r="C260" s="5">
        <v>2</v>
      </c>
      <c r="D260" s="5">
        <v>34</v>
      </c>
      <c r="E260" s="19">
        <v>0.4</v>
      </c>
      <c r="F260" s="5">
        <v>2</v>
      </c>
      <c r="G260" s="5">
        <v>0</v>
      </c>
      <c r="H260" s="5">
        <v>0</v>
      </c>
      <c r="I260" s="19">
        <v>0</v>
      </c>
      <c r="J260" s="5">
        <v>0</v>
      </c>
      <c r="K260" s="5">
        <v>2</v>
      </c>
      <c r="L260" s="5">
        <v>44</v>
      </c>
      <c r="M260" s="19">
        <v>0.6</v>
      </c>
      <c r="N260" s="5">
        <v>2</v>
      </c>
      <c r="O260" s="5">
        <v>1</v>
      </c>
      <c r="P260" s="5">
        <v>10</v>
      </c>
      <c r="Q260" s="19">
        <v>0.36666666666665998</v>
      </c>
      <c r="R260" s="5">
        <v>1</v>
      </c>
      <c r="S260" s="5">
        <v>0</v>
      </c>
      <c r="T260" s="5">
        <v>0</v>
      </c>
      <c r="U260" s="19">
        <v>0</v>
      </c>
      <c r="V260" s="5">
        <v>0</v>
      </c>
      <c r="W260" s="5">
        <v>3</v>
      </c>
      <c r="X260" s="5">
        <v>32</v>
      </c>
      <c r="Y260" s="19">
        <v>1.5</v>
      </c>
      <c r="Z260" s="5">
        <v>3</v>
      </c>
      <c r="AA260" s="5">
        <v>1</v>
      </c>
      <c r="AB260" s="5">
        <v>12</v>
      </c>
      <c r="AC260" s="19">
        <v>0.56666666666665999</v>
      </c>
      <c r="AD260" s="5">
        <v>1</v>
      </c>
      <c r="AE260" s="5">
        <v>1</v>
      </c>
      <c r="AF260" s="5">
        <v>8</v>
      </c>
      <c r="AG260" s="19">
        <v>0.63333333333332997</v>
      </c>
      <c r="AH260" s="5">
        <v>1</v>
      </c>
      <c r="AI260" s="5">
        <v>1</v>
      </c>
      <c r="AJ260" s="5">
        <v>8</v>
      </c>
      <c r="AK260" s="19">
        <v>0.66666666666665997</v>
      </c>
      <c r="AL260" s="5">
        <v>1</v>
      </c>
      <c r="AM260" s="5">
        <v>0</v>
      </c>
      <c r="AN260" s="5">
        <v>0</v>
      </c>
      <c r="AO260" s="19">
        <v>0</v>
      </c>
      <c r="AP260" s="5">
        <v>0</v>
      </c>
      <c r="AQ260" s="5">
        <v>1</v>
      </c>
      <c r="AR260" s="5">
        <v>6</v>
      </c>
      <c r="AS260" s="19">
        <v>0.7</v>
      </c>
      <c r="AT260" s="5">
        <v>1</v>
      </c>
      <c r="AU260" s="5">
        <v>0</v>
      </c>
      <c r="AV260" s="5">
        <v>0</v>
      </c>
      <c r="AW260" s="19">
        <v>0</v>
      </c>
      <c r="AX260" s="5">
        <v>0</v>
      </c>
      <c r="AY260" s="5">
        <v>12</v>
      </c>
      <c r="AZ260" s="5">
        <v>154</v>
      </c>
      <c r="BA260" s="19">
        <v>5.4333333333333096</v>
      </c>
      <c r="BB260" s="5">
        <v>8</v>
      </c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  <c r="GF260" s="8"/>
      <c r="GG260" s="8"/>
      <c r="GH260" s="8"/>
      <c r="GI260" s="8"/>
      <c r="GJ260" s="8"/>
      <c r="GK260" s="8"/>
      <c r="GL260" s="8"/>
      <c r="GM260" s="8"/>
      <c r="GN260" s="8"/>
      <c r="GO260" s="8"/>
      <c r="GP260" s="8"/>
      <c r="GQ260" s="8"/>
      <c r="GR260" s="8"/>
      <c r="GS260" s="8"/>
      <c r="GT260" s="8"/>
      <c r="XCQ260" s="5">
        <v>362.86666666666662</v>
      </c>
    </row>
    <row r="261" spans="1:202 16319:16319" x14ac:dyDescent="0.2">
      <c r="A261" s="27"/>
      <c r="B261" s="5" t="s">
        <v>31</v>
      </c>
      <c r="C261" s="5">
        <v>1</v>
      </c>
      <c r="D261" s="5">
        <v>14</v>
      </c>
      <c r="E261" s="19">
        <v>0.2</v>
      </c>
      <c r="F261" s="5">
        <v>1</v>
      </c>
      <c r="G261" s="5">
        <v>0</v>
      </c>
      <c r="H261" s="5">
        <v>0</v>
      </c>
      <c r="I261" s="19">
        <v>0</v>
      </c>
      <c r="J261" s="5">
        <v>0</v>
      </c>
      <c r="K261" s="5">
        <v>0</v>
      </c>
      <c r="L261" s="5">
        <v>0</v>
      </c>
      <c r="M261" s="19">
        <v>0</v>
      </c>
      <c r="N261" s="5">
        <v>0</v>
      </c>
      <c r="O261" s="5">
        <v>0</v>
      </c>
      <c r="P261" s="5">
        <v>0</v>
      </c>
      <c r="Q261" s="19">
        <v>0</v>
      </c>
      <c r="R261" s="5">
        <v>0</v>
      </c>
      <c r="S261" s="5">
        <v>0</v>
      </c>
      <c r="T261" s="5">
        <v>0</v>
      </c>
      <c r="U261" s="19">
        <v>0</v>
      </c>
      <c r="V261" s="5">
        <v>0</v>
      </c>
      <c r="W261" s="5">
        <v>1</v>
      </c>
      <c r="X261" s="5">
        <v>17</v>
      </c>
      <c r="Y261" s="19">
        <v>0.5</v>
      </c>
      <c r="Z261" s="5">
        <v>1</v>
      </c>
      <c r="AA261" s="5">
        <v>0</v>
      </c>
      <c r="AB261" s="5">
        <v>0</v>
      </c>
      <c r="AC261" s="19">
        <v>0</v>
      </c>
      <c r="AD261" s="5">
        <v>0</v>
      </c>
      <c r="AE261" s="5">
        <v>1</v>
      </c>
      <c r="AF261" s="5">
        <v>12</v>
      </c>
      <c r="AG261" s="19">
        <v>0.63333333333332997</v>
      </c>
      <c r="AH261" s="5">
        <v>1</v>
      </c>
      <c r="AI261" s="5">
        <v>0</v>
      </c>
      <c r="AJ261" s="5">
        <v>0</v>
      </c>
      <c r="AK261" s="19">
        <v>0</v>
      </c>
      <c r="AL261" s="5">
        <v>0</v>
      </c>
      <c r="AM261" s="5">
        <v>0</v>
      </c>
      <c r="AN261" s="5">
        <v>0</v>
      </c>
      <c r="AO261" s="19">
        <v>0</v>
      </c>
      <c r="AP261" s="5">
        <v>0</v>
      </c>
      <c r="AQ261" s="5">
        <v>0</v>
      </c>
      <c r="AR261" s="5">
        <v>0</v>
      </c>
      <c r="AS261" s="19">
        <v>0</v>
      </c>
      <c r="AT261" s="5">
        <v>0</v>
      </c>
      <c r="AU261" s="5">
        <v>0</v>
      </c>
      <c r="AV261" s="5">
        <v>0</v>
      </c>
      <c r="AW261" s="19">
        <v>0</v>
      </c>
      <c r="AX261" s="5">
        <v>0</v>
      </c>
      <c r="AY261" s="5">
        <v>3</v>
      </c>
      <c r="AZ261" s="5">
        <v>43</v>
      </c>
      <c r="BA261" s="19">
        <v>1.3333333333333299</v>
      </c>
      <c r="BB261" s="5">
        <v>2</v>
      </c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  <c r="DR261" s="8"/>
      <c r="DS261" s="8"/>
      <c r="DT261" s="8"/>
      <c r="DU261" s="8"/>
      <c r="DV261" s="8"/>
      <c r="DW261" s="8"/>
      <c r="DX261" s="8"/>
      <c r="DY261" s="8"/>
      <c r="DZ261" s="8"/>
      <c r="EA261" s="8"/>
      <c r="EB261" s="8"/>
      <c r="EC261" s="8"/>
      <c r="ED261" s="8"/>
      <c r="EE261" s="8"/>
      <c r="EF261" s="8"/>
      <c r="EG261" s="8"/>
      <c r="EH261" s="8"/>
      <c r="EI261" s="8"/>
      <c r="EJ261" s="8"/>
      <c r="EK261" s="8"/>
      <c r="EL261" s="8"/>
      <c r="EM261" s="8"/>
      <c r="EN261" s="8"/>
      <c r="EO261" s="8"/>
      <c r="EP261" s="8"/>
      <c r="EQ261" s="8"/>
      <c r="ER261" s="8"/>
      <c r="ES261" s="8"/>
      <c r="ET261" s="8"/>
      <c r="EU261" s="8"/>
      <c r="EV261" s="8"/>
      <c r="EW261" s="8"/>
      <c r="EX261" s="8"/>
      <c r="EY261" s="8"/>
      <c r="EZ261" s="8"/>
      <c r="FA261" s="8"/>
      <c r="FB261" s="8"/>
      <c r="FC261" s="8"/>
      <c r="FD261" s="8"/>
      <c r="FE261" s="8"/>
      <c r="FF261" s="8"/>
      <c r="FG261" s="8"/>
      <c r="FH261" s="8"/>
      <c r="FI261" s="8"/>
      <c r="FJ261" s="8"/>
      <c r="FK261" s="8"/>
      <c r="FL261" s="8"/>
      <c r="FM261" s="8"/>
      <c r="FN261" s="8"/>
      <c r="FO261" s="8"/>
      <c r="FP261" s="8"/>
      <c r="FQ261" s="8"/>
      <c r="FR261" s="8"/>
      <c r="FS261" s="8"/>
      <c r="FT261" s="8"/>
      <c r="FU261" s="8"/>
      <c r="FV261" s="8"/>
      <c r="FW261" s="8"/>
      <c r="FX261" s="8"/>
      <c r="FY261" s="8"/>
      <c r="FZ261" s="8"/>
      <c r="GA261" s="8"/>
      <c r="GB261" s="8"/>
      <c r="GC261" s="8"/>
      <c r="GD261" s="8"/>
      <c r="GE261" s="8"/>
      <c r="GF261" s="8"/>
      <c r="GG261" s="8"/>
      <c r="GH261" s="8"/>
      <c r="GI261" s="8"/>
      <c r="GJ261" s="8"/>
      <c r="GK261" s="8"/>
      <c r="GL261" s="8"/>
      <c r="GM261" s="8"/>
      <c r="GN261" s="8"/>
      <c r="GO261" s="8"/>
      <c r="GP261" s="8"/>
      <c r="GQ261" s="8"/>
      <c r="GR261" s="8"/>
      <c r="GS261" s="8"/>
      <c r="GT261" s="8"/>
      <c r="XCQ261" s="5">
        <v>99.666666666666671</v>
      </c>
    </row>
    <row r="262" spans="1:202 16319:16319" s="13" customFormat="1" x14ac:dyDescent="0.2">
      <c r="A262" s="13" t="s">
        <v>103</v>
      </c>
      <c r="C262" s="13">
        <v>5</v>
      </c>
      <c r="D262" s="13">
        <v>80</v>
      </c>
      <c r="E262" s="13">
        <v>1.13333333333333</v>
      </c>
      <c r="F262" s="13">
        <v>6</v>
      </c>
      <c r="G262" s="13">
        <v>5</v>
      </c>
      <c r="H262" s="13">
        <v>72</v>
      </c>
      <c r="I262" s="13">
        <v>1.3333333333333</v>
      </c>
      <c r="J262" s="13">
        <v>5</v>
      </c>
      <c r="K262" s="13">
        <v>7</v>
      </c>
      <c r="L262" s="13">
        <v>105</v>
      </c>
      <c r="M262" s="13">
        <v>2.1</v>
      </c>
      <c r="N262" s="13">
        <v>8</v>
      </c>
      <c r="O262" s="13">
        <v>7</v>
      </c>
      <c r="P262" s="13">
        <v>91</v>
      </c>
      <c r="Q262" s="13">
        <v>2.6333333333332902</v>
      </c>
      <c r="R262" s="13">
        <v>7</v>
      </c>
      <c r="S262" s="13">
        <v>3</v>
      </c>
      <c r="T262" s="13">
        <v>39</v>
      </c>
      <c r="U262" s="13">
        <v>1.2999999999999901</v>
      </c>
      <c r="V262" s="13">
        <v>3</v>
      </c>
      <c r="W262" s="13">
        <v>7</v>
      </c>
      <c r="X262" s="13">
        <v>87</v>
      </c>
      <c r="Y262" s="13">
        <v>3.5</v>
      </c>
      <c r="Z262" s="13">
        <v>7</v>
      </c>
      <c r="AA262" s="13">
        <v>7</v>
      </c>
      <c r="AB262" s="13">
        <v>71</v>
      </c>
      <c r="AC262" s="13">
        <v>3.9666666666666206</v>
      </c>
      <c r="AD262" s="13">
        <v>7</v>
      </c>
      <c r="AE262" s="13">
        <v>2</v>
      </c>
      <c r="AF262" s="13">
        <v>20</v>
      </c>
      <c r="AG262" s="13">
        <v>1.2666666666666599</v>
      </c>
      <c r="AH262" s="13">
        <v>2</v>
      </c>
      <c r="AI262" s="13">
        <v>2</v>
      </c>
      <c r="AJ262" s="13">
        <v>13</v>
      </c>
      <c r="AK262" s="13">
        <v>1.3333333333333199</v>
      </c>
      <c r="AL262" s="13">
        <v>2</v>
      </c>
      <c r="AM262" s="13">
        <v>1</v>
      </c>
      <c r="AN262" s="13">
        <v>7</v>
      </c>
      <c r="AO262" s="13">
        <v>0.66666666666665997</v>
      </c>
      <c r="AP262" s="13">
        <v>1</v>
      </c>
      <c r="AQ262" s="13">
        <v>3</v>
      </c>
      <c r="AR262" s="13">
        <v>27</v>
      </c>
      <c r="AS262" s="13">
        <v>2.0999999999999996</v>
      </c>
      <c r="AT262" s="13">
        <v>3</v>
      </c>
      <c r="AU262" s="13">
        <v>1</v>
      </c>
      <c r="AV262" s="13">
        <v>4</v>
      </c>
      <c r="AW262" s="13">
        <v>0.76666666666665995</v>
      </c>
      <c r="AX262" s="13">
        <v>2</v>
      </c>
      <c r="AY262" s="13">
        <v>50</v>
      </c>
      <c r="AZ262" s="13">
        <v>616</v>
      </c>
      <c r="BA262" s="13">
        <v>22.099999999999827</v>
      </c>
      <c r="BB262" s="13">
        <v>30</v>
      </c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  <c r="EJ262" s="23"/>
      <c r="EK262" s="23"/>
      <c r="EL262" s="23"/>
      <c r="EM262" s="23"/>
      <c r="EN262" s="23"/>
      <c r="EO262" s="23"/>
      <c r="EP262" s="23"/>
      <c r="EQ262" s="23"/>
      <c r="ER262" s="23"/>
      <c r="ES262" s="23"/>
      <c r="ET262" s="23"/>
      <c r="EU262" s="23"/>
      <c r="EV262" s="23"/>
      <c r="EW262" s="23"/>
      <c r="EX262" s="23"/>
      <c r="EY262" s="23"/>
      <c r="EZ262" s="23"/>
      <c r="FA262" s="23"/>
      <c r="FB262" s="23"/>
      <c r="FC262" s="23"/>
      <c r="FD262" s="23"/>
      <c r="FE262" s="23"/>
      <c r="FF262" s="23"/>
      <c r="FG262" s="23"/>
      <c r="FH262" s="23"/>
      <c r="FI262" s="23"/>
      <c r="FJ262" s="23"/>
      <c r="FK262" s="23"/>
      <c r="FL262" s="23"/>
      <c r="FM262" s="23"/>
      <c r="FN262" s="23"/>
      <c r="FO262" s="23"/>
      <c r="FP262" s="23"/>
      <c r="FQ262" s="23"/>
      <c r="FR262" s="23"/>
      <c r="FS262" s="23"/>
      <c r="FT262" s="23"/>
      <c r="FU262" s="23"/>
      <c r="FV262" s="23"/>
      <c r="FW262" s="23"/>
      <c r="FX262" s="23"/>
      <c r="FY262" s="23"/>
      <c r="FZ262" s="23"/>
      <c r="GA262" s="23"/>
      <c r="GB262" s="23"/>
      <c r="GC262" s="23"/>
      <c r="GD262" s="23"/>
      <c r="GE262" s="23"/>
      <c r="GF262" s="23"/>
      <c r="GG262" s="23"/>
      <c r="GH262" s="23"/>
      <c r="GI262" s="23"/>
      <c r="GJ262" s="23"/>
      <c r="GK262" s="23"/>
      <c r="GL262" s="23"/>
      <c r="GM262" s="23"/>
      <c r="GN262" s="23"/>
      <c r="GO262" s="23"/>
      <c r="GP262" s="23"/>
      <c r="GQ262" s="23"/>
      <c r="GR262" s="23"/>
      <c r="GS262" s="23"/>
      <c r="GT262" s="23"/>
    </row>
    <row r="263" spans="1:202 16319:16319" x14ac:dyDescent="0.2">
      <c r="A263" s="28" t="s">
        <v>104</v>
      </c>
      <c r="B263" s="5" t="s">
        <v>105</v>
      </c>
      <c r="C263" s="5">
        <v>1</v>
      </c>
      <c r="D263" s="5">
        <v>10</v>
      </c>
      <c r="E263" s="19">
        <v>0.2</v>
      </c>
      <c r="F263" s="5">
        <v>1</v>
      </c>
      <c r="G263" s="5">
        <v>0</v>
      </c>
      <c r="H263" s="5">
        <v>0</v>
      </c>
      <c r="I263" s="19">
        <v>0</v>
      </c>
      <c r="J263" s="5">
        <v>0</v>
      </c>
      <c r="K263" s="5">
        <v>0</v>
      </c>
      <c r="L263" s="5">
        <v>0</v>
      </c>
      <c r="M263" s="19">
        <v>0</v>
      </c>
      <c r="N263" s="5">
        <v>0</v>
      </c>
      <c r="O263" s="5">
        <v>1</v>
      </c>
      <c r="P263" s="5">
        <v>9</v>
      </c>
      <c r="Q263" s="19">
        <v>0.36666666666665998</v>
      </c>
      <c r="R263" s="5">
        <v>2</v>
      </c>
      <c r="S263" s="5">
        <v>0</v>
      </c>
      <c r="T263" s="5">
        <v>0</v>
      </c>
      <c r="U263" s="19">
        <v>0</v>
      </c>
      <c r="V263" s="5">
        <v>0</v>
      </c>
      <c r="W263" s="5">
        <v>1</v>
      </c>
      <c r="X263" s="5">
        <v>7</v>
      </c>
      <c r="Y263" s="19">
        <v>0.49999999999999001</v>
      </c>
      <c r="Z263" s="5">
        <v>2</v>
      </c>
      <c r="AA263" s="5">
        <v>0</v>
      </c>
      <c r="AB263" s="5">
        <v>0</v>
      </c>
      <c r="AC263" s="19">
        <v>0</v>
      </c>
      <c r="AD263" s="5">
        <v>0</v>
      </c>
      <c r="AE263" s="5">
        <v>0</v>
      </c>
      <c r="AF263" s="5">
        <v>0</v>
      </c>
      <c r="AG263" s="19">
        <v>0</v>
      </c>
      <c r="AH263" s="5">
        <v>0</v>
      </c>
      <c r="AI263" s="5">
        <v>1</v>
      </c>
      <c r="AJ263" s="5">
        <v>1</v>
      </c>
      <c r="AK263" s="19">
        <v>0</v>
      </c>
      <c r="AL263" s="5">
        <v>0</v>
      </c>
      <c r="AM263" s="5">
        <v>0</v>
      </c>
      <c r="AN263" s="5">
        <v>0</v>
      </c>
      <c r="AO263" s="19">
        <v>0</v>
      </c>
      <c r="AP263" s="5">
        <v>0</v>
      </c>
      <c r="AQ263" s="5">
        <v>0</v>
      </c>
      <c r="AR263" s="5">
        <v>0</v>
      </c>
      <c r="AS263" s="19">
        <v>0</v>
      </c>
      <c r="AT263" s="5">
        <v>0</v>
      </c>
      <c r="AU263" s="5">
        <v>0</v>
      </c>
      <c r="AV263" s="5">
        <v>0</v>
      </c>
      <c r="AW263" s="19">
        <v>0</v>
      </c>
      <c r="AX263" s="5">
        <v>0</v>
      </c>
      <c r="AY263" s="5">
        <v>4</v>
      </c>
      <c r="AZ263" s="5">
        <v>27</v>
      </c>
      <c r="BA263" s="19">
        <v>1.06666666666665</v>
      </c>
      <c r="BB263" s="5">
        <v>2</v>
      </c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  <c r="ES263" s="8"/>
      <c r="ET263" s="8"/>
      <c r="EU263" s="8"/>
      <c r="EV263" s="8"/>
      <c r="EW263" s="8"/>
      <c r="EX263" s="8"/>
      <c r="EY263" s="8"/>
      <c r="EZ263" s="8"/>
      <c r="FA263" s="8"/>
      <c r="FB263" s="8"/>
      <c r="FC263" s="8"/>
      <c r="FD263" s="8"/>
      <c r="FE263" s="8"/>
      <c r="FF263" s="8"/>
      <c r="FG263" s="8"/>
      <c r="FH263" s="8"/>
      <c r="FI263" s="8"/>
      <c r="FJ263" s="8"/>
      <c r="FK263" s="8"/>
      <c r="FL263" s="8"/>
      <c r="FM263" s="8"/>
      <c r="FN263" s="8"/>
      <c r="FO263" s="8"/>
      <c r="FP263" s="8"/>
      <c r="FQ263" s="8"/>
      <c r="FR263" s="8"/>
      <c r="FS263" s="8"/>
      <c r="FT263" s="8"/>
      <c r="FU263" s="8"/>
      <c r="FV263" s="8"/>
      <c r="FW263" s="8"/>
      <c r="FX263" s="8"/>
      <c r="FY263" s="8"/>
      <c r="FZ263" s="8"/>
      <c r="GA263" s="8"/>
      <c r="GB263" s="8"/>
      <c r="GC263" s="8"/>
      <c r="GD263" s="8"/>
      <c r="GE263" s="8"/>
      <c r="GF263" s="8"/>
      <c r="GG263" s="8"/>
      <c r="GH263" s="8"/>
      <c r="GI263" s="8"/>
      <c r="GJ263" s="8"/>
      <c r="GK263" s="8"/>
      <c r="GL263" s="8"/>
      <c r="GM263" s="8"/>
      <c r="GN263" s="8"/>
      <c r="GO263" s="8"/>
      <c r="GP263" s="8"/>
      <c r="GQ263" s="8"/>
      <c r="GR263" s="8"/>
      <c r="GS263" s="8"/>
      <c r="GT263" s="8"/>
      <c r="XCQ263" s="5">
        <v>71.133333333333312</v>
      </c>
    </row>
    <row r="264" spans="1:202 16319:16319" s="13" customFormat="1" x14ac:dyDescent="0.2">
      <c r="A264" s="13" t="s">
        <v>104</v>
      </c>
      <c r="C264" s="13">
        <v>1</v>
      </c>
      <c r="D264" s="13">
        <v>10</v>
      </c>
      <c r="E264" s="13">
        <v>0.2</v>
      </c>
      <c r="F264" s="13">
        <v>1</v>
      </c>
      <c r="G264" s="13">
        <v>0</v>
      </c>
      <c r="H264" s="13">
        <v>0</v>
      </c>
      <c r="I264" s="13">
        <v>0</v>
      </c>
      <c r="J264" s="13">
        <v>0</v>
      </c>
      <c r="K264" s="13">
        <v>0</v>
      </c>
      <c r="L264" s="13">
        <v>0</v>
      </c>
      <c r="M264" s="13">
        <v>0</v>
      </c>
      <c r="N264" s="13">
        <v>0</v>
      </c>
      <c r="O264" s="13">
        <v>1</v>
      </c>
      <c r="P264" s="13">
        <v>9</v>
      </c>
      <c r="Q264" s="13">
        <v>0.36666666666665998</v>
      </c>
      <c r="R264" s="13">
        <v>2</v>
      </c>
      <c r="S264" s="13">
        <v>0</v>
      </c>
      <c r="T264" s="13">
        <v>0</v>
      </c>
      <c r="U264" s="13">
        <v>0</v>
      </c>
      <c r="V264" s="13">
        <v>0</v>
      </c>
      <c r="W264" s="13">
        <v>1</v>
      </c>
      <c r="X264" s="13">
        <v>7</v>
      </c>
      <c r="Y264" s="13">
        <v>0.49999999999999001</v>
      </c>
      <c r="Z264" s="13">
        <v>2</v>
      </c>
      <c r="AA264" s="13">
        <v>0</v>
      </c>
      <c r="AB264" s="13">
        <v>0</v>
      </c>
      <c r="AC264" s="13">
        <v>0</v>
      </c>
      <c r="AD264" s="13">
        <v>0</v>
      </c>
      <c r="AE264" s="13">
        <v>0</v>
      </c>
      <c r="AF264" s="13">
        <v>0</v>
      </c>
      <c r="AG264" s="13">
        <v>0</v>
      </c>
      <c r="AH264" s="13">
        <v>0</v>
      </c>
      <c r="AI264" s="13">
        <v>1</v>
      </c>
      <c r="AJ264" s="13">
        <v>1</v>
      </c>
      <c r="AK264" s="13">
        <v>0</v>
      </c>
      <c r="AL264" s="13">
        <v>0</v>
      </c>
      <c r="AM264" s="13">
        <v>0</v>
      </c>
      <c r="AN264" s="13">
        <v>0</v>
      </c>
      <c r="AO264" s="13">
        <v>0</v>
      </c>
      <c r="AP264" s="13">
        <v>0</v>
      </c>
      <c r="AQ264" s="13">
        <v>0</v>
      </c>
      <c r="AR264" s="13">
        <v>0</v>
      </c>
      <c r="AS264" s="13">
        <v>0</v>
      </c>
      <c r="AT264" s="13">
        <v>0</v>
      </c>
      <c r="AU264" s="13">
        <v>0</v>
      </c>
      <c r="AV264" s="13">
        <v>0</v>
      </c>
      <c r="AW264" s="13">
        <v>0</v>
      </c>
      <c r="AX264" s="13">
        <v>0</v>
      </c>
      <c r="AY264" s="13">
        <v>4</v>
      </c>
      <c r="AZ264" s="13">
        <v>27</v>
      </c>
      <c r="BA264" s="13">
        <v>1.06666666666665</v>
      </c>
      <c r="BB264" s="13">
        <v>2</v>
      </c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  <c r="EJ264" s="23"/>
      <c r="EK264" s="23"/>
      <c r="EL264" s="23"/>
      <c r="EM264" s="23"/>
      <c r="EN264" s="23"/>
      <c r="EO264" s="23"/>
      <c r="EP264" s="23"/>
      <c r="EQ264" s="23"/>
      <c r="ER264" s="23"/>
      <c r="ES264" s="23"/>
      <c r="ET264" s="23"/>
      <c r="EU264" s="23"/>
      <c r="EV264" s="23"/>
      <c r="EW264" s="23"/>
      <c r="EX264" s="23"/>
      <c r="EY264" s="23"/>
      <c r="EZ264" s="23"/>
      <c r="FA264" s="23"/>
      <c r="FB264" s="23"/>
      <c r="FC264" s="23"/>
      <c r="FD264" s="23"/>
      <c r="FE264" s="23"/>
      <c r="FF264" s="23"/>
      <c r="FG264" s="23"/>
      <c r="FH264" s="23"/>
      <c r="FI264" s="23"/>
      <c r="FJ264" s="23"/>
      <c r="FK264" s="23"/>
      <c r="FL264" s="23"/>
      <c r="FM264" s="23"/>
      <c r="FN264" s="23"/>
      <c r="FO264" s="23"/>
      <c r="FP264" s="23"/>
      <c r="FQ264" s="23"/>
      <c r="FR264" s="23"/>
      <c r="FS264" s="23"/>
      <c r="FT264" s="23"/>
      <c r="FU264" s="23"/>
      <c r="FV264" s="23"/>
      <c r="FW264" s="23"/>
      <c r="FX264" s="23"/>
      <c r="FY264" s="23"/>
      <c r="FZ264" s="23"/>
      <c r="GA264" s="23"/>
      <c r="GB264" s="23"/>
      <c r="GC264" s="23"/>
      <c r="GD264" s="23"/>
      <c r="GE264" s="23"/>
      <c r="GF264" s="23"/>
      <c r="GG264" s="23"/>
      <c r="GH264" s="23"/>
      <c r="GI264" s="23"/>
      <c r="GJ264" s="23"/>
      <c r="GK264" s="23"/>
      <c r="GL264" s="23"/>
      <c r="GM264" s="23"/>
      <c r="GN264" s="23"/>
      <c r="GO264" s="23"/>
      <c r="GP264" s="23"/>
      <c r="GQ264" s="23"/>
      <c r="GR264" s="23"/>
      <c r="GS264" s="23"/>
      <c r="GT264" s="23"/>
    </row>
    <row r="265" spans="1:202 16319:16319" x14ac:dyDescent="0.2">
      <c r="A265" s="21" t="s">
        <v>106</v>
      </c>
      <c r="B265" s="5" t="s">
        <v>23</v>
      </c>
      <c r="C265" s="5">
        <v>1</v>
      </c>
      <c r="D265" s="5">
        <v>27</v>
      </c>
      <c r="E265" s="19">
        <v>0.2</v>
      </c>
      <c r="F265" s="5">
        <v>1</v>
      </c>
      <c r="G265" s="5">
        <v>1</v>
      </c>
      <c r="H265" s="5">
        <v>24</v>
      </c>
      <c r="I265" s="19">
        <v>0.26666666666666</v>
      </c>
      <c r="J265" s="5">
        <v>1</v>
      </c>
      <c r="K265" s="5">
        <v>3</v>
      </c>
      <c r="L265" s="5">
        <v>67</v>
      </c>
      <c r="M265" s="19">
        <v>0.9</v>
      </c>
      <c r="N265" s="5">
        <v>2</v>
      </c>
      <c r="O265" s="5">
        <v>1</v>
      </c>
      <c r="P265" s="5">
        <v>23</v>
      </c>
      <c r="Q265" s="19">
        <v>0.36666666666665998</v>
      </c>
      <c r="R265" s="5">
        <v>2</v>
      </c>
      <c r="S265" s="5">
        <v>2</v>
      </c>
      <c r="T265" s="5">
        <v>40</v>
      </c>
      <c r="U265" s="19">
        <v>0.86666666666665004</v>
      </c>
      <c r="V265" s="5">
        <v>3</v>
      </c>
      <c r="W265" s="5">
        <v>2</v>
      </c>
      <c r="X265" s="5">
        <v>22</v>
      </c>
      <c r="Y265" s="19">
        <v>0.99999999999998002</v>
      </c>
      <c r="Z265" s="5">
        <v>3</v>
      </c>
      <c r="AA265" s="5">
        <v>2</v>
      </c>
      <c r="AB265" s="5">
        <v>35</v>
      </c>
      <c r="AC265" s="19">
        <v>1.13333333333332</v>
      </c>
      <c r="AD265" s="5">
        <v>3</v>
      </c>
      <c r="AE265" s="5">
        <v>1</v>
      </c>
      <c r="AF265" s="5">
        <v>15</v>
      </c>
      <c r="AG265" s="19">
        <v>0.63333333333331998</v>
      </c>
      <c r="AH265" s="5">
        <v>2</v>
      </c>
      <c r="AI265" s="5">
        <v>2</v>
      </c>
      <c r="AJ265" s="5">
        <v>20</v>
      </c>
      <c r="AK265" s="19">
        <v>1.3333333333333199</v>
      </c>
      <c r="AL265" s="5">
        <v>4</v>
      </c>
      <c r="AM265" s="5">
        <v>1</v>
      </c>
      <c r="AN265" s="5">
        <v>11</v>
      </c>
      <c r="AO265" s="19">
        <v>0.66666666666665997</v>
      </c>
      <c r="AP265" s="5">
        <v>1</v>
      </c>
      <c r="AQ265" s="5">
        <v>1</v>
      </c>
      <c r="AR265" s="5">
        <v>11</v>
      </c>
      <c r="AS265" s="19">
        <v>0.7</v>
      </c>
      <c r="AT265" s="5">
        <v>1</v>
      </c>
      <c r="AU265" s="5">
        <v>1</v>
      </c>
      <c r="AV265" s="5">
        <v>6</v>
      </c>
      <c r="AW265" s="19">
        <v>0.76666666666665995</v>
      </c>
      <c r="AX265" s="5">
        <v>2</v>
      </c>
      <c r="AY265" s="5">
        <v>18</v>
      </c>
      <c r="AZ265" s="5">
        <v>301</v>
      </c>
      <c r="BA265" s="19">
        <v>8.8333333333332291</v>
      </c>
      <c r="BB265" s="5">
        <v>9</v>
      </c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  <c r="DP265" s="8"/>
      <c r="DQ265" s="8"/>
      <c r="DR265" s="8"/>
      <c r="DS265" s="8"/>
      <c r="DT265" s="8"/>
      <c r="DU265" s="8"/>
      <c r="DV265" s="8"/>
      <c r="DW265" s="8"/>
      <c r="DX265" s="8"/>
      <c r="DY265" s="8"/>
      <c r="DZ265" s="8"/>
      <c r="EA265" s="8"/>
      <c r="EB265" s="8"/>
      <c r="EC265" s="8"/>
      <c r="ED265" s="8"/>
      <c r="EE265" s="8"/>
      <c r="EF265" s="8"/>
      <c r="EG265" s="8"/>
      <c r="EH265" s="8"/>
      <c r="EI265" s="8"/>
      <c r="EJ265" s="8"/>
      <c r="EK265" s="8"/>
      <c r="EL265" s="8"/>
      <c r="EM265" s="8"/>
      <c r="EN265" s="8"/>
      <c r="EO265" s="8"/>
      <c r="EP265" s="8"/>
      <c r="EQ265" s="8"/>
      <c r="ER265" s="8"/>
      <c r="ES265" s="8"/>
      <c r="ET265" s="8"/>
      <c r="EU265" s="8"/>
      <c r="EV265" s="8"/>
      <c r="EW265" s="8"/>
      <c r="EX265" s="8"/>
      <c r="EY265" s="8"/>
      <c r="EZ265" s="8"/>
      <c r="FA265" s="8"/>
      <c r="FB265" s="8"/>
      <c r="FC265" s="8"/>
      <c r="FD265" s="8"/>
      <c r="FE265" s="8"/>
      <c r="FF265" s="8"/>
      <c r="FG265" s="8"/>
      <c r="FH265" s="8"/>
      <c r="FI265" s="8"/>
      <c r="FJ265" s="8"/>
      <c r="FK265" s="8"/>
      <c r="FL265" s="8"/>
      <c r="FM265" s="8"/>
      <c r="FN265" s="8"/>
      <c r="FO265" s="8"/>
      <c r="FP265" s="8"/>
      <c r="FQ265" s="8"/>
      <c r="FR265" s="8"/>
      <c r="FS265" s="8"/>
      <c r="FT265" s="8"/>
      <c r="FU265" s="8"/>
      <c r="FV265" s="8"/>
      <c r="FW265" s="8"/>
      <c r="FX265" s="8"/>
      <c r="FY265" s="8"/>
      <c r="FZ265" s="8"/>
      <c r="GA265" s="8"/>
      <c r="GB265" s="8"/>
      <c r="GC265" s="8"/>
      <c r="GD265" s="8"/>
      <c r="GE265" s="8"/>
      <c r="GF265" s="8"/>
      <c r="GG265" s="8"/>
      <c r="GH265" s="8"/>
      <c r="GI265" s="8"/>
      <c r="GJ265" s="8"/>
      <c r="GK265" s="8"/>
      <c r="GL265" s="8"/>
      <c r="GM265" s="8"/>
      <c r="GN265" s="8"/>
      <c r="GO265" s="8"/>
      <c r="GP265" s="8"/>
      <c r="GQ265" s="8"/>
      <c r="GR265" s="8"/>
      <c r="GS265" s="8"/>
      <c r="GT265" s="8"/>
      <c r="XCQ265" s="5">
        <v>689.66666666666652</v>
      </c>
    </row>
    <row r="266" spans="1:202 16319:16319" s="13" customFormat="1" x14ac:dyDescent="0.2">
      <c r="A266" s="13" t="s">
        <v>106</v>
      </c>
      <c r="C266" s="13">
        <v>1</v>
      </c>
      <c r="D266" s="13">
        <v>27</v>
      </c>
      <c r="E266" s="13">
        <v>0.2</v>
      </c>
      <c r="F266" s="13">
        <v>1</v>
      </c>
      <c r="G266" s="13">
        <v>1</v>
      </c>
      <c r="H266" s="13">
        <v>24</v>
      </c>
      <c r="I266" s="13">
        <v>0.26666666666666</v>
      </c>
      <c r="J266" s="13">
        <v>1</v>
      </c>
      <c r="K266" s="13">
        <v>3</v>
      </c>
      <c r="L266" s="13">
        <v>67</v>
      </c>
      <c r="M266" s="13">
        <v>0.9</v>
      </c>
      <c r="N266" s="13">
        <v>2</v>
      </c>
      <c r="O266" s="13">
        <v>1</v>
      </c>
      <c r="P266" s="13">
        <v>23</v>
      </c>
      <c r="Q266" s="13">
        <v>0.36666666666665998</v>
      </c>
      <c r="R266" s="13">
        <v>2</v>
      </c>
      <c r="S266" s="13">
        <v>2</v>
      </c>
      <c r="T266" s="13">
        <v>40</v>
      </c>
      <c r="U266" s="13">
        <v>0.86666666666665004</v>
      </c>
      <c r="V266" s="13">
        <v>3</v>
      </c>
      <c r="W266" s="13">
        <v>2</v>
      </c>
      <c r="X266" s="13">
        <v>22</v>
      </c>
      <c r="Y266" s="13">
        <v>0.99999999999998002</v>
      </c>
      <c r="Z266" s="13">
        <v>3</v>
      </c>
      <c r="AA266" s="13">
        <v>2</v>
      </c>
      <c r="AB266" s="13">
        <v>35</v>
      </c>
      <c r="AC266" s="13">
        <v>1.13333333333332</v>
      </c>
      <c r="AD266" s="13">
        <v>3</v>
      </c>
      <c r="AE266" s="13">
        <v>1</v>
      </c>
      <c r="AF266" s="13">
        <v>15</v>
      </c>
      <c r="AG266" s="13">
        <v>0.63333333333331998</v>
      </c>
      <c r="AH266" s="13">
        <v>2</v>
      </c>
      <c r="AI266" s="13">
        <v>2</v>
      </c>
      <c r="AJ266" s="13">
        <v>20</v>
      </c>
      <c r="AK266" s="13">
        <v>1.3333333333333199</v>
      </c>
      <c r="AL266" s="13">
        <v>4</v>
      </c>
      <c r="AM266" s="13">
        <v>1</v>
      </c>
      <c r="AN266" s="13">
        <v>11</v>
      </c>
      <c r="AO266" s="13">
        <v>0.66666666666665997</v>
      </c>
      <c r="AP266" s="13">
        <v>1</v>
      </c>
      <c r="AQ266" s="13">
        <v>1</v>
      </c>
      <c r="AR266" s="13">
        <v>11</v>
      </c>
      <c r="AS266" s="13">
        <v>0.7</v>
      </c>
      <c r="AT266" s="13">
        <v>1</v>
      </c>
      <c r="AU266" s="13">
        <v>1</v>
      </c>
      <c r="AV266" s="13">
        <v>6</v>
      </c>
      <c r="AW266" s="13">
        <v>0.76666666666665995</v>
      </c>
      <c r="AX266" s="13">
        <v>2</v>
      </c>
      <c r="AY266" s="13">
        <v>18</v>
      </c>
      <c r="AZ266" s="13">
        <v>301</v>
      </c>
      <c r="BA266" s="13">
        <v>8.8333333333332291</v>
      </c>
      <c r="BB266" s="13">
        <v>9</v>
      </c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  <c r="EJ266" s="23"/>
      <c r="EK266" s="23"/>
      <c r="EL266" s="23"/>
      <c r="EM266" s="23"/>
      <c r="EN266" s="23"/>
      <c r="EO266" s="23"/>
      <c r="EP266" s="23"/>
      <c r="EQ266" s="23"/>
      <c r="ER266" s="23"/>
      <c r="ES266" s="23"/>
      <c r="ET266" s="23"/>
      <c r="EU266" s="23"/>
      <c r="EV266" s="23"/>
      <c r="EW266" s="23"/>
      <c r="EX266" s="23"/>
      <c r="EY266" s="23"/>
      <c r="EZ266" s="23"/>
      <c r="FA266" s="23"/>
      <c r="FB266" s="23"/>
      <c r="FC266" s="23"/>
      <c r="FD266" s="23"/>
      <c r="FE266" s="23"/>
      <c r="FF266" s="23"/>
      <c r="FG266" s="23"/>
      <c r="FH266" s="23"/>
      <c r="FI266" s="23"/>
      <c r="FJ266" s="23"/>
      <c r="FK266" s="23"/>
      <c r="FL266" s="23"/>
      <c r="FM266" s="23"/>
      <c r="FN266" s="23"/>
      <c r="FO266" s="23"/>
      <c r="FP266" s="23"/>
      <c r="FQ266" s="23"/>
      <c r="FR266" s="23"/>
      <c r="FS266" s="23"/>
      <c r="FT266" s="23"/>
      <c r="FU266" s="23"/>
      <c r="FV266" s="23"/>
      <c r="FW266" s="23"/>
      <c r="FX266" s="23"/>
      <c r="FY266" s="23"/>
      <c r="FZ266" s="23"/>
      <c r="GA266" s="23"/>
      <c r="GB266" s="23"/>
      <c r="GC266" s="23"/>
      <c r="GD266" s="23"/>
      <c r="GE266" s="23"/>
      <c r="GF266" s="23"/>
      <c r="GG266" s="23"/>
      <c r="GH266" s="23"/>
      <c r="GI266" s="23"/>
      <c r="GJ266" s="23"/>
      <c r="GK266" s="23"/>
      <c r="GL266" s="23"/>
      <c r="GM266" s="23"/>
      <c r="GN266" s="23"/>
      <c r="GO266" s="23"/>
      <c r="GP266" s="23"/>
      <c r="GQ266" s="23"/>
      <c r="GR266" s="23"/>
      <c r="GS266" s="23"/>
      <c r="GT266" s="23"/>
    </row>
    <row r="267" spans="1:202 16319:16319" x14ac:dyDescent="0.2">
      <c r="A267" s="25" t="s">
        <v>107</v>
      </c>
      <c r="B267" s="5" t="s">
        <v>33</v>
      </c>
      <c r="C267" s="5">
        <v>0</v>
      </c>
      <c r="D267" s="5">
        <v>0</v>
      </c>
      <c r="E267" s="19">
        <v>0</v>
      </c>
      <c r="F267" s="5">
        <v>0</v>
      </c>
      <c r="G267" s="5">
        <v>2</v>
      </c>
      <c r="H267" s="5">
        <v>40</v>
      </c>
      <c r="I267" s="19">
        <v>0.53333333333332</v>
      </c>
      <c r="J267" s="5">
        <v>1</v>
      </c>
      <c r="K267" s="5">
        <v>0</v>
      </c>
      <c r="L267" s="5">
        <v>0</v>
      </c>
      <c r="M267" s="19">
        <v>0</v>
      </c>
      <c r="N267" s="5">
        <v>0</v>
      </c>
      <c r="O267" s="5">
        <v>1</v>
      </c>
      <c r="P267" s="5">
        <v>17</v>
      </c>
      <c r="Q267" s="19">
        <v>0.36666666666665998</v>
      </c>
      <c r="R267" s="5">
        <v>1</v>
      </c>
      <c r="S267" s="5">
        <v>2</v>
      </c>
      <c r="T267" s="5">
        <v>32</v>
      </c>
      <c r="U267" s="19">
        <v>0.86666666666666003</v>
      </c>
      <c r="V267" s="5">
        <v>1</v>
      </c>
      <c r="W267" s="5">
        <v>1</v>
      </c>
      <c r="X267" s="5">
        <v>22</v>
      </c>
      <c r="Y267" s="19">
        <v>0.5</v>
      </c>
      <c r="Z267" s="5">
        <v>1</v>
      </c>
      <c r="AA267" s="5">
        <v>0</v>
      </c>
      <c r="AB267" s="5">
        <v>0</v>
      </c>
      <c r="AC267" s="19">
        <v>0</v>
      </c>
      <c r="AD267" s="5">
        <v>0</v>
      </c>
      <c r="AE267" s="5">
        <v>1</v>
      </c>
      <c r="AF267" s="5">
        <v>19</v>
      </c>
      <c r="AG267" s="19">
        <v>0.63333333333331998</v>
      </c>
      <c r="AH267" s="5">
        <v>2</v>
      </c>
      <c r="AI267" s="5">
        <v>0</v>
      </c>
      <c r="AJ267" s="5">
        <v>0</v>
      </c>
      <c r="AK267" s="19">
        <v>0</v>
      </c>
      <c r="AL267" s="5">
        <v>0</v>
      </c>
      <c r="AM267" s="5">
        <v>0</v>
      </c>
      <c r="AN267" s="5">
        <v>0</v>
      </c>
      <c r="AO267" s="19">
        <v>0</v>
      </c>
      <c r="AP267" s="5">
        <v>0</v>
      </c>
      <c r="AQ267" s="5">
        <v>1</v>
      </c>
      <c r="AR267" s="5">
        <v>15</v>
      </c>
      <c r="AS267" s="19">
        <v>0.7</v>
      </c>
      <c r="AT267" s="5">
        <v>1</v>
      </c>
      <c r="AU267" s="5">
        <v>1</v>
      </c>
      <c r="AV267" s="5">
        <v>6</v>
      </c>
      <c r="AW267" s="19">
        <v>0.76666666666665995</v>
      </c>
      <c r="AX267" s="5">
        <v>1</v>
      </c>
      <c r="AY267" s="5">
        <v>9</v>
      </c>
      <c r="AZ267" s="5">
        <v>151</v>
      </c>
      <c r="BA267" s="19">
        <v>4.3666666666666201</v>
      </c>
      <c r="BB267" s="5">
        <v>4</v>
      </c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  <c r="DR267" s="8"/>
      <c r="DS267" s="8"/>
      <c r="DT267" s="8"/>
      <c r="DU267" s="8"/>
      <c r="DV267" s="8"/>
      <c r="DW267" s="8"/>
      <c r="DX267" s="8"/>
      <c r="DY267" s="8"/>
      <c r="DZ267" s="8"/>
      <c r="EA267" s="8"/>
      <c r="EB267" s="8"/>
      <c r="EC267" s="8"/>
      <c r="ED267" s="8"/>
      <c r="EE267" s="8"/>
      <c r="EF267" s="8"/>
      <c r="EG267" s="8"/>
      <c r="EH267" s="8"/>
      <c r="EI267" s="8"/>
      <c r="EJ267" s="8"/>
      <c r="EK267" s="8"/>
      <c r="EL267" s="8"/>
      <c r="EM267" s="8"/>
      <c r="EN267" s="8"/>
      <c r="EO267" s="8"/>
      <c r="EP267" s="8"/>
      <c r="EQ267" s="8"/>
      <c r="ER267" s="8"/>
      <c r="ES267" s="8"/>
      <c r="ET267" s="8"/>
      <c r="EU267" s="8"/>
      <c r="EV267" s="8"/>
      <c r="EW267" s="8"/>
      <c r="EX267" s="8"/>
      <c r="EY267" s="8"/>
      <c r="EZ267" s="8"/>
      <c r="FA267" s="8"/>
      <c r="FB267" s="8"/>
      <c r="FC267" s="8"/>
      <c r="FD267" s="8"/>
      <c r="FE267" s="8"/>
      <c r="FF267" s="8"/>
      <c r="FG267" s="8"/>
      <c r="FH267" s="8"/>
      <c r="FI267" s="8"/>
      <c r="FJ267" s="8"/>
      <c r="FK267" s="8"/>
      <c r="FL267" s="8"/>
      <c r="FM267" s="8"/>
      <c r="FN267" s="8"/>
      <c r="FO267" s="8"/>
      <c r="FP267" s="8"/>
      <c r="FQ267" s="8"/>
      <c r="FR267" s="8"/>
      <c r="FS267" s="8"/>
      <c r="FT267" s="8"/>
      <c r="FU267" s="8"/>
      <c r="FV267" s="8"/>
      <c r="FW267" s="8"/>
      <c r="FX267" s="8"/>
      <c r="FY267" s="8"/>
      <c r="FZ267" s="8"/>
      <c r="GA267" s="8"/>
      <c r="GB267" s="8"/>
      <c r="GC267" s="8"/>
      <c r="GD267" s="8"/>
      <c r="GE267" s="8"/>
      <c r="GF267" s="8"/>
      <c r="GG267" s="8"/>
      <c r="GH267" s="8"/>
      <c r="GI267" s="8"/>
      <c r="GJ267" s="8"/>
      <c r="GK267" s="8"/>
      <c r="GL267" s="8"/>
      <c r="GM267" s="8"/>
      <c r="GN267" s="8"/>
      <c r="GO267" s="8"/>
      <c r="GP267" s="8"/>
      <c r="GQ267" s="8"/>
      <c r="GR267" s="8"/>
      <c r="GS267" s="8"/>
      <c r="GT267" s="8"/>
      <c r="XCQ267" s="5">
        <v>340.73333333333323</v>
      </c>
    </row>
    <row r="268" spans="1:202 16319:16319" x14ac:dyDescent="0.2">
      <c r="A268" s="26"/>
      <c r="B268" s="5" t="s">
        <v>28</v>
      </c>
      <c r="C268" s="5">
        <v>0</v>
      </c>
      <c r="D268" s="5">
        <v>0</v>
      </c>
      <c r="E268" s="19">
        <v>0</v>
      </c>
      <c r="F268" s="5">
        <v>0</v>
      </c>
      <c r="G268" s="5">
        <v>0</v>
      </c>
      <c r="H268" s="5">
        <v>0</v>
      </c>
      <c r="I268" s="19">
        <v>0</v>
      </c>
      <c r="J268" s="5">
        <v>0</v>
      </c>
      <c r="K268" s="5">
        <v>0</v>
      </c>
      <c r="L268" s="5">
        <v>0</v>
      </c>
      <c r="M268" s="19">
        <v>0</v>
      </c>
      <c r="N268" s="5">
        <v>0</v>
      </c>
      <c r="O268" s="5">
        <v>1</v>
      </c>
      <c r="P268" s="5">
        <v>20</v>
      </c>
      <c r="Q268" s="19">
        <v>0.36666666666665998</v>
      </c>
      <c r="R268" s="5">
        <v>1</v>
      </c>
      <c r="S268" s="5">
        <v>0</v>
      </c>
      <c r="T268" s="5">
        <v>0</v>
      </c>
      <c r="U268" s="19">
        <v>0</v>
      </c>
      <c r="V268" s="5">
        <v>0</v>
      </c>
      <c r="W268" s="5">
        <v>1</v>
      </c>
      <c r="X268" s="5">
        <v>11</v>
      </c>
      <c r="Y268" s="19">
        <v>0.5</v>
      </c>
      <c r="Z268" s="5">
        <v>1</v>
      </c>
      <c r="AA268" s="5">
        <v>1</v>
      </c>
      <c r="AB268" s="5">
        <v>12</v>
      </c>
      <c r="AC268" s="19">
        <v>0.56666666666665999</v>
      </c>
      <c r="AD268" s="5">
        <v>1</v>
      </c>
      <c r="AE268" s="5">
        <v>0</v>
      </c>
      <c r="AF268" s="5">
        <v>0</v>
      </c>
      <c r="AG268" s="19">
        <v>0</v>
      </c>
      <c r="AH268" s="5">
        <v>0</v>
      </c>
      <c r="AI268" s="5">
        <v>0</v>
      </c>
      <c r="AJ268" s="5">
        <v>0</v>
      </c>
      <c r="AK268" s="19">
        <v>0</v>
      </c>
      <c r="AL268" s="5">
        <v>0</v>
      </c>
      <c r="AM268" s="5">
        <v>1</v>
      </c>
      <c r="AN268" s="5">
        <v>9</v>
      </c>
      <c r="AO268" s="19">
        <v>0.66666666666665997</v>
      </c>
      <c r="AP268" s="5">
        <v>1</v>
      </c>
      <c r="AQ268" s="5">
        <v>0</v>
      </c>
      <c r="AR268" s="5">
        <v>0</v>
      </c>
      <c r="AS268" s="19">
        <v>0</v>
      </c>
      <c r="AT268" s="5">
        <v>0</v>
      </c>
      <c r="AU268" s="5">
        <v>0</v>
      </c>
      <c r="AV268" s="5">
        <v>0</v>
      </c>
      <c r="AW268" s="19">
        <v>0</v>
      </c>
      <c r="AX268" s="5">
        <v>0</v>
      </c>
      <c r="AY268" s="5">
        <v>4</v>
      </c>
      <c r="AZ268" s="5">
        <v>52</v>
      </c>
      <c r="BA268" s="19">
        <v>2.0999999999999801</v>
      </c>
      <c r="BB268" s="5">
        <v>2</v>
      </c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  <c r="ES268" s="8"/>
      <c r="ET268" s="8"/>
      <c r="EU268" s="8"/>
      <c r="EV268" s="8"/>
      <c r="EW268" s="8"/>
      <c r="EX268" s="8"/>
      <c r="EY268" s="8"/>
      <c r="EZ268" s="8"/>
      <c r="FA268" s="8"/>
      <c r="FB268" s="8"/>
      <c r="FC268" s="8"/>
      <c r="FD268" s="8"/>
      <c r="FE268" s="8"/>
      <c r="FF268" s="8"/>
      <c r="FG268" s="8"/>
      <c r="FH268" s="8"/>
      <c r="FI268" s="8"/>
      <c r="FJ268" s="8"/>
      <c r="FK268" s="8"/>
      <c r="FL268" s="8"/>
      <c r="FM268" s="8"/>
      <c r="FN268" s="8"/>
      <c r="FO268" s="8"/>
      <c r="FP268" s="8"/>
      <c r="FQ268" s="8"/>
      <c r="FR268" s="8"/>
      <c r="FS268" s="8"/>
      <c r="FT268" s="8"/>
      <c r="FU268" s="8"/>
      <c r="FV268" s="8"/>
      <c r="FW268" s="8"/>
      <c r="FX268" s="8"/>
      <c r="FY268" s="8"/>
      <c r="FZ268" s="8"/>
      <c r="GA268" s="8"/>
      <c r="GB268" s="8"/>
      <c r="GC268" s="8"/>
      <c r="GD268" s="8"/>
      <c r="GE268" s="8"/>
      <c r="GF268" s="8"/>
      <c r="GG268" s="8"/>
      <c r="GH268" s="8"/>
      <c r="GI268" s="8"/>
      <c r="GJ268" s="8"/>
      <c r="GK268" s="8"/>
      <c r="GL268" s="8"/>
      <c r="GM268" s="8"/>
      <c r="GN268" s="8"/>
      <c r="GO268" s="8"/>
      <c r="GP268" s="8"/>
      <c r="GQ268" s="8"/>
      <c r="GR268" s="8"/>
      <c r="GS268" s="8"/>
      <c r="GT268" s="8"/>
      <c r="XCQ268" s="5">
        <v>122.19999999999996</v>
      </c>
    </row>
    <row r="269" spans="1:202 16319:16319" x14ac:dyDescent="0.2">
      <c r="A269" s="26"/>
      <c r="B269" s="5" t="s">
        <v>60</v>
      </c>
      <c r="C269" s="5">
        <v>0</v>
      </c>
      <c r="D269" s="5">
        <v>0</v>
      </c>
      <c r="E269" s="19">
        <v>0</v>
      </c>
      <c r="F269" s="5">
        <v>0</v>
      </c>
      <c r="G269" s="5">
        <v>0</v>
      </c>
      <c r="H269" s="5">
        <v>0</v>
      </c>
      <c r="I269" s="19">
        <v>0</v>
      </c>
      <c r="J269" s="5">
        <v>0</v>
      </c>
      <c r="K269" s="5">
        <v>0</v>
      </c>
      <c r="L269" s="5">
        <v>0</v>
      </c>
      <c r="M269" s="19">
        <v>0</v>
      </c>
      <c r="N269" s="5">
        <v>0</v>
      </c>
      <c r="O269" s="5">
        <v>0</v>
      </c>
      <c r="P269" s="5">
        <v>0</v>
      </c>
      <c r="Q269" s="19">
        <v>0</v>
      </c>
      <c r="R269" s="5">
        <v>0</v>
      </c>
      <c r="S269" s="5">
        <v>1</v>
      </c>
      <c r="T269" s="5">
        <v>11</v>
      </c>
      <c r="U269" s="19">
        <v>0.63333333333331998</v>
      </c>
      <c r="V269" s="5">
        <v>2</v>
      </c>
      <c r="W269" s="5">
        <v>0</v>
      </c>
      <c r="X269" s="5">
        <v>0</v>
      </c>
      <c r="Y269" s="19">
        <v>0</v>
      </c>
      <c r="Z269" s="5">
        <v>0</v>
      </c>
      <c r="AA269" s="5">
        <v>1</v>
      </c>
      <c r="AB269" s="5">
        <v>13</v>
      </c>
      <c r="AC269" s="19">
        <v>0.83333333333332005</v>
      </c>
      <c r="AD269" s="5">
        <v>2</v>
      </c>
      <c r="AE269" s="5">
        <v>0</v>
      </c>
      <c r="AF269" s="5">
        <v>0</v>
      </c>
      <c r="AG269" s="19">
        <v>0</v>
      </c>
      <c r="AH269" s="5">
        <v>0</v>
      </c>
      <c r="AI269" s="5">
        <v>0</v>
      </c>
      <c r="AJ269" s="5">
        <v>0</v>
      </c>
      <c r="AK269" s="19">
        <v>0</v>
      </c>
      <c r="AL269" s="5">
        <v>0</v>
      </c>
      <c r="AM269" s="5">
        <v>0</v>
      </c>
      <c r="AN269" s="5">
        <v>0</v>
      </c>
      <c r="AO269" s="19">
        <v>0</v>
      </c>
      <c r="AP269" s="5">
        <v>0</v>
      </c>
      <c r="AQ269" s="5">
        <v>1</v>
      </c>
      <c r="AR269" s="5">
        <v>4</v>
      </c>
      <c r="AS269" s="19">
        <v>1.0333333333333301</v>
      </c>
      <c r="AT269" s="5">
        <v>4</v>
      </c>
      <c r="AU269" s="5">
        <v>0</v>
      </c>
      <c r="AV269" s="5">
        <v>0</v>
      </c>
      <c r="AW269" s="19">
        <v>0</v>
      </c>
      <c r="AX269" s="5">
        <v>0</v>
      </c>
      <c r="AY269" s="5">
        <v>3</v>
      </c>
      <c r="AZ269" s="5">
        <v>28</v>
      </c>
      <c r="BA269" s="19">
        <v>2.4999999999999698</v>
      </c>
      <c r="BB269" s="5">
        <v>4</v>
      </c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  <c r="DP269" s="8"/>
      <c r="DQ269" s="8"/>
      <c r="DR269" s="8"/>
      <c r="DS269" s="8"/>
      <c r="DT269" s="8"/>
      <c r="DU269" s="8"/>
      <c r="DV269" s="8"/>
      <c r="DW269" s="8"/>
      <c r="DX269" s="8"/>
      <c r="DY269" s="8"/>
      <c r="DZ269" s="8"/>
      <c r="EA269" s="8"/>
      <c r="EB269" s="8"/>
      <c r="EC269" s="8"/>
      <c r="ED269" s="8"/>
      <c r="EE269" s="8"/>
      <c r="EF269" s="8"/>
      <c r="EG269" s="8"/>
      <c r="EH269" s="8"/>
      <c r="EI269" s="8"/>
      <c r="EJ269" s="8"/>
      <c r="EK269" s="8"/>
      <c r="EL269" s="8"/>
      <c r="EM269" s="8"/>
      <c r="EN269" s="8"/>
      <c r="EO269" s="8"/>
      <c r="EP269" s="8"/>
      <c r="EQ269" s="8"/>
      <c r="ER269" s="8"/>
      <c r="ES269" s="8"/>
      <c r="ET269" s="8"/>
      <c r="EU269" s="8"/>
      <c r="EV269" s="8"/>
      <c r="EW269" s="8"/>
      <c r="EX269" s="8"/>
      <c r="EY269" s="8"/>
      <c r="EZ269" s="8"/>
      <c r="FA269" s="8"/>
      <c r="FB269" s="8"/>
      <c r="FC269" s="8"/>
      <c r="FD269" s="8"/>
      <c r="FE269" s="8"/>
      <c r="FF269" s="8"/>
      <c r="FG269" s="8"/>
      <c r="FH269" s="8"/>
      <c r="FI269" s="8"/>
      <c r="FJ269" s="8"/>
      <c r="FK269" s="8"/>
      <c r="FL269" s="8"/>
      <c r="FM269" s="8"/>
      <c r="FN269" s="8"/>
      <c r="FO269" s="8"/>
      <c r="FP269" s="8"/>
      <c r="FQ269" s="8"/>
      <c r="FR269" s="8"/>
      <c r="FS269" s="8"/>
      <c r="FT269" s="8"/>
      <c r="FU269" s="8"/>
      <c r="FV269" s="8"/>
      <c r="FW269" s="8"/>
      <c r="FX269" s="8"/>
      <c r="FY269" s="8"/>
      <c r="FZ269" s="8"/>
      <c r="GA269" s="8"/>
      <c r="GB269" s="8"/>
      <c r="GC269" s="8"/>
      <c r="GD269" s="8"/>
      <c r="GE269" s="8"/>
      <c r="GF269" s="8"/>
      <c r="GG269" s="8"/>
      <c r="GH269" s="8"/>
      <c r="GI269" s="8"/>
      <c r="GJ269" s="8"/>
      <c r="GK269" s="8"/>
      <c r="GL269" s="8"/>
      <c r="GM269" s="8"/>
      <c r="GN269" s="8"/>
      <c r="GO269" s="8"/>
      <c r="GP269" s="8"/>
      <c r="GQ269" s="8"/>
      <c r="GR269" s="8"/>
      <c r="GS269" s="8"/>
      <c r="GT269" s="8"/>
      <c r="XCQ269" s="5">
        <v>78.999999999999943</v>
      </c>
    </row>
    <row r="270" spans="1:202 16319:16319" x14ac:dyDescent="0.2">
      <c r="A270" s="26"/>
      <c r="B270" s="5" t="s">
        <v>29</v>
      </c>
      <c r="C270" s="5">
        <v>0</v>
      </c>
      <c r="D270" s="5">
        <v>0</v>
      </c>
      <c r="E270" s="19">
        <v>0</v>
      </c>
      <c r="F270" s="5">
        <v>0</v>
      </c>
      <c r="G270" s="5">
        <v>1</v>
      </c>
      <c r="H270" s="5">
        <v>19</v>
      </c>
      <c r="I270" s="19">
        <v>0.26666666666666</v>
      </c>
      <c r="J270" s="5">
        <v>1</v>
      </c>
      <c r="K270" s="5">
        <v>0</v>
      </c>
      <c r="L270" s="5">
        <v>0</v>
      </c>
      <c r="M270" s="19">
        <v>0</v>
      </c>
      <c r="N270" s="5">
        <v>0</v>
      </c>
      <c r="O270" s="5">
        <v>0</v>
      </c>
      <c r="P270" s="5">
        <v>0</v>
      </c>
      <c r="Q270" s="19">
        <v>0</v>
      </c>
      <c r="R270" s="5">
        <v>0</v>
      </c>
      <c r="S270" s="5">
        <v>1</v>
      </c>
      <c r="T270" s="5">
        <v>9</v>
      </c>
      <c r="U270" s="19">
        <v>0.43333333333333002</v>
      </c>
      <c r="V270" s="5">
        <v>1</v>
      </c>
      <c r="W270" s="5">
        <v>1</v>
      </c>
      <c r="X270" s="5">
        <v>9</v>
      </c>
      <c r="Y270" s="19">
        <v>0.5</v>
      </c>
      <c r="Z270" s="5">
        <v>1</v>
      </c>
      <c r="AA270" s="5">
        <v>0</v>
      </c>
      <c r="AB270" s="5">
        <v>0</v>
      </c>
      <c r="AC270" s="19">
        <v>0</v>
      </c>
      <c r="AD270" s="5">
        <v>0</v>
      </c>
      <c r="AE270" s="5">
        <v>0</v>
      </c>
      <c r="AF270" s="5">
        <v>0</v>
      </c>
      <c r="AG270" s="19">
        <v>0</v>
      </c>
      <c r="AH270" s="5">
        <v>0</v>
      </c>
      <c r="AI270" s="5">
        <v>0</v>
      </c>
      <c r="AJ270" s="5">
        <v>0</v>
      </c>
      <c r="AK270" s="19">
        <v>0</v>
      </c>
      <c r="AL270" s="5">
        <v>0</v>
      </c>
      <c r="AM270" s="5">
        <v>0</v>
      </c>
      <c r="AN270" s="5">
        <v>0</v>
      </c>
      <c r="AO270" s="19">
        <v>0</v>
      </c>
      <c r="AP270" s="5">
        <v>0</v>
      </c>
      <c r="AQ270" s="5">
        <v>1</v>
      </c>
      <c r="AR270" s="5">
        <v>7</v>
      </c>
      <c r="AS270" s="19">
        <v>0.7</v>
      </c>
      <c r="AT270" s="5">
        <v>2</v>
      </c>
      <c r="AU270" s="5">
        <v>1</v>
      </c>
      <c r="AV270" s="5">
        <v>2</v>
      </c>
      <c r="AW270" s="19">
        <v>0.76666666666665995</v>
      </c>
      <c r="AX270" s="5">
        <v>2</v>
      </c>
      <c r="AY270" s="5">
        <v>5</v>
      </c>
      <c r="AZ270" s="5">
        <v>46</v>
      </c>
      <c r="BA270" s="19">
        <v>2.6666666666666501</v>
      </c>
      <c r="BB270" s="5">
        <v>3</v>
      </c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  <c r="DP270" s="8"/>
      <c r="DQ270" s="8"/>
      <c r="DR270" s="8"/>
      <c r="DS270" s="8"/>
      <c r="DT270" s="8"/>
      <c r="DU270" s="8"/>
      <c r="DV270" s="8"/>
      <c r="DW270" s="8"/>
      <c r="DX270" s="8"/>
      <c r="DY270" s="8"/>
      <c r="DZ270" s="8"/>
      <c r="EA270" s="8"/>
      <c r="EB270" s="8"/>
      <c r="EC270" s="8"/>
      <c r="ED270" s="8"/>
      <c r="EE270" s="8"/>
      <c r="EF270" s="8"/>
      <c r="EG270" s="8"/>
      <c r="EH270" s="8"/>
      <c r="EI270" s="8"/>
      <c r="EJ270" s="8"/>
      <c r="EK270" s="8"/>
      <c r="EL270" s="8"/>
      <c r="EM270" s="8"/>
      <c r="EN270" s="8"/>
      <c r="EO270" s="8"/>
      <c r="EP270" s="8"/>
      <c r="EQ270" s="8"/>
      <c r="ER270" s="8"/>
      <c r="ES270" s="8"/>
      <c r="ET270" s="8"/>
      <c r="EU270" s="8"/>
      <c r="EV270" s="8"/>
      <c r="EW270" s="8"/>
      <c r="EX270" s="8"/>
      <c r="EY270" s="8"/>
      <c r="EZ270" s="8"/>
      <c r="FA270" s="8"/>
      <c r="FB270" s="8"/>
      <c r="FC270" s="8"/>
      <c r="FD270" s="8"/>
      <c r="FE270" s="8"/>
      <c r="FF270" s="8"/>
      <c r="FG270" s="8"/>
      <c r="FH270" s="8"/>
      <c r="FI270" s="8"/>
      <c r="FJ270" s="8"/>
      <c r="FK270" s="8"/>
      <c r="FL270" s="8"/>
      <c r="FM270" s="8"/>
      <c r="FN270" s="8"/>
      <c r="FO270" s="8"/>
      <c r="FP270" s="8"/>
      <c r="FQ270" s="8"/>
      <c r="FR270" s="8"/>
      <c r="FS270" s="8"/>
      <c r="FT270" s="8"/>
      <c r="FU270" s="8"/>
      <c r="FV270" s="8"/>
      <c r="FW270" s="8"/>
      <c r="FX270" s="8"/>
      <c r="FY270" s="8"/>
      <c r="FZ270" s="8"/>
      <c r="GA270" s="8"/>
      <c r="GB270" s="8"/>
      <c r="GC270" s="8"/>
      <c r="GD270" s="8"/>
      <c r="GE270" s="8"/>
      <c r="GF270" s="8"/>
      <c r="GG270" s="8"/>
      <c r="GH270" s="8"/>
      <c r="GI270" s="8"/>
      <c r="GJ270" s="8"/>
      <c r="GK270" s="8"/>
      <c r="GL270" s="8"/>
      <c r="GM270" s="8"/>
      <c r="GN270" s="8"/>
      <c r="GO270" s="8"/>
      <c r="GP270" s="8"/>
      <c r="GQ270" s="8"/>
      <c r="GR270" s="8"/>
      <c r="GS270" s="8"/>
      <c r="GT270" s="8"/>
      <c r="XCQ270" s="5">
        <v>117.33333333333331</v>
      </c>
    </row>
    <row r="271" spans="1:202 16319:16319" x14ac:dyDescent="0.2">
      <c r="A271" s="26"/>
      <c r="B271" s="5" t="s">
        <v>43</v>
      </c>
      <c r="C271" s="5">
        <v>0</v>
      </c>
      <c r="D271" s="5">
        <v>0</v>
      </c>
      <c r="E271" s="19">
        <v>0</v>
      </c>
      <c r="F271" s="5">
        <v>0</v>
      </c>
      <c r="G271" s="5">
        <v>0</v>
      </c>
      <c r="H271" s="5">
        <v>0</v>
      </c>
      <c r="I271" s="19">
        <v>0</v>
      </c>
      <c r="J271" s="5">
        <v>0</v>
      </c>
      <c r="K271" s="5">
        <v>0</v>
      </c>
      <c r="L271" s="5">
        <v>0</v>
      </c>
      <c r="M271" s="19">
        <v>0</v>
      </c>
      <c r="N271" s="5">
        <v>0</v>
      </c>
      <c r="O271" s="5">
        <v>0</v>
      </c>
      <c r="P271" s="5">
        <v>0</v>
      </c>
      <c r="Q271" s="19">
        <v>0</v>
      </c>
      <c r="R271" s="5">
        <v>0</v>
      </c>
      <c r="S271" s="5">
        <v>0</v>
      </c>
      <c r="T271" s="5">
        <v>0</v>
      </c>
      <c r="U271" s="19">
        <v>0</v>
      </c>
      <c r="V271" s="5">
        <v>0</v>
      </c>
      <c r="W271" s="5">
        <v>0</v>
      </c>
      <c r="X271" s="5">
        <v>0</v>
      </c>
      <c r="Y271" s="19">
        <v>0</v>
      </c>
      <c r="Z271" s="5">
        <v>0</v>
      </c>
      <c r="AA271" s="5">
        <v>0</v>
      </c>
      <c r="AB271" s="5">
        <v>0</v>
      </c>
      <c r="AC271" s="19">
        <v>0</v>
      </c>
      <c r="AD271" s="5">
        <v>0</v>
      </c>
      <c r="AE271" s="5">
        <v>0</v>
      </c>
      <c r="AF271" s="5">
        <v>0</v>
      </c>
      <c r="AG271" s="19">
        <v>0</v>
      </c>
      <c r="AH271" s="5">
        <v>0</v>
      </c>
      <c r="AI271" s="5">
        <v>0</v>
      </c>
      <c r="AJ271" s="5">
        <v>0</v>
      </c>
      <c r="AK271" s="19">
        <v>0</v>
      </c>
      <c r="AL271" s="5">
        <v>0</v>
      </c>
      <c r="AM271" s="5">
        <v>0</v>
      </c>
      <c r="AN271" s="5">
        <v>0</v>
      </c>
      <c r="AO271" s="19">
        <v>0</v>
      </c>
      <c r="AP271" s="5">
        <v>0</v>
      </c>
      <c r="AQ271" s="5">
        <v>0</v>
      </c>
      <c r="AR271" s="5">
        <v>0</v>
      </c>
      <c r="AS271" s="19">
        <v>0</v>
      </c>
      <c r="AT271" s="5">
        <v>0</v>
      </c>
      <c r="AU271" s="5">
        <v>1</v>
      </c>
      <c r="AV271" s="5">
        <v>4</v>
      </c>
      <c r="AW271" s="19">
        <v>0.76666666666665995</v>
      </c>
      <c r="AX271" s="5">
        <v>1</v>
      </c>
      <c r="AY271" s="5">
        <v>1</v>
      </c>
      <c r="AZ271" s="5">
        <v>4</v>
      </c>
      <c r="BA271" s="19">
        <v>0.76666666666665995</v>
      </c>
      <c r="BB271" s="5">
        <v>1</v>
      </c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  <c r="DP271" s="8"/>
      <c r="DQ271" s="8"/>
      <c r="DR271" s="8"/>
      <c r="DS271" s="8"/>
      <c r="DT271" s="8"/>
      <c r="DU271" s="8"/>
      <c r="DV271" s="8"/>
      <c r="DW271" s="8"/>
      <c r="DX271" s="8"/>
      <c r="DY271" s="8"/>
      <c r="DZ271" s="8"/>
      <c r="EA271" s="8"/>
      <c r="EB271" s="8"/>
      <c r="EC271" s="8"/>
      <c r="ED271" s="8"/>
      <c r="EE271" s="8"/>
      <c r="EF271" s="8"/>
      <c r="EG271" s="8"/>
      <c r="EH271" s="8"/>
      <c r="EI271" s="8"/>
      <c r="EJ271" s="8"/>
      <c r="EK271" s="8"/>
      <c r="EL271" s="8"/>
      <c r="EM271" s="8"/>
      <c r="EN271" s="8"/>
      <c r="EO271" s="8"/>
      <c r="EP271" s="8"/>
      <c r="EQ271" s="8"/>
      <c r="ER271" s="8"/>
      <c r="ES271" s="8"/>
      <c r="ET271" s="8"/>
      <c r="EU271" s="8"/>
      <c r="EV271" s="8"/>
      <c r="EW271" s="8"/>
      <c r="EX271" s="8"/>
      <c r="EY271" s="8"/>
      <c r="EZ271" s="8"/>
      <c r="FA271" s="8"/>
      <c r="FB271" s="8"/>
      <c r="FC271" s="8"/>
      <c r="FD271" s="8"/>
      <c r="FE271" s="8"/>
      <c r="FF271" s="8"/>
      <c r="FG271" s="8"/>
      <c r="FH271" s="8"/>
      <c r="FI271" s="8"/>
      <c r="FJ271" s="8"/>
      <c r="FK271" s="8"/>
      <c r="FL271" s="8"/>
      <c r="FM271" s="8"/>
      <c r="FN271" s="8"/>
      <c r="FO271" s="8"/>
      <c r="FP271" s="8"/>
      <c r="FQ271" s="8"/>
      <c r="FR271" s="8"/>
      <c r="FS271" s="8"/>
      <c r="FT271" s="8"/>
      <c r="FU271" s="8"/>
      <c r="FV271" s="8"/>
      <c r="FW271" s="8"/>
      <c r="FX271" s="8"/>
      <c r="FY271" s="8"/>
      <c r="FZ271" s="8"/>
      <c r="GA271" s="8"/>
      <c r="GB271" s="8"/>
      <c r="GC271" s="8"/>
      <c r="GD271" s="8"/>
      <c r="GE271" s="8"/>
      <c r="GF271" s="8"/>
      <c r="GG271" s="8"/>
      <c r="GH271" s="8"/>
      <c r="GI271" s="8"/>
      <c r="GJ271" s="8"/>
      <c r="GK271" s="8"/>
      <c r="GL271" s="8"/>
      <c r="GM271" s="8"/>
      <c r="GN271" s="8"/>
      <c r="GO271" s="8"/>
      <c r="GP271" s="8"/>
      <c r="GQ271" s="8"/>
      <c r="GR271" s="8"/>
      <c r="GS271" s="8"/>
      <c r="GT271" s="8"/>
      <c r="XCQ271" s="5">
        <v>13.533333333333321</v>
      </c>
    </row>
    <row r="272" spans="1:202 16319:16319" x14ac:dyDescent="0.2">
      <c r="A272" s="27"/>
      <c r="B272" s="5" t="s">
        <v>30</v>
      </c>
      <c r="C272" s="5">
        <v>2</v>
      </c>
      <c r="D272" s="5">
        <v>45</v>
      </c>
      <c r="E272" s="19">
        <v>0.4</v>
      </c>
      <c r="F272" s="5">
        <v>2</v>
      </c>
      <c r="G272" s="5">
        <v>0</v>
      </c>
      <c r="H272" s="5">
        <v>0</v>
      </c>
      <c r="I272" s="19">
        <v>0</v>
      </c>
      <c r="J272" s="5">
        <v>0</v>
      </c>
      <c r="K272" s="5">
        <v>2</v>
      </c>
      <c r="L272" s="5">
        <v>37</v>
      </c>
      <c r="M272" s="19">
        <v>0.6</v>
      </c>
      <c r="N272" s="5">
        <v>2</v>
      </c>
      <c r="O272" s="5">
        <v>1</v>
      </c>
      <c r="P272" s="5">
        <v>22</v>
      </c>
      <c r="Q272" s="19">
        <v>0.36666666666665998</v>
      </c>
      <c r="R272" s="5">
        <v>1</v>
      </c>
      <c r="S272" s="5">
        <v>0</v>
      </c>
      <c r="T272" s="5">
        <v>0</v>
      </c>
      <c r="U272" s="19">
        <v>0</v>
      </c>
      <c r="V272" s="5">
        <v>0</v>
      </c>
      <c r="W272" s="5">
        <v>1</v>
      </c>
      <c r="X272" s="5">
        <v>22</v>
      </c>
      <c r="Y272" s="19">
        <v>0.5</v>
      </c>
      <c r="Z272" s="5">
        <v>1</v>
      </c>
      <c r="AA272" s="5">
        <v>1</v>
      </c>
      <c r="AB272" s="5">
        <v>12</v>
      </c>
      <c r="AC272" s="19">
        <v>0.56666666666665999</v>
      </c>
      <c r="AD272" s="5">
        <v>1</v>
      </c>
      <c r="AE272" s="5">
        <v>2</v>
      </c>
      <c r="AF272" s="5">
        <v>19</v>
      </c>
      <c r="AG272" s="19">
        <v>1.26666666666665</v>
      </c>
      <c r="AH272" s="5">
        <v>3</v>
      </c>
      <c r="AI272" s="5">
        <v>1</v>
      </c>
      <c r="AJ272" s="5">
        <v>8</v>
      </c>
      <c r="AK272" s="19">
        <v>0.66666666666665997</v>
      </c>
      <c r="AL272" s="5">
        <v>2</v>
      </c>
      <c r="AM272" s="5">
        <v>1</v>
      </c>
      <c r="AN272" s="5">
        <v>6</v>
      </c>
      <c r="AO272" s="19">
        <v>0.66666666666665997</v>
      </c>
      <c r="AP272" s="5">
        <v>1</v>
      </c>
      <c r="AQ272" s="5">
        <v>0</v>
      </c>
      <c r="AR272" s="5">
        <v>0</v>
      </c>
      <c r="AS272" s="19">
        <v>0</v>
      </c>
      <c r="AT272" s="5">
        <v>0</v>
      </c>
      <c r="AU272" s="5">
        <v>2</v>
      </c>
      <c r="AV272" s="5">
        <v>5</v>
      </c>
      <c r="AW272" s="19">
        <v>1.5333333333333199</v>
      </c>
      <c r="AX272" s="5">
        <v>2</v>
      </c>
      <c r="AY272" s="5">
        <v>13</v>
      </c>
      <c r="AZ272" s="5">
        <v>176</v>
      </c>
      <c r="BA272" s="19">
        <v>6.5666666666666096</v>
      </c>
      <c r="BB272" s="5">
        <v>6</v>
      </c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  <c r="ES272" s="8"/>
      <c r="ET272" s="8"/>
      <c r="EU272" s="8"/>
      <c r="EV272" s="8"/>
      <c r="EW272" s="8"/>
      <c r="EX272" s="8"/>
      <c r="EY272" s="8"/>
      <c r="EZ272" s="8"/>
      <c r="FA272" s="8"/>
      <c r="FB272" s="8"/>
      <c r="FC272" s="8"/>
      <c r="FD272" s="8"/>
      <c r="FE272" s="8"/>
      <c r="FF272" s="8"/>
      <c r="FG272" s="8"/>
      <c r="FH272" s="8"/>
      <c r="FI272" s="8"/>
      <c r="FJ272" s="8"/>
      <c r="FK272" s="8"/>
      <c r="FL272" s="8"/>
      <c r="FM272" s="8"/>
      <c r="FN272" s="8"/>
      <c r="FO272" s="8"/>
      <c r="FP272" s="8"/>
      <c r="FQ272" s="8"/>
      <c r="FR272" s="8"/>
      <c r="FS272" s="8"/>
      <c r="FT272" s="8"/>
      <c r="FU272" s="8"/>
      <c r="FV272" s="8"/>
      <c r="FW272" s="8"/>
      <c r="FX272" s="8"/>
      <c r="FY272" s="8"/>
      <c r="FZ272" s="8"/>
      <c r="GA272" s="8"/>
      <c r="GB272" s="8"/>
      <c r="GC272" s="8"/>
      <c r="GD272" s="8"/>
      <c r="GE272" s="8"/>
      <c r="GF272" s="8"/>
      <c r="GG272" s="8"/>
      <c r="GH272" s="8"/>
      <c r="GI272" s="8"/>
      <c r="GJ272" s="8"/>
      <c r="GK272" s="8"/>
      <c r="GL272" s="8"/>
      <c r="GM272" s="8"/>
      <c r="GN272" s="8"/>
      <c r="GO272" s="8"/>
      <c r="GP272" s="8"/>
      <c r="GQ272" s="8"/>
      <c r="GR272" s="8"/>
      <c r="GS272" s="8"/>
      <c r="GT272" s="8"/>
      <c r="XCQ272" s="5">
        <v>412.13333333333321</v>
      </c>
    </row>
    <row r="273" spans="1:202 16319:16319" s="13" customFormat="1" ht="10.5" customHeight="1" x14ac:dyDescent="0.2">
      <c r="A273" s="13" t="s">
        <v>107</v>
      </c>
      <c r="C273" s="13">
        <v>2</v>
      </c>
      <c r="D273" s="13">
        <v>45</v>
      </c>
      <c r="E273" s="13">
        <v>0.4</v>
      </c>
      <c r="F273" s="13">
        <v>2</v>
      </c>
      <c r="G273" s="13">
        <v>3</v>
      </c>
      <c r="H273" s="13">
        <v>59</v>
      </c>
      <c r="I273" s="13">
        <v>0.79999999999998006</v>
      </c>
      <c r="J273" s="13">
        <v>2</v>
      </c>
      <c r="K273" s="13">
        <v>2</v>
      </c>
      <c r="L273" s="13">
        <v>37</v>
      </c>
      <c r="M273" s="13">
        <v>0.6</v>
      </c>
      <c r="N273" s="13">
        <v>2</v>
      </c>
      <c r="O273" s="13">
        <v>3</v>
      </c>
      <c r="P273" s="13">
        <v>59</v>
      </c>
      <c r="Q273" s="13">
        <v>1.0999999999999799</v>
      </c>
      <c r="R273" s="13">
        <v>3</v>
      </c>
      <c r="S273" s="13">
        <v>4</v>
      </c>
      <c r="T273" s="13">
        <v>52</v>
      </c>
      <c r="U273" s="13">
        <v>1.93333333333331</v>
      </c>
      <c r="V273" s="13">
        <v>4</v>
      </c>
      <c r="W273" s="13">
        <v>4</v>
      </c>
      <c r="X273" s="13">
        <v>64</v>
      </c>
      <c r="Y273" s="13">
        <v>2</v>
      </c>
      <c r="Z273" s="13">
        <v>4</v>
      </c>
      <c r="AA273" s="13">
        <v>3</v>
      </c>
      <c r="AB273" s="13">
        <v>37</v>
      </c>
      <c r="AC273" s="13">
        <v>1.9666666666666399</v>
      </c>
      <c r="AD273" s="13">
        <v>4</v>
      </c>
      <c r="AE273" s="13">
        <v>3</v>
      </c>
      <c r="AF273" s="13">
        <v>38</v>
      </c>
      <c r="AG273" s="13">
        <v>1.8999999999999699</v>
      </c>
      <c r="AH273" s="13">
        <v>5</v>
      </c>
      <c r="AI273" s="13">
        <v>1</v>
      </c>
      <c r="AJ273" s="13">
        <v>8</v>
      </c>
      <c r="AK273" s="13">
        <v>0.66666666666665997</v>
      </c>
      <c r="AL273" s="13">
        <v>2</v>
      </c>
      <c r="AM273" s="13">
        <v>2</v>
      </c>
      <c r="AN273" s="13">
        <v>15</v>
      </c>
      <c r="AO273" s="13">
        <v>1.3333333333333199</v>
      </c>
      <c r="AP273" s="13">
        <v>2</v>
      </c>
      <c r="AQ273" s="13">
        <v>3</v>
      </c>
      <c r="AR273" s="13">
        <v>26</v>
      </c>
      <c r="AS273" s="13">
        <v>2.43333333333333</v>
      </c>
      <c r="AT273" s="13">
        <v>7</v>
      </c>
      <c r="AU273" s="13">
        <v>5</v>
      </c>
      <c r="AV273" s="13">
        <v>17</v>
      </c>
      <c r="AW273" s="13">
        <v>3.8333333333332997</v>
      </c>
      <c r="AX273" s="13">
        <v>6</v>
      </c>
      <c r="AY273" s="13">
        <v>35</v>
      </c>
      <c r="AZ273" s="13">
        <v>457</v>
      </c>
      <c r="BA273" s="13">
        <v>18.966666666666491</v>
      </c>
      <c r="BB273" s="13">
        <v>20</v>
      </c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  <c r="EJ273" s="23"/>
      <c r="EK273" s="23"/>
      <c r="EL273" s="23"/>
      <c r="EM273" s="23"/>
      <c r="EN273" s="23"/>
      <c r="EO273" s="23"/>
      <c r="EP273" s="23"/>
      <c r="EQ273" s="23"/>
      <c r="ER273" s="23"/>
      <c r="ES273" s="23"/>
      <c r="ET273" s="23"/>
      <c r="EU273" s="23"/>
      <c r="EV273" s="23"/>
      <c r="EW273" s="23"/>
      <c r="EX273" s="23"/>
      <c r="EY273" s="23"/>
      <c r="EZ273" s="23"/>
      <c r="FA273" s="23"/>
      <c r="FB273" s="23"/>
      <c r="FC273" s="23"/>
      <c r="FD273" s="23"/>
      <c r="FE273" s="23"/>
      <c r="FF273" s="23"/>
      <c r="FG273" s="23"/>
      <c r="FH273" s="23"/>
      <c r="FI273" s="23"/>
      <c r="FJ273" s="23"/>
      <c r="FK273" s="23"/>
      <c r="FL273" s="23"/>
      <c r="FM273" s="23"/>
      <c r="FN273" s="23"/>
      <c r="FO273" s="23"/>
      <c r="FP273" s="23"/>
      <c r="FQ273" s="23"/>
      <c r="FR273" s="23"/>
      <c r="FS273" s="23"/>
      <c r="FT273" s="23"/>
      <c r="FU273" s="23"/>
      <c r="FV273" s="23"/>
      <c r="FW273" s="23"/>
      <c r="FX273" s="23"/>
      <c r="FY273" s="23"/>
      <c r="FZ273" s="23"/>
      <c r="GA273" s="23"/>
      <c r="GB273" s="23"/>
      <c r="GC273" s="23"/>
      <c r="GD273" s="23"/>
      <c r="GE273" s="23"/>
      <c r="GF273" s="23"/>
      <c r="GG273" s="23"/>
      <c r="GH273" s="23"/>
      <c r="GI273" s="23"/>
      <c r="GJ273" s="23"/>
      <c r="GK273" s="23"/>
      <c r="GL273" s="23"/>
      <c r="GM273" s="23"/>
      <c r="GN273" s="23"/>
      <c r="GO273" s="23"/>
      <c r="GP273" s="23"/>
      <c r="GQ273" s="23"/>
      <c r="GR273" s="23"/>
      <c r="GS273" s="23"/>
      <c r="GT273" s="23"/>
    </row>
    <row r="274" spans="1:202 16319:16319" x14ac:dyDescent="0.2">
      <c r="A274" s="25" t="s">
        <v>108</v>
      </c>
      <c r="B274" s="5" t="s">
        <v>23</v>
      </c>
      <c r="C274" s="5">
        <v>0</v>
      </c>
      <c r="D274" s="5">
        <v>0</v>
      </c>
      <c r="E274" s="19">
        <v>0</v>
      </c>
      <c r="F274" s="5">
        <v>0</v>
      </c>
      <c r="G274" s="5">
        <v>0</v>
      </c>
      <c r="H274" s="5">
        <v>0</v>
      </c>
      <c r="I274" s="19">
        <v>0</v>
      </c>
      <c r="J274" s="5">
        <v>0</v>
      </c>
      <c r="K274" s="5">
        <v>1</v>
      </c>
      <c r="L274" s="5">
        <v>17</v>
      </c>
      <c r="M274" s="19">
        <v>0.3</v>
      </c>
      <c r="N274" s="5">
        <v>1</v>
      </c>
      <c r="O274" s="5">
        <v>0</v>
      </c>
      <c r="P274" s="5">
        <v>0</v>
      </c>
      <c r="Q274" s="19">
        <v>0</v>
      </c>
      <c r="R274" s="5">
        <v>0</v>
      </c>
      <c r="S274" s="5">
        <v>1</v>
      </c>
      <c r="T274" s="5">
        <v>11</v>
      </c>
      <c r="U274" s="19">
        <v>0.43333333333333002</v>
      </c>
      <c r="V274" s="5">
        <v>1</v>
      </c>
      <c r="W274" s="5">
        <v>0</v>
      </c>
      <c r="X274" s="5">
        <v>0</v>
      </c>
      <c r="Y274" s="19">
        <v>0</v>
      </c>
      <c r="Z274" s="5">
        <v>0</v>
      </c>
      <c r="AA274" s="5">
        <v>0</v>
      </c>
      <c r="AB274" s="5">
        <v>0</v>
      </c>
      <c r="AC274" s="19">
        <v>0</v>
      </c>
      <c r="AD274" s="5">
        <v>0</v>
      </c>
      <c r="AE274" s="5">
        <v>0</v>
      </c>
      <c r="AF274" s="5">
        <v>0</v>
      </c>
      <c r="AG274" s="19">
        <v>0</v>
      </c>
      <c r="AH274" s="5">
        <v>0</v>
      </c>
      <c r="AI274" s="5">
        <v>0</v>
      </c>
      <c r="AJ274" s="5">
        <v>0</v>
      </c>
      <c r="AK274" s="19">
        <v>0</v>
      </c>
      <c r="AL274" s="5">
        <v>0</v>
      </c>
      <c r="AM274" s="5">
        <v>0</v>
      </c>
      <c r="AN274" s="5">
        <v>0</v>
      </c>
      <c r="AO274" s="19">
        <v>0</v>
      </c>
      <c r="AP274" s="5">
        <v>0</v>
      </c>
      <c r="AQ274" s="5">
        <v>0</v>
      </c>
      <c r="AR274" s="5">
        <v>0</v>
      </c>
      <c r="AS274" s="19">
        <v>0</v>
      </c>
      <c r="AT274" s="5">
        <v>0</v>
      </c>
      <c r="AU274" s="5">
        <v>0</v>
      </c>
      <c r="AV274" s="5">
        <v>0</v>
      </c>
      <c r="AW274" s="19">
        <v>0</v>
      </c>
      <c r="AX274" s="5">
        <v>0</v>
      </c>
      <c r="AY274" s="5">
        <v>2</v>
      </c>
      <c r="AZ274" s="5">
        <v>28</v>
      </c>
      <c r="BA274" s="19">
        <v>0.73333333333332995</v>
      </c>
      <c r="BB274" s="5">
        <v>2</v>
      </c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  <c r="EZ274" s="8"/>
      <c r="FA274" s="8"/>
      <c r="FB274" s="8"/>
      <c r="FC274" s="8"/>
      <c r="FD274" s="8"/>
      <c r="FE274" s="8"/>
      <c r="FF274" s="8"/>
      <c r="FG274" s="8"/>
      <c r="FH274" s="8"/>
      <c r="FI274" s="8"/>
      <c r="FJ274" s="8"/>
      <c r="FK274" s="8"/>
      <c r="FL274" s="8"/>
      <c r="FM274" s="8"/>
      <c r="FN274" s="8"/>
      <c r="FO274" s="8"/>
      <c r="FP274" s="8"/>
      <c r="FQ274" s="8"/>
      <c r="FR274" s="8"/>
      <c r="FS274" s="8"/>
      <c r="FT274" s="8"/>
      <c r="FU274" s="8"/>
      <c r="FV274" s="8"/>
      <c r="FW274" s="8"/>
      <c r="FX274" s="8"/>
      <c r="FY274" s="8"/>
      <c r="FZ274" s="8"/>
      <c r="GA274" s="8"/>
      <c r="GB274" s="8"/>
      <c r="GC274" s="8"/>
      <c r="GD274" s="8"/>
      <c r="GE274" s="8"/>
      <c r="GF274" s="8"/>
      <c r="GG274" s="8"/>
      <c r="GH274" s="8"/>
      <c r="GI274" s="8"/>
      <c r="GJ274" s="8"/>
      <c r="GK274" s="8"/>
      <c r="GL274" s="8"/>
      <c r="GM274" s="8"/>
      <c r="GN274" s="8"/>
      <c r="GO274" s="8"/>
      <c r="GP274" s="8"/>
      <c r="GQ274" s="8"/>
      <c r="GR274" s="8"/>
      <c r="GS274" s="8"/>
      <c r="GT274" s="8"/>
      <c r="XCQ274" s="5">
        <v>65.466666666666669</v>
      </c>
    </row>
    <row r="275" spans="1:202 16319:16319" x14ac:dyDescent="0.2">
      <c r="A275" s="26"/>
      <c r="B275" s="5" t="s">
        <v>76</v>
      </c>
      <c r="C275" s="5">
        <v>1</v>
      </c>
      <c r="D275" s="5">
        <v>17</v>
      </c>
      <c r="E275" s="19">
        <v>0.2</v>
      </c>
      <c r="F275" s="5">
        <v>1</v>
      </c>
      <c r="G275" s="5">
        <v>0</v>
      </c>
      <c r="H275" s="5">
        <v>0</v>
      </c>
      <c r="I275" s="19">
        <v>0</v>
      </c>
      <c r="J275" s="5">
        <v>0</v>
      </c>
      <c r="K275" s="5">
        <v>0</v>
      </c>
      <c r="L275" s="5">
        <v>0</v>
      </c>
      <c r="M275" s="19">
        <v>0</v>
      </c>
      <c r="N275" s="5">
        <v>0</v>
      </c>
      <c r="O275" s="5">
        <v>0</v>
      </c>
      <c r="P275" s="5">
        <v>0</v>
      </c>
      <c r="Q275" s="19">
        <v>0</v>
      </c>
      <c r="R275" s="5">
        <v>0</v>
      </c>
      <c r="S275" s="5">
        <v>0</v>
      </c>
      <c r="T275" s="5">
        <v>0</v>
      </c>
      <c r="U275" s="19">
        <v>0</v>
      </c>
      <c r="V275" s="5">
        <v>0</v>
      </c>
      <c r="W275" s="5">
        <v>0</v>
      </c>
      <c r="X275" s="5">
        <v>0</v>
      </c>
      <c r="Y275" s="19">
        <v>0</v>
      </c>
      <c r="Z275" s="5">
        <v>0</v>
      </c>
      <c r="AA275" s="5">
        <v>0</v>
      </c>
      <c r="AB275" s="5">
        <v>0</v>
      </c>
      <c r="AC275" s="19">
        <v>0</v>
      </c>
      <c r="AD275" s="5">
        <v>0</v>
      </c>
      <c r="AE275" s="5">
        <v>0</v>
      </c>
      <c r="AF275" s="5">
        <v>0</v>
      </c>
      <c r="AG275" s="19">
        <v>0</v>
      </c>
      <c r="AH275" s="5">
        <v>0</v>
      </c>
      <c r="AI275" s="5">
        <v>0</v>
      </c>
      <c r="AJ275" s="5">
        <v>0</v>
      </c>
      <c r="AK275" s="19">
        <v>0</v>
      </c>
      <c r="AL275" s="5">
        <v>0</v>
      </c>
      <c r="AM275" s="5">
        <v>0</v>
      </c>
      <c r="AN275" s="5">
        <v>0</v>
      </c>
      <c r="AO275" s="19">
        <v>0</v>
      </c>
      <c r="AP275" s="5">
        <v>0</v>
      </c>
      <c r="AQ275" s="5">
        <v>0</v>
      </c>
      <c r="AR275" s="5">
        <v>0</v>
      </c>
      <c r="AS275" s="19">
        <v>0</v>
      </c>
      <c r="AT275" s="5">
        <v>0</v>
      </c>
      <c r="AU275" s="5">
        <v>0</v>
      </c>
      <c r="AV275" s="5">
        <v>0</v>
      </c>
      <c r="AW275" s="19">
        <v>0</v>
      </c>
      <c r="AX275" s="5">
        <v>0</v>
      </c>
      <c r="AY275" s="5">
        <v>1</v>
      </c>
      <c r="AZ275" s="5">
        <v>17</v>
      </c>
      <c r="BA275" s="19">
        <v>0.2</v>
      </c>
      <c r="BB275" s="5">
        <v>1</v>
      </c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  <c r="DP275" s="8"/>
      <c r="DQ275" s="8"/>
      <c r="DR275" s="8"/>
      <c r="DS275" s="8"/>
      <c r="DT275" s="8"/>
      <c r="DU275" s="8"/>
      <c r="DV275" s="8"/>
      <c r="DW275" s="8"/>
      <c r="DX275" s="8"/>
      <c r="DY275" s="8"/>
      <c r="DZ275" s="8"/>
      <c r="EA275" s="8"/>
      <c r="EB275" s="8"/>
      <c r="EC275" s="8"/>
      <c r="ED275" s="8"/>
      <c r="EE275" s="8"/>
      <c r="EF275" s="8"/>
      <c r="EG275" s="8"/>
      <c r="EH275" s="8"/>
      <c r="EI275" s="8"/>
      <c r="EJ275" s="8"/>
      <c r="EK275" s="8"/>
      <c r="EL275" s="8"/>
      <c r="EM275" s="8"/>
      <c r="EN275" s="8"/>
      <c r="EO275" s="8"/>
      <c r="EP275" s="8"/>
      <c r="EQ275" s="8"/>
      <c r="ER275" s="8"/>
      <c r="ES275" s="8"/>
      <c r="ET275" s="8"/>
      <c r="EU275" s="8"/>
      <c r="EV275" s="8"/>
      <c r="EW275" s="8"/>
      <c r="EX275" s="8"/>
      <c r="EY275" s="8"/>
      <c r="EZ275" s="8"/>
      <c r="FA275" s="8"/>
      <c r="FB275" s="8"/>
      <c r="FC275" s="8"/>
      <c r="FD275" s="8"/>
      <c r="FE275" s="8"/>
      <c r="FF275" s="8"/>
      <c r="FG275" s="8"/>
      <c r="FH275" s="8"/>
      <c r="FI275" s="8"/>
      <c r="FJ275" s="8"/>
      <c r="FK275" s="8"/>
      <c r="FL275" s="8"/>
      <c r="FM275" s="8"/>
      <c r="FN275" s="8"/>
      <c r="FO275" s="8"/>
      <c r="FP275" s="8"/>
      <c r="FQ275" s="8"/>
      <c r="FR275" s="8"/>
      <c r="FS275" s="8"/>
      <c r="FT275" s="8"/>
      <c r="FU275" s="8"/>
      <c r="FV275" s="8"/>
      <c r="FW275" s="8"/>
      <c r="FX275" s="8"/>
      <c r="FY275" s="8"/>
      <c r="FZ275" s="8"/>
      <c r="GA275" s="8"/>
      <c r="GB275" s="8"/>
      <c r="GC275" s="8"/>
      <c r="GD275" s="8"/>
      <c r="GE275" s="8"/>
      <c r="GF275" s="8"/>
      <c r="GG275" s="8"/>
      <c r="GH275" s="8"/>
      <c r="GI275" s="8"/>
      <c r="GJ275" s="8"/>
      <c r="GK275" s="8"/>
      <c r="GL275" s="8"/>
      <c r="GM275" s="8"/>
      <c r="GN275" s="8"/>
      <c r="GO275" s="8"/>
      <c r="GP275" s="8"/>
      <c r="GQ275" s="8"/>
      <c r="GR275" s="8"/>
      <c r="GS275" s="8"/>
      <c r="GT275" s="8"/>
      <c r="XCQ275" s="5">
        <v>38.400000000000006</v>
      </c>
    </row>
    <row r="276" spans="1:202 16319:16319" x14ac:dyDescent="0.2">
      <c r="A276" s="26"/>
      <c r="B276" s="5" t="s">
        <v>33</v>
      </c>
      <c r="C276" s="5">
        <v>1</v>
      </c>
      <c r="D276" s="5">
        <v>15</v>
      </c>
      <c r="E276" s="19">
        <v>0.2</v>
      </c>
      <c r="F276" s="5">
        <v>1</v>
      </c>
      <c r="G276" s="5">
        <v>1</v>
      </c>
      <c r="H276" s="5">
        <v>15</v>
      </c>
      <c r="I276" s="19">
        <v>0.26666666666666</v>
      </c>
      <c r="J276" s="5">
        <v>1</v>
      </c>
      <c r="K276" s="5">
        <v>3</v>
      </c>
      <c r="L276" s="5">
        <v>43</v>
      </c>
      <c r="M276" s="19">
        <v>0.9</v>
      </c>
      <c r="N276" s="5">
        <v>3</v>
      </c>
      <c r="O276" s="5">
        <v>0</v>
      </c>
      <c r="P276" s="5">
        <v>0</v>
      </c>
      <c r="Q276" s="19">
        <v>0</v>
      </c>
      <c r="R276" s="5">
        <v>0</v>
      </c>
      <c r="S276" s="5">
        <v>1</v>
      </c>
      <c r="T276" s="5">
        <v>14</v>
      </c>
      <c r="U276" s="19">
        <v>0.43333333333333002</v>
      </c>
      <c r="V276" s="5">
        <v>1</v>
      </c>
      <c r="W276" s="5">
        <v>0</v>
      </c>
      <c r="X276" s="5">
        <v>0</v>
      </c>
      <c r="Y276" s="19">
        <v>0</v>
      </c>
      <c r="Z276" s="5">
        <v>0</v>
      </c>
      <c r="AA276" s="5">
        <v>1</v>
      </c>
      <c r="AB276" s="5">
        <v>18</v>
      </c>
      <c r="AC276" s="19">
        <v>0.56666666666665999</v>
      </c>
      <c r="AD276" s="5">
        <v>2</v>
      </c>
      <c r="AE276" s="5">
        <v>0</v>
      </c>
      <c r="AF276" s="5">
        <v>0</v>
      </c>
      <c r="AG276" s="19">
        <v>0</v>
      </c>
      <c r="AH276" s="5">
        <v>0</v>
      </c>
      <c r="AI276" s="5">
        <v>1</v>
      </c>
      <c r="AJ276" s="5">
        <v>16</v>
      </c>
      <c r="AK276" s="19">
        <v>0.66666666666665997</v>
      </c>
      <c r="AL276" s="5">
        <v>1</v>
      </c>
      <c r="AM276" s="5">
        <v>1</v>
      </c>
      <c r="AN276" s="5">
        <v>15</v>
      </c>
      <c r="AO276" s="19">
        <v>0.66666666666665997</v>
      </c>
      <c r="AP276" s="5">
        <v>2</v>
      </c>
      <c r="AQ276" s="5">
        <v>1</v>
      </c>
      <c r="AR276" s="5">
        <v>13</v>
      </c>
      <c r="AS276" s="19">
        <v>0.7</v>
      </c>
      <c r="AT276" s="5">
        <v>1</v>
      </c>
      <c r="AU276" s="5">
        <v>1</v>
      </c>
      <c r="AV276" s="5">
        <v>6</v>
      </c>
      <c r="AW276" s="19">
        <v>0.76666666666665995</v>
      </c>
      <c r="AX276" s="5">
        <v>2</v>
      </c>
      <c r="AY276" s="5">
        <v>11</v>
      </c>
      <c r="AZ276" s="5">
        <v>155</v>
      </c>
      <c r="BA276" s="19">
        <v>5.1666666666666297</v>
      </c>
      <c r="BB276" s="5">
        <v>7</v>
      </c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  <c r="ES276" s="8"/>
      <c r="ET276" s="8"/>
      <c r="EU276" s="8"/>
      <c r="EV276" s="8"/>
      <c r="EW276" s="8"/>
      <c r="EX276" s="8"/>
      <c r="EY276" s="8"/>
      <c r="EZ276" s="8"/>
      <c r="FA276" s="8"/>
      <c r="FB276" s="8"/>
      <c r="FC276" s="8"/>
      <c r="FD276" s="8"/>
      <c r="FE276" s="8"/>
      <c r="FF276" s="8"/>
      <c r="FG276" s="8"/>
      <c r="FH276" s="8"/>
      <c r="FI276" s="8"/>
      <c r="FJ276" s="8"/>
      <c r="FK276" s="8"/>
      <c r="FL276" s="8"/>
      <c r="FM276" s="8"/>
      <c r="FN276" s="8"/>
      <c r="FO276" s="8"/>
      <c r="FP276" s="8"/>
      <c r="FQ276" s="8"/>
      <c r="FR276" s="8"/>
      <c r="FS276" s="8"/>
      <c r="FT276" s="8"/>
      <c r="FU276" s="8"/>
      <c r="FV276" s="8"/>
      <c r="FW276" s="8"/>
      <c r="FX276" s="8"/>
      <c r="FY276" s="8"/>
      <c r="FZ276" s="8"/>
      <c r="GA276" s="8"/>
      <c r="GB276" s="8"/>
      <c r="GC276" s="8"/>
      <c r="GD276" s="8"/>
      <c r="GE276" s="8"/>
      <c r="GF276" s="8"/>
      <c r="GG276" s="8"/>
      <c r="GH276" s="8"/>
      <c r="GI276" s="8"/>
      <c r="GJ276" s="8"/>
      <c r="GK276" s="8"/>
      <c r="GL276" s="8"/>
      <c r="GM276" s="8"/>
      <c r="GN276" s="8"/>
      <c r="GO276" s="8"/>
      <c r="GP276" s="8"/>
      <c r="GQ276" s="8"/>
      <c r="GR276" s="8"/>
      <c r="GS276" s="8"/>
      <c r="GT276" s="8"/>
      <c r="XCQ276" s="5">
        <v>363.33333333333326</v>
      </c>
    </row>
    <row r="277" spans="1:202 16319:16319" x14ac:dyDescent="0.2">
      <c r="A277" s="26"/>
      <c r="B277" s="5" t="s">
        <v>46</v>
      </c>
      <c r="C277" s="5">
        <v>0</v>
      </c>
      <c r="D277" s="5">
        <v>0</v>
      </c>
      <c r="E277" s="19">
        <v>0</v>
      </c>
      <c r="F277" s="5">
        <v>0</v>
      </c>
      <c r="G277" s="5">
        <v>0</v>
      </c>
      <c r="H277" s="5">
        <v>0</v>
      </c>
      <c r="I277" s="19">
        <v>0</v>
      </c>
      <c r="J277" s="5">
        <v>0</v>
      </c>
      <c r="K277" s="5">
        <v>1</v>
      </c>
      <c r="L277" s="5">
        <v>22</v>
      </c>
      <c r="M277" s="19">
        <v>0.3</v>
      </c>
      <c r="N277" s="5">
        <v>1</v>
      </c>
      <c r="O277" s="5">
        <v>0</v>
      </c>
      <c r="P277" s="5">
        <v>0</v>
      </c>
      <c r="Q277" s="19">
        <v>0</v>
      </c>
      <c r="R277" s="5">
        <v>0</v>
      </c>
      <c r="S277" s="5">
        <v>0</v>
      </c>
      <c r="T277" s="5">
        <v>0</v>
      </c>
      <c r="U277" s="19">
        <v>0</v>
      </c>
      <c r="V277" s="5">
        <v>0</v>
      </c>
      <c r="W277" s="5">
        <v>1</v>
      </c>
      <c r="X277" s="5">
        <v>11</v>
      </c>
      <c r="Y277" s="19">
        <v>0.5</v>
      </c>
      <c r="Z277" s="5">
        <v>1</v>
      </c>
      <c r="AA277" s="5">
        <v>0</v>
      </c>
      <c r="AB277" s="5">
        <v>0</v>
      </c>
      <c r="AC277" s="19">
        <v>0</v>
      </c>
      <c r="AD277" s="5">
        <v>0</v>
      </c>
      <c r="AE277" s="5">
        <v>0</v>
      </c>
      <c r="AF277" s="5">
        <v>0</v>
      </c>
      <c r="AG277" s="19">
        <v>0</v>
      </c>
      <c r="AH277" s="5">
        <v>0</v>
      </c>
      <c r="AI277" s="5">
        <v>0</v>
      </c>
      <c r="AJ277" s="5">
        <v>0</v>
      </c>
      <c r="AK277" s="19">
        <v>0</v>
      </c>
      <c r="AL277" s="5">
        <v>0</v>
      </c>
      <c r="AM277" s="5">
        <v>1</v>
      </c>
      <c r="AN277" s="5">
        <v>5</v>
      </c>
      <c r="AO277" s="19">
        <v>0.66666666666665997</v>
      </c>
      <c r="AP277" s="5">
        <v>1</v>
      </c>
      <c r="AQ277" s="5">
        <v>0</v>
      </c>
      <c r="AR277" s="5">
        <v>0</v>
      </c>
      <c r="AS277" s="19">
        <v>0</v>
      </c>
      <c r="AT277" s="5">
        <v>0</v>
      </c>
      <c r="AU277" s="5">
        <v>0</v>
      </c>
      <c r="AV277" s="5">
        <v>0</v>
      </c>
      <c r="AW277" s="19">
        <v>0</v>
      </c>
      <c r="AX277" s="5">
        <v>0</v>
      </c>
      <c r="AY277" s="5">
        <v>3</v>
      </c>
      <c r="AZ277" s="5">
        <v>38</v>
      </c>
      <c r="BA277" s="19">
        <v>1.4666666666666599</v>
      </c>
      <c r="BB277" s="5">
        <v>2</v>
      </c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  <c r="DP277" s="8"/>
      <c r="DQ277" s="8"/>
      <c r="DR277" s="8"/>
      <c r="DS277" s="8"/>
      <c r="DT277" s="8"/>
      <c r="DU277" s="8"/>
      <c r="DV277" s="8"/>
      <c r="DW277" s="8"/>
      <c r="DX277" s="8"/>
      <c r="DY277" s="8"/>
      <c r="DZ277" s="8"/>
      <c r="EA277" s="8"/>
      <c r="EB277" s="8"/>
      <c r="EC277" s="8"/>
      <c r="ED277" s="8"/>
      <c r="EE277" s="8"/>
      <c r="EF277" s="8"/>
      <c r="EG277" s="8"/>
      <c r="EH277" s="8"/>
      <c r="EI277" s="8"/>
      <c r="EJ277" s="8"/>
      <c r="EK277" s="8"/>
      <c r="EL277" s="8"/>
      <c r="EM277" s="8"/>
      <c r="EN277" s="8"/>
      <c r="EO277" s="8"/>
      <c r="EP277" s="8"/>
      <c r="EQ277" s="8"/>
      <c r="ER277" s="8"/>
      <c r="ES277" s="8"/>
      <c r="ET277" s="8"/>
      <c r="EU277" s="8"/>
      <c r="EV277" s="8"/>
      <c r="EW277" s="8"/>
      <c r="EX277" s="8"/>
      <c r="EY277" s="8"/>
      <c r="EZ277" s="8"/>
      <c r="FA277" s="8"/>
      <c r="FB277" s="8"/>
      <c r="FC277" s="8"/>
      <c r="FD277" s="8"/>
      <c r="FE277" s="8"/>
      <c r="FF277" s="8"/>
      <c r="FG277" s="8"/>
      <c r="FH277" s="8"/>
      <c r="FI277" s="8"/>
      <c r="FJ277" s="8"/>
      <c r="FK277" s="8"/>
      <c r="FL277" s="8"/>
      <c r="FM277" s="8"/>
      <c r="FN277" s="8"/>
      <c r="FO277" s="8"/>
      <c r="FP277" s="8"/>
      <c r="FQ277" s="8"/>
      <c r="FR277" s="8"/>
      <c r="FS277" s="8"/>
      <c r="FT277" s="8"/>
      <c r="FU277" s="8"/>
      <c r="FV277" s="8"/>
      <c r="FW277" s="8"/>
      <c r="FX277" s="8"/>
      <c r="FY277" s="8"/>
      <c r="FZ277" s="8"/>
      <c r="GA277" s="8"/>
      <c r="GB277" s="8"/>
      <c r="GC277" s="8"/>
      <c r="GD277" s="8"/>
      <c r="GE277" s="8"/>
      <c r="GF277" s="8"/>
      <c r="GG277" s="8"/>
      <c r="GH277" s="8"/>
      <c r="GI277" s="8"/>
      <c r="GJ277" s="8"/>
      <c r="GK277" s="8"/>
      <c r="GL277" s="8"/>
      <c r="GM277" s="8"/>
      <c r="GN277" s="8"/>
      <c r="GO277" s="8"/>
      <c r="GP277" s="8"/>
      <c r="GQ277" s="8"/>
      <c r="GR277" s="8"/>
      <c r="GS277" s="8"/>
      <c r="GT277" s="8"/>
      <c r="XCQ277" s="5">
        <v>89.933333333333309</v>
      </c>
    </row>
    <row r="278" spans="1:202 16319:16319" x14ac:dyDescent="0.2">
      <c r="A278" s="26"/>
      <c r="B278" s="5" t="s">
        <v>30</v>
      </c>
      <c r="C278" s="5">
        <v>1</v>
      </c>
      <c r="D278" s="5">
        <v>15</v>
      </c>
      <c r="E278" s="19">
        <v>0.2</v>
      </c>
      <c r="F278" s="5">
        <v>1</v>
      </c>
      <c r="G278" s="5">
        <v>3</v>
      </c>
      <c r="H278" s="5">
        <v>41</v>
      </c>
      <c r="I278" s="19">
        <v>0.79999999999997995</v>
      </c>
      <c r="J278" s="5">
        <v>3</v>
      </c>
      <c r="K278" s="5">
        <v>1</v>
      </c>
      <c r="L278" s="5">
        <v>22</v>
      </c>
      <c r="M278" s="19">
        <v>0.3</v>
      </c>
      <c r="N278" s="5">
        <v>1</v>
      </c>
      <c r="O278" s="5">
        <v>2</v>
      </c>
      <c r="P278" s="5">
        <v>36</v>
      </c>
      <c r="Q278" s="19">
        <v>0.73333333333331996</v>
      </c>
      <c r="R278" s="5">
        <v>2</v>
      </c>
      <c r="S278" s="5">
        <v>1</v>
      </c>
      <c r="T278" s="5">
        <v>19</v>
      </c>
      <c r="U278" s="19">
        <v>0.43333333333333002</v>
      </c>
      <c r="V278" s="5">
        <v>1</v>
      </c>
      <c r="W278" s="5">
        <v>0</v>
      </c>
      <c r="X278" s="5">
        <v>0</v>
      </c>
      <c r="Y278" s="19">
        <v>0</v>
      </c>
      <c r="Z278" s="5">
        <v>0</v>
      </c>
      <c r="AA278" s="5">
        <v>0</v>
      </c>
      <c r="AB278" s="5">
        <v>0</v>
      </c>
      <c r="AC278" s="19">
        <v>0</v>
      </c>
      <c r="AD278" s="5">
        <v>0</v>
      </c>
      <c r="AE278" s="5">
        <v>4</v>
      </c>
      <c r="AF278" s="5">
        <v>51</v>
      </c>
      <c r="AG278" s="19">
        <v>2.5333333333333101</v>
      </c>
      <c r="AH278" s="5">
        <v>7</v>
      </c>
      <c r="AI278" s="5">
        <v>0</v>
      </c>
      <c r="AJ278" s="5">
        <v>0</v>
      </c>
      <c r="AK278" s="19">
        <v>0</v>
      </c>
      <c r="AL278" s="5">
        <v>0</v>
      </c>
      <c r="AM278" s="5">
        <v>1</v>
      </c>
      <c r="AN278" s="5">
        <v>8</v>
      </c>
      <c r="AO278" s="19">
        <v>0.66666666666665997</v>
      </c>
      <c r="AP278" s="5">
        <v>2</v>
      </c>
      <c r="AQ278" s="5">
        <v>0</v>
      </c>
      <c r="AR278" s="5">
        <v>0</v>
      </c>
      <c r="AS278" s="19">
        <v>0</v>
      </c>
      <c r="AT278" s="5">
        <v>0</v>
      </c>
      <c r="AU278" s="5">
        <v>0</v>
      </c>
      <c r="AV278" s="5">
        <v>0</v>
      </c>
      <c r="AW278" s="19">
        <v>0</v>
      </c>
      <c r="AX278" s="5">
        <v>0</v>
      </c>
      <c r="AY278" s="5">
        <v>13</v>
      </c>
      <c r="AZ278" s="5">
        <v>192</v>
      </c>
      <c r="BA278" s="19">
        <v>5.6666666666666003</v>
      </c>
      <c r="BB278" s="5">
        <v>12</v>
      </c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  <c r="DP278" s="8"/>
      <c r="DQ278" s="8"/>
      <c r="DR278" s="8"/>
      <c r="DS278" s="8"/>
      <c r="DT278" s="8"/>
      <c r="DU278" s="8"/>
      <c r="DV278" s="8"/>
      <c r="DW278" s="8"/>
      <c r="DX278" s="8"/>
      <c r="DY278" s="8"/>
      <c r="DZ278" s="8"/>
      <c r="EA278" s="8"/>
      <c r="EB278" s="8"/>
      <c r="EC278" s="8"/>
      <c r="ED278" s="8"/>
      <c r="EE278" s="8"/>
      <c r="EF278" s="8"/>
      <c r="EG278" s="8"/>
      <c r="EH278" s="8"/>
      <c r="EI278" s="8"/>
      <c r="EJ278" s="8"/>
      <c r="EK278" s="8"/>
      <c r="EL278" s="8"/>
      <c r="EM278" s="8"/>
      <c r="EN278" s="8"/>
      <c r="EO278" s="8"/>
      <c r="EP278" s="8"/>
      <c r="EQ278" s="8"/>
      <c r="ER278" s="8"/>
      <c r="ES278" s="8"/>
      <c r="ET278" s="8"/>
      <c r="EU278" s="8"/>
      <c r="EV278" s="8"/>
      <c r="EW278" s="8"/>
      <c r="EX278" s="8"/>
      <c r="EY278" s="8"/>
      <c r="EZ278" s="8"/>
      <c r="FA278" s="8"/>
      <c r="FB278" s="8"/>
      <c r="FC278" s="8"/>
      <c r="FD278" s="8"/>
      <c r="FE278" s="8"/>
      <c r="FF278" s="8"/>
      <c r="FG278" s="8"/>
      <c r="FH278" s="8"/>
      <c r="FI278" s="8"/>
      <c r="FJ278" s="8"/>
      <c r="FK278" s="8"/>
      <c r="FL278" s="8"/>
      <c r="FM278" s="8"/>
      <c r="FN278" s="8"/>
      <c r="FO278" s="8"/>
      <c r="FP278" s="8"/>
      <c r="FQ278" s="8"/>
      <c r="FR278" s="8"/>
      <c r="FS278" s="8"/>
      <c r="FT278" s="8"/>
      <c r="FU278" s="8"/>
      <c r="FV278" s="8"/>
      <c r="FW278" s="8"/>
      <c r="FX278" s="8"/>
      <c r="FY278" s="8"/>
      <c r="FZ278" s="8"/>
      <c r="GA278" s="8"/>
      <c r="GB278" s="8"/>
      <c r="GC278" s="8"/>
      <c r="GD278" s="8"/>
      <c r="GE278" s="8"/>
      <c r="GF278" s="8"/>
      <c r="GG278" s="8"/>
      <c r="GH278" s="8"/>
      <c r="GI278" s="8"/>
      <c r="GJ278" s="8"/>
      <c r="GK278" s="8"/>
      <c r="GL278" s="8"/>
      <c r="GM278" s="8"/>
      <c r="GN278" s="8"/>
      <c r="GO278" s="8"/>
      <c r="GP278" s="8"/>
      <c r="GQ278" s="8"/>
      <c r="GR278" s="8"/>
      <c r="GS278" s="8"/>
      <c r="GT278" s="8"/>
      <c r="XCQ278" s="5">
        <v>450.33333333333326</v>
      </c>
    </row>
    <row r="279" spans="1:202 16319:16319" x14ac:dyDescent="0.2">
      <c r="A279" s="27"/>
      <c r="B279" s="5" t="s">
        <v>31</v>
      </c>
      <c r="C279" s="5">
        <v>0</v>
      </c>
      <c r="D279" s="5">
        <v>0</v>
      </c>
      <c r="E279" s="19">
        <v>0</v>
      </c>
      <c r="F279" s="5">
        <v>0</v>
      </c>
      <c r="G279" s="5">
        <v>1</v>
      </c>
      <c r="H279" s="5">
        <v>14</v>
      </c>
      <c r="I279" s="19">
        <v>0.26666666666666</v>
      </c>
      <c r="J279" s="5">
        <v>1</v>
      </c>
      <c r="K279" s="5">
        <v>1</v>
      </c>
      <c r="L279" s="5">
        <v>12</v>
      </c>
      <c r="M279" s="19">
        <v>0.3</v>
      </c>
      <c r="N279" s="5">
        <v>1</v>
      </c>
      <c r="O279" s="5">
        <v>0</v>
      </c>
      <c r="P279" s="5">
        <v>0</v>
      </c>
      <c r="Q279" s="19">
        <v>0</v>
      </c>
      <c r="R279" s="5">
        <v>0</v>
      </c>
      <c r="S279" s="5">
        <v>1</v>
      </c>
      <c r="T279" s="5">
        <v>18</v>
      </c>
      <c r="U279" s="19">
        <v>0.43333333333333002</v>
      </c>
      <c r="V279" s="5">
        <v>1</v>
      </c>
      <c r="W279" s="5">
        <v>0</v>
      </c>
      <c r="X279" s="5">
        <v>0</v>
      </c>
      <c r="Y279" s="19">
        <v>0</v>
      </c>
      <c r="Z279" s="5">
        <v>0</v>
      </c>
      <c r="AA279" s="5">
        <v>0</v>
      </c>
      <c r="AB279" s="5">
        <v>0</v>
      </c>
      <c r="AC279" s="19">
        <v>0</v>
      </c>
      <c r="AD279" s="5">
        <v>0</v>
      </c>
      <c r="AE279" s="5">
        <v>0</v>
      </c>
      <c r="AF279" s="5">
        <v>0</v>
      </c>
      <c r="AG279" s="19">
        <v>0</v>
      </c>
      <c r="AH279" s="5">
        <v>0</v>
      </c>
      <c r="AI279" s="5">
        <v>0</v>
      </c>
      <c r="AJ279" s="5">
        <v>0</v>
      </c>
      <c r="AK279" s="19">
        <v>0</v>
      </c>
      <c r="AL279" s="5">
        <v>0</v>
      </c>
      <c r="AM279" s="5">
        <v>0</v>
      </c>
      <c r="AN279" s="5">
        <v>0</v>
      </c>
      <c r="AO279" s="19">
        <v>0</v>
      </c>
      <c r="AP279" s="5">
        <v>0</v>
      </c>
      <c r="AQ279" s="5">
        <v>0</v>
      </c>
      <c r="AR279" s="5">
        <v>0</v>
      </c>
      <c r="AS279" s="19">
        <v>0</v>
      </c>
      <c r="AT279" s="5">
        <v>0</v>
      </c>
      <c r="AU279" s="5">
        <v>0</v>
      </c>
      <c r="AV279" s="5">
        <v>0</v>
      </c>
      <c r="AW279" s="19">
        <v>0</v>
      </c>
      <c r="AX279" s="5">
        <v>0</v>
      </c>
      <c r="AY279" s="5">
        <v>3</v>
      </c>
      <c r="AZ279" s="5">
        <v>44</v>
      </c>
      <c r="BA279" s="19">
        <v>0.99999999999999001</v>
      </c>
      <c r="BB279" s="5">
        <v>1</v>
      </c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  <c r="DP279" s="8"/>
      <c r="DQ279" s="8"/>
      <c r="DR279" s="8"/>
      <c r="DS279" s="8"/>
      <c r="DT279" s="8"/>
      <c r="DU279" s="8"/>
      <c r="DV279" s="8"/>
      <c r="DW279" s="8"/>
      <c r="DX279" s="8"/>
      <c r="DY279" s="8"/>
      <c r="DZ279" s="8"/>
      <c r="EA279" s="8"/>
      <c r="EB279" s="8"/>
      <c r="EC279" s="8"/>
      <c r="ED279" s="8"/>
      <c r="EE279" s="8"/>
      <c r="EF279" s="8"/>
      <c r="EG279" s="8"/>
      <c r="EH279" s="8"/>
      <c r="EI279" s="8"/>
      <c r="EJ279" s="8"/>
      <c r="EK279" s="8"/>
      <c r="EL279" s="8"/>
      <c r="EM279" s="8"/>
      <c r="EN279" s="8"/>
      <c r="EO279" s="8"/>
      <c r="EP279" s="8"/>
      <c r="EQ279" s="8"/>
      <c r="ER279" s="8"/>
      <c r="ES279" s="8"/>
      <c r="ET279" s="8"/>
      <c r="EU279" s="8"/>
      <c r="EV279" s="8"/>
      <c r="EW279" s="8"/>
      <c r="EX279" s="8"/>
      <c r="EY279" s="8"/>
      <c r="EZ279" s="8"/>
      <c r="FA279" s="8"/>
      <c r="FB279" s="8"/>
      <c r="FC279" s="8"/>
      <c r="FD279" s="8"/>
      <c r="FE279" s="8"/>
      <c r="FF279" s="8"/>
      <c r="FG279" s="8"/>
      <c r="FH279" s="8"/>
      <c r="FI279" s="8"/>
      <c r="FJ279" s="8"/>
      <c r="FK279" s="8"/>
      <c r="FL279" s="8"/>
      <c r="FM279" s="8"/>
      <c r="FN279" s="8"/>
      <c r="FO279" s="8"/>
      <c r="FP279" s="8"/>
      <c r="FQ279" s="8"/>
      <c r="FR279" s="8"/>
      <c r="FS279" s="8"/>
      <c r="FT279" s="8"/>
      <c r="FU279" s="8"/>
      <c r="FV279" s="8"/>
      <c r="FW279" s="8"/>
      <c r="FX279" s="8"/>
      <c r="FY279" s="8"/>
      <c r="FZ279" s="8"/>
      <c r="GA279" s="8"/>
      <c r="GB279" s="8"/>
      <c r="GC279" s="8"/>
      <c r="GD279" s="8"/>
      <c r="GE279" s="8"/>
      <c r="GF279" s="8"/>
      <c r="GG279" s="8"/>
      <c r="GH279" s="8"/>
      <c r="GI279" s="8"/>
      <c r="GJ279" s="8"/>
      <c r="GK279" s="8"/>
      <c r="GL279" s="8"/>
      <c r="GM279" s="8"/>
      <c r="GN279" s="8"/>
      <c r="GO279" s="8"/>
      <c r="GP279" s="8"/>
      <c r="GQ279" s="8"/>
      <c r="GR279" s="8"/>
      <c r="GS279" s="8"/>
      <c r="GT279" s="8"/>
      <c r="XCQ279" s="5">
        <v>99.999999999999986</v>
      </c>
    </row>
    <row r="280" spans="1:202 16319:16319" s="13" customFormat="1" x14ac:dyDescent="0.2">
      <c r="A280" s="13" t="s">
        <v>108</v>
      </c>
      <c r="C280" s="13">
        <v>3</v>
      </c>
      <c r="D280" s="13">
        <v>47</v>
      </c>
      <c r="E280" s="13">
        <v>0.60000000000000009</v>
      </c>
      <c r="F280" s="13">
        <v>3</v>
      </c>
      <c r="G280" s="13">
        <v>5</v>
      </c>
      <c r="H280" s="13">
        <v>70</v>
      </c>
      <c r="I280" s="13">
        <v>1.3333333333333</v>
      </c>
      <c r="J280" s="13">
        <v>5</v>
      </c>
      <c r="K280" s="13">
        <v>7</v>
      </c>
      <c r="L280" s="13">
        <v>116</v>
      </c>
      <c r="M280" s="13">
        <v>2.1</v>
      </c>
      <c r="N280" s="13">
        <v>7</v>
      </c>
      <c r="O280" s="13">
        <v>2</v>
      </c>
      <c r="P280" s="13">
        <v>36</v>
      </c>
      <c r="Q280" s="13">
        <v>0.73333333333331996</v>
      </c>
      <c r="R280" s="13">
        <v>2</v>
      </c>
      <c r="S280" s="13">
        <v>4</v>
      </c>
      <c r="T280" s="13">
        <v>62</v>
      </c>
      <c r="U280" s="13">
        <v>1.7333333333333201</v>
      </c>
      <c r="V280" s="13">
        <v>4</v>
      </c>
      <c r="W280" s="13">
        <v>1</v>
      </c>
      <c r="X280" s="13">
        <v>11</v>
      </c>
      <c r="Y280" s="13">
        <v>0.5</v>
      </c>
      <c r="Z280" s="13">
        <v>1</v>
      </c>
      <c r="AA280" s="13">
        <v>1</v>
      </c>
      <c r="AB280" s="13">
        <v>18</v>
      </c>
      <c r="AC280" s="13">
        <v>0.56666666666665999</v>
      </c>
      <c r="AD280" s="13">
        <v>2</v>
      </c>
      <c r="AE280" s="13">
        <v>4</v>
      </c>
      <c r="AF280" s="13">
        <v>51</v>
      </c>
      <c r="AG280" s="13">
        <v>2.5333333333333101</v>
      </c>
      <c r="AH280" s="13">
        <v>7</v>
      </c>
      <c r="AI280" s="13">
        <v>1</v>
      </c>
      <c r="AJ280" s="13">
        <v>16</v>
      </c>
      <c r="AK280" s="13">
        <v>0.66666666666665997</v>
      </c>
      <c r="AL280" s="13">
        <v>1</v>
      </c>
      <c r="AM280" s="13">
        <v>3</v>
      </c>
      <c r="AN280" s="13">
        <v>28</v>
      </c>
      <c r="AO280" s="13">
        <v>1.99999999999998</v>
      </c>
      <c r="AP280" s="13">
        <v>5</v>
      </c>
      <c r="AQ280" s="13">
        <v>1</v>
      </c>
      <c r="AR280" s="13">
        <v>13</v>
      </c>
      <c r="AS280" s="13">
        <v>0.7</v>
      </c>
      <c r="AT280" s="13">
        <v>1</v>
      </c>
      <c r="AU280" s="13">
        <v>1</v>
      </c>
      <c r="AV280" s="13">
        <v>6</v>
      </c>
      <c r="AW280" s="13">
        <v>0.76666666666665995</v>
      </c>
      <c r="AX280" s="13">
        <v>2</v>
      </c>
      <c r="AY280" s="13">
        <v>33</v>
      </c>
      <c r="AZ280" s="13">
        <v>474</v>
      </c>
      <c r="BA280" s="13">
        <v>14.23333333333321</v>
      </c>
      <c r="BB280" s="13">
        <v>25</v>
      </c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  <c r="EJ280" s="23"/>
      <c r="EK280" s="23"/>
      <c r="EL280" s="23"/>
      <c r="EM280" s="23"/>
      <c r="EN280" s="23"/>
      <c r="EO280" s="23"/>
      <c r="EP280" s="23"/>
      <c r="EQ280" s="23"/>
      <c r="ER280" s="23"/>
      <c r="ES280" s="23"/>
      <c r="ET280" s="23"/>
      <c r="EU280" s="23"/>
      <c r="EV280" s="23"/>
      <c r="EW280" s="23"/>
      <c r="EX280" s="23"/>
      <c r="EY280" s="23"/>
      <c r="EZ280" s="23"/>
      <c r="FA280" s="23"/>
      <c r="FB280" s="23"/>
      <c r="FC280" s="23"/>
      <c r="FD280" s="23"/>
      <c r="FE280" s="23"/>
      <c r="FF280" s="23"/>
      <c r="FG280" s="23"/>
      <c r="FH280" s="23"/>
      <c r="FI280" s="23"/>
      <c r="FJ280" s="23"/>
      <c r="FK280" s="23"/>
      <c r="FL280" s="23"/>
      <c r="FM280" s="23"/>
      <c r="FN280" s="23"/>
      <c r="FO280" s="23"/>
      <c r="FP280" s="23"/>
      <c r="FQ280" s="23"/>
      <c r="FR280" s="23"/>
      <c r="FS280" s="23"/>
      <c r="FT280" s="23"/>
      <c r="FU280" s="23"/>
      <c r="FV280" s="23"/>
      <c r="FW280" s="23"/>
      <c r="FX280" s="23"/>
      <c r="FY280" s="23"/>
      <c r="FZ280" s="23"/>
      <c r="GA280" s="23"/>
      <c r="GB280" s="23"/>
      <c r="GC280" s="23"/>
      <c r="GD280" s="23"/>
      <c r="GE280" s="23"/>
      <c r="GF280" s="23"/>
      <c r="GG280" s="23"/>
      <c r="GH280" s="23"/>
      <c r="GI280" s="23"/>
      <c r="GJ280" s="23"/>
      <c r="GK280" s="23"/>
      <c r="GL280" s="23"/>
      <c r="GM280" s="23"/>
      <c r="GN280" s="23"/>
      <c r="GO280" s="23"/>
      <c r="GP280" s="23"/>
      <c r="GQ280" s="23"/>
      <c r="GR280" s="23"/>
      <c r="GS280" s="23"/>
      <c r="GT280" s="23"/>
    </row>
    <row r="281" spans="1:202 16319:16319" x14ac:dyDescent="0.2">
      <c r="A281" s="21" t="s">
        <v>109</v>
      </c>
      <c r="B281" s="5" t="s">
        <v>33</v>
      </c>
      <c r="C281" s="5">
        <v>3</v>
      </c>
      <c r="D281" s="5">
        <v>40</v>
      </c>
      <c r="E281" s="19">
        <v>0.6</v>
      </c>
      <c r="F281" s="5">
        <v>3</v>
      </c>
      <c r="G281" s="5">
        <v>3</v>
      </c>
      <c r="H281" s="5">
        <v>37</v>
      </c>
      <c r="I281" s="19">
        <v>0.79999999999997995</v>
      </c>
      <c r="J281" s="5">
        <v>3</v>
      </c>
      <c r="K281" s="5">
        <v>7</v>
      </c>
      <c r="L281" s="5">
        <v>106</v>
      </c>
      <c r="M281" s="19">
        <v>2.1</v>
      </c>
      <c r="N281" s="5">
        <v>5</v>
      </c>
      <c r="O281" s="5">
        <v>3</v>
      </c>
      <c r="P281" s="5">
        <v>51</v>
      </c>
      <c r="Q281" s="19">
        <v>1.13333333333332</v>
      </c>
      <c r="R281" s="5">
        <v>2</v>
      </c>
      <c r="S281" s="5">
        <v>3</v>
      </c>
      <c r="T281" s="5">
        <v>40</v>
      </c>
      <c r="U281" s="19">
        <v>1.2999999999999901</v>
      </c>
      <c r="V281" s="5">
        <v>2</v>
      </c>
      <c r="W281" s="5">
        <v>2</v>
      </c>
      <c r="X281" s="5">
        <v>32</v>
      </c>
      <c r="Y281" s="19">
        <v>0.99999999999998002</v>
      </c>
      <c r="Z281" s="5">
        <v>4</v>
      </c>
      <c r="AA281" s="5">
        <v>5</v>
      </c>
      <c r="AB281" s="5">
        <v>57</v>
      </c>
      <c r="AC281" s="19">
        <v>2.5666666666666398</v>
      </c>
      <c r="AD281" s="5">
        <v>5</v>
      </c>
      <c r="AE281" s="5">
        <v>1</v>
      </c>
      <c r="AF281" s="5">
        <v>12</v>
      </c>
      <c r="AG281" s="19">
        <v>0.89999999999999003</v>
      </c>
      <c r="AH281" s="5">
        <v>2</v>
      </c>
      <c r="AI281" s="5">
        <v>1</v>
      </c>
      <c r="AJ281" s="5">
        <v>16</v>
      </c>
      <c r="AK281" s="19">
        <v>0.66666666666665997</v>
      </c>
      <c r="AL281" s="5">
        <v>1</v>
      </c>
      <c r="AM281" s="5">
        <v>1</v>
      </c>
      <c r="AN281" s="5">
        <v>14</v>
      </c>
      <c r="AO281" s="19">
        <v>0.66666666666665997</v>
      </c>
      <c r="AP281" s="5">
        <v>1</v>
      </c>
      <c r="AQ281" s="5">
        <v>0</v>
      </c>
      <c r="AR281" s="5">
        <v>0</v>
      </c>
      <c r="AS281" s="19">
        <v>0</v>
      </c>
      <c r="AT281" s="5">
        <v>0</v>
      </c>
      <c r="AU281" s="5">
        <v>0</v>
      </c>
      <c r="AV281" s="5">
        <v>0</v>
      </c>
      <c r="AW281" s="19">
        <v>0</v>
      </c>
      <c r="AX281" s="5">
        <v>0</v>
      </c>
      <c r="AY281" s="5">
        <v>29</v>
      </c>
      <c r="AZ281" s="5">
        <v>405</v>
      </c>
      <c r="BA281" s="19">
        <v>11.733333333333221</v>
      </c>
      <c r="BB281" s="5">
        <v>12</v>
      </c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  <c r="DP281" s="8"/>
      <c r="DQ281" s="8"/>
      <c r="DR281" s="8"/>
      <c r="DS281" s="8"/>
      <c r="DT281" s="8"/>
      <c r="DU281" s="8"/>
      <c r="DV281" s="8"/>
      <c r="DW281" s="8"/>
      <c r="DX281" s="8"/>
      <c r="DY281" s="8"/>
      <c r="DZ281" s="8"/>
      <c r="EA281" s="8"/>
      <c r="EB281" s="8"/>
      <c r="EC281" s="8"/>
      <c r="ED281" s="8"/>
      <c r="EE281" s="8"/>
      <c r="EF281" s="8"/>
      <c r="EG281" s="8"/>
      <c r="EH281" s="8"/>
      <c r="EI281" s="8"/>
      <c r="EJ281" s="8"/>
      <c r="EK281" s="8"/>
      <c r="EL281" s="8"/>
      <c r="EM281" s="8"/>
      <c r="EN281" s="8"/>
      <c r="EO281" s="8"/>
      <c r="EP281" s="8"/>
      <c r="EQ281" s="8"/>
      <c r="ER281" s="8"/>
      <c r="ES281" s="8"/>
      <c r="ET281" s="8"/>
      <c r="EU281" s="8"/>
      <c r="EV281" s="8"/>
      <c r="EW281" s="8"/>
      <c r="EX281" s="8"/>
      <c r="EY281" s="8"/>
      <c r="EZ281" s="8"/>
      <c r="FA281" s="8"/>
      <c r="FB281" s="8"/>
      <c r="FC281" s="8"/>
      <c r="FD281" s="8"/>
      <c r="FE281" s="8"/>
      <c r="FF281" s="8"/>
      <c r="FG281" s="8"/>
      <c r="FH281" s="8"/>
      <c r="FI281" s="8"/>
      <c r="FJ281" s="8"/>
      <c r="FK281" s="8"/>
      <c r="FL281" s="8"/>
      <c r="FM281" s="8"/>
      <c r="FN281" s="8"/>
      <c r="FO281" s="8"/>
      <c r="FP281" s="8"/>
      <c r="FQ281" s="8"/>
      <c r="FR281" s="8"/>
      <c r="FS281" s="8"/>
      <c r="FT281" s="8"/>
      <c r="FU281" s="8"/>
      <c r="FV281" s="8"/>
      <c r="FW281" s="8"/>
      <c r="FX281" s="8"/>
      <c r="FY281" s="8"/>
      <c r="FZ281" s="8"/>
      <c r="GA281" s="8"/>
      <c r="GB281" s="8"/>
      <c r="GC281" s="8"/>
      <c r="GD281" s="8"/>
      <c r="GE281" s="8"/>
      <c r="GF281" s="8"/>
      <c r="GG281" s="8"/>
      <c r="GH281" s="8"/>
      <c r="GI281" s="8"/>
      <c r="GJ281" s="8"/>
      <c r="GK281" s="8"/>
      <c r="GL281" s="8"/>
      <c r="GM281" s="8"/>
      <c r="GN281" s="8"/>
      <c r="GO281" s="8"/>
      <c r="GP281" s="8"/>
      <c r="GQ281" s="8"/>
      <c r="GR281" s="8"/>
      <c r="GS281" s="8"/>
      <c r="GT281" s="8"/>
      <c r="XCQ281" s="5">
        <v>931.46666666666658</v>
      </c>
    </row>
    <row r="282" spans="1:202 16319:16319" s="13" customFormat="1" x14ac:dyDescent="0.2">
      <c r="A282" s="13" t="s">
        <v>109</v>
      </c>
      <c r="C282" s="13">
        <v>3</v>
      </c>
      <c r="D282" s="13">
        <v>40</v>
      </c>
      <c r="E282" s="13">
        <v>0.6</v>
      </c>
      <c r="F282" s="13">
        <v>3</v>
      </c>
      <c r="G282" s="13">
        <v>3</v>
      </c>
      <c r="H282" s="13">
        <v>37</v>
      </c>
      <c r="I282" s="13">
        <v>0.79999999999997995</v>
      </c>
      <c r="J282" s="13">
        <v>3</v>
      </c>
      <c r="K282" s="13">
        <v>7</v>
      </c>
      <c r="L282" s="13">
        <v>106</v>
      </c>
      <c r="M282" s="13">
        <v>2.1</v>
      </c>
      <c r="N282" s="13">
        <v>5</v>
      </c>
      <c r="O282" s="13">
        <v>3</v>
      </c>
      <c r="P282" s="13">
        <v>51</v>
      </c>
      <c r="Q282" s="13">
        <v>1.13333333333332</v>
      </c>
      <c r="R282" s="13">
        <v>2</v>
      </c>
      <c r="S282" s="13">
        <v>3</v>
      </c>
      <c r="T282" s="13">
        <v>40</v>
      </c>
      <c r="U282" s="13">
        <v>1.2999999999999901</v>
      </c>
      <c r="V282" s="13">
        <v>2</v>
      </c>
      <c r="W282" s="13">
        <v>2</v>
      </c>
      <c r="X282" s="13">
        <v>32</v>
      </c>
      <c r="Y282" s="13">
        <v>0.99999999999998002</v>
      </c>
      <c r="Z282" s="13">
        <v>4</v>
      </c>
      <c r="AA282" s="13">
        <v>5</v>
      </c>
      <c r="AB282" s="13">
        <v>57</v>
      </c>
      <c r="AC282" s="13">
        <v>2.5666666666666398</v>
      </c>
      <c r="AD282" s="13">
        <v>5</v>
      </c>
      <c r="AE282" s="13">
        <v>1</v>
      </c>
      <c r="AF282" s="13">
        <v>12</v>
      </c>
      <c r="AG282" s="13">
        <v>0.89999999999999003</v>
      </c>
      <c r="AH282" s="13">
        <v>2</v>
      </c>
      <c r="AI282" s="13">
        <v>1</v>
      </c>
      <c r="AJ282" s="13">
        <v>16</v>
      </c>
      <c r="AK282" s="13">
        <v>0.66666666666665997</v>
      </c>
      <c r="AL282" s="13">
        <v>1</v>
      </c>
      <c r="AM282" s="13">
        <v>1</v>
      </c>
      <c r="AN282" s="13">
        <v>14</v>
      </c>
      <c r="AO282" s="13">
        <v>0.66666666666665997</v>
      </c>
      <c r="AP282" s="13">
        <v>1</v>
      </c>
      <c r="AQ282" s="13">
        <v>0</v>
      </c>
      <c r="AR282" s="13">
        <v>0</v>
      </c>
      <c r="AS282" s="13">
        <v>0</v>
      </c>
      <c r="AT282" s="13">
        <v>0</v>
      </c>
      <c r="AU282" s="13">
        <v>0</v>
      </c>
      <c r="AV282" s="13">
        <v>0</v>
      </c>
      <c r="AW282" s="13">
        <v>0</v>
      </c>
      <c r="AX282" s="13">
        <v>0</v>
      </c>
      <c r="AY282" s="13">
        <v>29</v>
      </c>
      <c r="AZ282" s="13">
        <v>405</v>
      </c>
      <c r="BA282" s="13">
        <v>11.733333333333221</v>
      </c>
      <c r="BB282" s="13">
        <v>12</v>
      </c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  <c r="EJ282" s="23"/>
      <c r="EK282" s="23"/>
      <c r="EL282" s="23"/>
      <c r="EM282" s="23"/>
      <c r="EN282" s="23"/>
      <c r="EO282" s="23"/>
      <c r="EP282" s="23"/>
      <c r="EQ282" s="23"/>
      <c r="ER282" s="23"/>
      <c r="ES282" s="23"/>
      <c r="ET282" s="23"/>
      <c r="EU282" s="23"/>
      <c r="EV282" s="23"/>
      <c r="EW282" s="23"/>
      <c r="EX282" s="23"/>
      <c r="EY282" s="23"/>
      <c r="EZ282" s="23"/>
      <c r="FA282" s="23"/>
      <c r="FB282" s="23"/>
      <c r="FC282" s="23"/>
      <c r="FD282" s="23"/>
      <c r="FE282" s="23"/>
      <c r="FF282" s="23"/>
      <c r="FG282" s="23"/>
      <c r="FH282" s="23"/>
      <c r="FI282" s="23"/>
      <c r="FJ282" s="23"/>
      <c r="FK282" s="23"/>
      <c r="FL282" s="23"/>
      <c r="FM282" s="23"/>
      <c r="FN282" s="23"/>
      <c r="FO282" s="23"/>
      <c r="FP282" s="23"/>
      <c r="FQ282" s="23"/>
      <c r="FR282" s="23"/>
      <c r="FS282" s="23"/>
      <c r="FT282" s="23"/>
      <c r="FU282" s="23"/>
      <c r="FV282" s="23"/>
      <c r="FW282" s="23"/>
      <c r="FX282" s="23"/>
      <c r="FY282" s="23"/>
      <c r="FZ282" s="23"/>
      <c r="GA282" s="23"/>
      <c r="GB282" s="23"/>
      <c r="GC282" s="23"/>
      <c r="GD282" s="23"/>
      <c r="GE282" s="23"/>
      <c r="GF282" s="23"/>
      <c r="GG282" s="23"/>
      <c r="GH282" s="23"/>
      <c r="GI282" s="23"/>
      <c r="GJ282" s="23"/>
      <c r="GK282" s="23"/>
      <c r="GL282" s="23"/>
      <c r="GM282" s="23"/>
      <c r="GN282" s="23"/>
      <c r="GO282" s="23"/>
      <c r="GP282" s="23"/>
      <c r="GQ282" s="23"/>
      <c r="GR282" s="23"/>
      <c r="GS282" s="23"/>
      <c r="GT282" s="23"/>
    </row>
    <row r="283" spans="1:202 16319:16319" x14ac:dyDescent="0.2">
      <c r="A283" s="25" t="s">
        <v>110</v>
      </c>
      <c r="B283" s="5" t="s">
        <v>58</v>
      </c>
      <c r="C283" s="5">
        <v>0</v>
      </c>
      <c r="D283" s="5">
        <v>0</v>
      </c>
      <c r="E283" s="19">
        <v>0</v>
      </c>
      <c r="F283" s="5">
        <v>0</v>
      </c>
      <c r="G283" s="5">
        <v>0</v>
      </c>
      <c r="H283" s="5">
        <v>0</v>
      </c>
      <c r="I283" s="19">
        <v>0</v>
      </c>
      <c r="J283" s="5">
        <v>0</v>
      </c>
      <c r="K283" s="5">
        <v>0</v>
      </c>
      <c r="L283" s="5">
        <v>0</v>
      </c>
      <c r="M283" s="19">
        <v>0</v>
      </c>
      <c r="N283" s="5">
        <v>0</v>
      </c>
      <c r="O283" s="5">
        <v>0</v>
      </c>
      <c r="P283" s="5">
        <v>0</v>
      </c>
      <c r="Q283" s="19">
        <v>0</v>
      </c>
      <c r="R283" s="5">
        <v>0</v>
      </c>
      <c r="S283" s="5">
        <v>1</v>
      </c>
      <c r="T283" s="5">
        <v>11</v>
      </c>
      <c r="U283" s="19">
        <v>0.43333333333333002</v>
      </c>
      <c r="V283" s="5">
        <v>1</v>
      </c>
      <c r="W283" s="5">
        <v>0</v>
      </c>
      <c r="X283" s="5">
        <v>0</v>
      </c>
      <c r="Y283" s="19">
        <v>0</v>
      </c>
      <c r="Z283" s="5">
        <v>0</v>
      </c>
      <c r="AA283" s="5">
        <v>1</v>
      </c>
      <c r="AB283" s="5">
        <v>9</v>
      </c>
      <c r="AC283" s="19">
        <v>0.5</v>
      </c>
      <c r="AD283" s="5">
        <v>1</v>
      </c>
      <c r="AE283" s="5">
        <v>0</v>
      </c>
      <c r="AF283" s="5">
        <v>0</v>
      </c>
      <c r="AG283" s="19">
        <v>0</v>
      </c>
      <c r="AH283" s="5">
        <v>0</v>
      </c>
      <c r="AI283" s="5">
        <v>0</v>
      </c>
      <c r="AJ283" s="5">
        <v>0</v>
      </c>
      <c r="AK283" s="19">
        <v>0</v>
      </c>
      <c r="AL283" s="5">
        <v>0</v>
      </c>
      <c r="AM283" s="5">
        <v>1</v>
      </c>
      <c r="AN283" s="5">
        <v>3</v>
      </c>
      <c r="AO283" s="19">
        <v>0.66666666666665997</v>
      </c>
      <c r="AP283" s="5">
        <v>1</v>
      </c>
      <c r="AQ283" s="5">
        <v>0</v>
      </c>
      <c r="AR283" s="5">
        <v>0</v>
      </c>
      <c r="AS283" s="19">
        <v>0</v>
      </c>
      <c r="AT283" s="5">
        <v>0</v>
      </c>
      <c r="AU283" s="5">
        <v>1</v>
      </c>
      <c r="AV283" s="5">
        <v>2</v>
      </c>
      <c r="AW283" s="19">
        <v>0.36666666666665998</v>
      </c>
      <c r="AX283" s="5">
        <v>2</v>
      </c>
      <c r="AY283" s="5">
        <v>4</v>
      </c>
      <c r="AZ283" s="5">
        <v>25</v>
      </c>
      <c r="BA283" s="19">
        <v>1.9666666666666499</v>
      </c>
      <c r="BB283" s="5">
        <v>2</v>
      </c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  <c r="DP283" s="8"/>
      <c r="DQ283" s="8"/>
      <c r="DR283" s="8"/>
      <c r="DS283" s="8"/>
      <c r="DT283" s="8"/>
      <c r="DU283" s="8"/>
      <c r="DV283" s="8"/>
      <c r="DW283" s="8"/>
      <c r="DX283" s="8"/>
      <c r="DY283" s="8"/>
      <c r="DZ283" s="8"/>
      <c r="EA283" s="8"/>
      <c r="EB283" s="8"/>
      <c r="EC283" s="8"/>
      <c r="ED283" s="8"/>
      <c r="EE283" s="8"/>
      <c r="EF283" s="8"/>
      <c r="EG283" s="8"/>
      <c r="EH283" s="8"/>
      <c r="EI283" s="8"/>
      <c r="EJ283" s="8"/>
      <c r="EK283" s="8"/>
      <c r="EL283" s="8"/>
      <c r="EM283" s="8"/>
      <c r="EN283" s="8"/>
      <c r="EO283" s="8"/>
      <c r="EP283" s="8"/>
      <c r="EQ283" s="8"/>
      <c r="ER283" s="8"/>
      <c r="ES283" s="8"/>
      <c r="ET283" s="8"/>
      <c r="EU283" s="8"/>
      <c r="EV283" s="8"/>
      <c r="EW283" s="8"/>
      <c r="EX283" s="8"/>
      <c r="EY283" s="8"/>
      <c r="EZ283" s="8"/>
      <c r="FA283" s="8"/>
      <c r="FB283" s="8"/>
      <c r="FC283" s="8"/>
      <c r="FD283" s="8"/>
      <c r="FE283" s="8"/>
      <c r="FF283" s="8"/>
      <c r="FG283" s="8"/>
      <c r="FH283" s="8"/>
      <c r="FI283" s="8"/>
      <c r="FJ283" s="8"/>
      <c r="FK283" s="8"/>
      <c r="FL283" s="8"/>
      <c r="FM283" s="8"/>
      <c r="FN283" s="8"/>
      <c r="FO283" s="8"/>
      <c r="FP283" s="8"/>
      <c r="FQ283" s="8"/>
      <c r="FR283" s="8"/>
      <c r="FS283" s="8"/>
      <c r="FT283" s="8"/>
      <c r="FU283" s="8"/>
      <c r="FV283" s="8"/>
      <c r="FW283" s="8"/>
      <c r="FX283" s="8"/>
      <c r="FY283" s="8"/>
      <c r="FZ283" s="8"/>
      <c r="GA283" s="8"/>
      <c r="GB283" s="8"/>
      <c r="GC283" s="8"/>
      <c r="GD283" s="8"/>
      <c r="GE283" s="8"/>
      <c r="GF283" s="8"/>
      <c r="GG283" s="8"/>
      <c r="GH283" s="8"/>
      <c r="GI283" s="8"/>
      <c r="GJ283" s="8"/>
      <c r="GK283" s="8"/>
      <c r="GL283" s="8"/>
      <c r="GM283" s="8"/>
      <c r="GN283" s="8"/>
      <c r="GO283" s="8"/>
      <c r="GP283" s="8"/>
      <c r="GQ283" s="8"/>
      <c r="GR283" s="8"/>
      <c r="GS283" s="8"/>
      <c r="GT283" s="8"/>
      <c r="XCQ283" s="5">
        <v>68.933333333333309</v>
      </c>
    </row>
    <row r="284" spans="1:202 16319:16319" x14ac:dyDescent="0.2">
      <c r="A284" s="27"/>
      <c r="B284" s="5" t="s">
        <v>52</v>
      </c>
      <c r="C284" s="5">
        <v>2</v>
      </c>
      <c r="D284" s="5">
        <v>43</v>
      </c>
      <c r="E284" s="19">
        <v>0.29999999999999</v>
      </c>
      <c r="F284" s="5">
        <v>2</v>
      </c>
      <c r="G284" s="5">
        <v>4</v>
      </c>
      <c r="H284" s="5">
        <v>62</v>
      </c>
      <c r="I284" s="19">
        <v>1.4666666666666299</v>
      </c>
      <c r="J284" s="5">
        <v>4</v>
      </c>
      <c r="K284" s="5">
        <v>1</v>
      </c>
      <c r="L284" s="5">
        <v>18</v>
      </c>
      <c r="M284" s="19">
        <v>0.6</v>
      </c>
      <c r="N284" s="5">
        <v>2</v>
      </c>
      <c r="O284" s="5">
        <v>3</v>
      </c>
      <c r="P284" s="5">
        <v>34</v>
      </c>
      <c r="Q284" s="19">
        <v>1.2999999999999801</v>
      </c>
      <c r="R284" s="5">
        <v>3</v>
      </c>
      <c r="S284" s="5">
        <v>3</v>
      </c>
      <c r="T284" s="5">
        <v>35</v>
      </c>
      <c r="U284" s="19">
        <v>2.6999999999999802</v>
      </c>
      <c r="V284" s="5">
        <v>5</v>
      </c>
      <c r="W284" s="5">
        <v>2</v>
      </c>
      <c r="X284" s="5">
        <v>25</v>
      </c>
      <c r="Y284" s="19">
        <v>1.1666666666666501</v>
      </c>
      <c r="Z284" s="5">
        <v>3</v>
      </c>
      <c r="AA284" s="5">
        <v>1</v>
      </c>
      <c r="AB284" s="5">
        <v>15</v>
      </c>
      <c r="AC284" s="19">
        <v>0.56666666666665999</v>
      </c>
      <c r="AD284" s="5">
        <v>1</v>
      </c>
      <c r="AE284" s="5">
        <v>2</v>
      </c>
      <c r="AF284" s="5">
        <v>32</v>
      </c>
      <c r="AG284" s="19">
        <v>2.2666666666666599</v>
      </c>
      <c r="AH284" s="5">
        <v>4</v>
      </c>
      <c r="AI284" s="5">
        <v>1</v>
      </c>
      <c r="AJ284" s="5">
        <v>7</v>
      </c>
      <c r="AK284" s="19">
        <v>0.79999999999999005</v>
      </c>
      <c r="AL284" s="5">
        <v>2</v>
      </c>
      <c r="AM284" s="5">
        <v>1</v>
      </c>
      <c r="AN284" s="5">
        <v>13</v>
      </c>
      <c r="AO284" s="19">
        <v>0.96666666666666001</v>
      </c>
      <c r="AP284" s="5">
        <v>2</v>
      </c>
      <c r="AQ284" s="5">
        <v>3</v>
      </c>
      <c r="AR284" s="5">
        <v>30</v>
      </c>
      <c r="AS284" s="19">
        <v>1.7999999999999901</v>
      </c>
      <c r="AT284" s="5">
        <v>4</v>
      </c>
      <c r="AU284" s="5">
        <v>2</v>
      </c>
      <c r="AV284" s="5">
        <v>33</v>
      </c>
      <c r="AW284" s="19">
        <v>3.76666666666664</v>
      </c>
      <c r="AX284" s="5">
        <v>6</v>
      </c>
      <c r="AY284" s="5">
        <v>25</v>
      </c>
      <c r="AZ284" s="5">
        <v>347</v>
      </c>
      <c r="BA284" s="19">
        <v>17.699999999999829</v>
      </c>
      <c r="BB284" s="5">
        <v>17</v>
      </c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  <c r="DP284" s="8"/>
      <c r="DQ284" s="8"/>
      <c r="DR284" s="8"/>
      <c r="DS284" s="8"/>
      <c r="DT284" s="8"/>
      <c r="DU284" s="8"/>
      <c r="DV284" s="8"/>
      <c r="DW284" s="8"/>
      <c r="DX284" s="8"/>
      <c r="DY284" s="8"/>
      <c r="DZ284" s="8"/>
      <c r="EA284" s="8"/>
      <c r="EB284" s="8"/>
      <c r="EC284" s="8"/>
      <c r="ED284" s="8"/>
      <c r="EE284" s="8"/>
      <c r="EF284" s="8"/>
      <c r="EG284" s="8"/>
      <c r="EH284" s="8"/>
      <c r="EI284" s="8"/>
      <c r="EJ284" s="8"/>
      <c r="EK284" s="8"/>
      <c r="EL284" s="8"/>
      <c r="EM284" s="8"/>
      <c r="EN284" s="8"/>
      <c r="EO284" s="8"/>
      <c r="EP284" s="8"/>
      <c r="EQ284" s="8"/>
      <c r="ER284" s="8"/>
      <c r="ES284" s="8"/>
      <c r="ET284" s="8"/>
      <c r="EU284" s="8"/>
      <c r="EV284" s="8"/>
      <c r="EW284" s="8"/>
      <c r="EX284" s="8"/>
      <c r="EY284" s="8"/>
      <c r="EZ284" s="8"/>
      <c r="FA284" s="8"/>
      <c r="FB284" s="8"/>
      <c r="FC284" s="8"/>
      <c r="FD284" s="8"/>
      <c r="FE284" s="8"/>
      <c r="FF284" s="8"/>
      <c r="FG284" s="8"/>
      <c r="FH284" s="8"/>
      <c r="FI284" s="8"/>
      <c r="FJ284" s="8"/>
      <c r="FK284" s="8"/>
      <c r="FL284" s="8"/>
      <c r="FM284" s="8"/>
      <c r="FN284" s="8"/>
      <c r="FO284" s="8"/>
      <c r="FP284" s="8"/>
      <c r="FQ284" s="8"/>
      <c r="FR284" s="8"/>
      <c r="FS284" s="8"/>
      <c r="FT284" s="8"/>
      <c r="FU284" s="8"/>
      <c r="FV284" s="8"/>
      <c r="FW284" s="8"/>
      <c r="FX284" s="8"/>
      <c r="FY284" s="8"/>
      <c r="FZ284" s="8"/>
      <c r="GA284" s="8"/>
      <c r="GB284" s="8"/>
      <c r="GC284" s="8"/>
      <c r="GD284" s="8"/>
      <c r="GE284" s="8"/>
      <c r="GF284" s="8"/>
      <c r="GG284" s="8"/>
      <c r="GH284" s="8"/>
      <c r="GI284" s="8"/>
      <c r="GJ284" s="8"/>
      <c r="GK284" s="8"/>
      <c r="GL284" s="8"/>
      <c r="GM284" s="8"/>
      <c r="GN284" s="8"/>
      <c r="GO284" s="8"/>
      <c r="GP284" s="8"/>
      <c r="GQ284" s="8"/>
      <c r="GR284" s="8"/>
      <c r="GS284" s="8"/>
      <c r="GT284" s="8"/>
      <c r="XCQ284" s="5">
        <v>834.39999999999964</v>
      </c>
    </row>
    <row r="285" spans="1:202 16319:16319" s="13" customFormat="1" x14ac:dyDescent="0.2">
      <c r="A285" s="13" t="s">
        <v>110</v>
      </c>
      <c r="C285" s="13">
        <v>2</v>
      </c>
      <c r="D285" s="13">
        <v>43</v>
      </c>
      <c r="E285" s="13">
        <v>0.29999999999999</v>
      </c>
      <c r="F285" s="13">
        <v>2</v>
      </c>
      <c r="G285" s="13">
        <v>4</v>
      </c>
      <c r="H285" s="13">
        <v>62</v>
      </c>
      <c r="I285" s="13">
        <v>1.4666666666666299</v>
      </c>
      <c r="J285" s="13">
        <v>4</v>
      </c>
      <c r="K285" s="13">
        <v>1</v>
      </c>
      <c r="L285" s="13">
        <v>18</v>
      </c>
      <c r="M285" s="13">
        <v>0.6</v>
      </c>
      <c r="N285" s="13">
        <v>2</v>
      </c>
      <c r="O285" s="13">
        <v>3</v>
      </c>
      <c r="P285" s="13">
        <v>34</v>
      </c>
      <c r="Q285" s="13">
        <v>1.2999999999999801</v>
      </c>
      <c r="R285" s="13">
        <v>3</v>
      </c>
      <c r="S285" s="13">
        <v>4</v>
      </c>
      <c r="T285" s="13">
        <v>46</v>
      </c>
      <c r="U285" s="13">
        <v>3.1333333333333102</v>
      </c>
      <c r="V285" s="13">
        <v>6</v>
      </c>
      <c r="W285" s="13">
        <v>2</v>
      </c>
      <c r="X285" s="13">
        <v>25</v>
      </c>
      <c r="Y285" s="13">
        <v>1.1666666666666501</v>
      </c>
      <c r="Z285" s="13">
        <v>3</v>
      </c>
      <c r="AA285" s="13">
        <v>2</v>
      </c>
      <c r="AB285" s="13">
        <v>24</v>
      </c>
      <c r="AC285" s="13">
        <v>1.06666666666666</v>
      </c>
      <c r="AD285" s="13">
        <v>2</v>
      </c>
      <c r="AE285" s="13">
        <v>2</v>
      </c>
      <c r="AF285" s="13">
        <v>32</v>
      </c>
      <c r="AG285" s="13">
        <v>2.2666666666666599</v>
      </c>
      <c r="AH285" s="13">
        <v>4</v>
      </c>
      <c r="AI285" s="13">
        <v>1</v>
      </c>
      <c r="AJ285" s="13">
        <v>7</v>
      </c>
      <c r="AK285" s="13">
        <v>0.79999999999999005</v>
      </c>
      <c r="AL285" s="13">
        <v>2</v>
      </c>
      <c r="AM285" s="13">
        <v>2</v>
      </c>
      <c r="AN285" s="13">
        <v>16</v>
      </c>
      <c r="AO285" s="13">
        <v>1.63333333333332</v>
      </c>
      <c r="AP285" s="13">
        <v>3</v>
      </c>
      <c r="AQ285" s="13">
        <v>3</v>
      </c>
      <c r="AR285" s="13">
        <v>30</v>
      </c>
      <c r="AS285" s="13">
        <v>1.7999999999999901</v>
      </c>
      <c r="AT285" s="13">
        <v>4</v>
      </c>
      <c r="AU285" s="13">
        <v>3</v>
      </c>
      <c r="AV285" s="13">
        <v>35</v>
      </c>
      <c r="AW285" s="13">
        <v>4.1333333333333</v>
      </c>
      <c r="AX285" s="13">
        <v>8</v>
      </c>
      <c r="AY285" s="13">
        <v>29</v>
      </c>
      <c r="AZ285" s="13">
        <v>372</v>
      </c>
      <c r="BA285" s="13">
        <v>19.66666666666648</v>
      </c>
      <c r="BB285" s="13">
        <v>19</v>
      </c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</row>
    <row r="286" spans="1:202 16319:16319" x14ac:dyDescent="0.2">
      <c r="A286" s="25" t="s">
        <v>111</v>
      </c>
      <c r="B286" s="5" t="s">
        <v>23</v>
      </c>
      <c r="C286" s="5">
        <v>1</v>
      </c>
      <c r="D286" s="5">
        <v>23</v>
      </c>
      <c r="E286" s="19">
        <v>0</v>
      </c>
      <c r="F286" s="5">
        <v>0</v>
      </c>
      <c r="G286" s="5">
        <v>2</v>
      </c>
      <c r="H286" s="5">
        <v>45</v>
      </c>
      <c r="I286" s="19">
        <v>0.26666666666666</v>
      </c>
      <c r="J286" s="5">
        <v>1</v>
      </c>
      <c r="K286" s="5">
        <v>2</v>
      </c>
      <c r="L286" s="5">
        <v>38</v>
      </c>
      <c r="M286" s="19">
        <v>0.3</v>
      </c>
      <c r="N286" s="5">
        <v>1</v>
      </c>
      <c r="O286" s="5">
        <v>1</v>
      </c>
      <c r="P286" s="5">
        <v>17</v>
      </c>
      <c r="Q286" s="19">
        <v>0.4</v>
      </c>
      <c r="R286" s="5">
        <v>1</v>
      </c>
      <c r="S286" s="5">
        <v>2</v>
      </c>
      <c r="T286" s="5">
        <v>32</v>
      </c>
      <c r="U286" s="19">
        <v>0.76666666666665995</v>
      </c>
      <c r="V286" s="5">
        <v>2</v>
      </c>
      <c r="W286" s="5">
        <v>1</v>
      </c>
      <c r="X286" s="5">
        <v>18</v>
      </c>
      <c r="Y286" s="19">
        <v>0.5</v>
      </c>
      <c r="Z286" s="5">
        <v>1</v>
      </c>
      <c r="AA286" s="5">
        <v>1</v>
      </c>
      <c r="AB286" s="5">
        <v>20</v>
      </c>
      <c r="AC286" s="19">
        <v>0.56666666666665999</v>
      </c>
      <c r="AD286" s="5">
        <v>1</v>
      </c>
      <c r="AE286" s="5">
        <v>0</v>
      </c>
      <c r="AF286" s="5">
        <v>0</v>
      </c>
      <c r="AG286" s="19">
        <v>0</v>
      </c>
      <c r="AH286" s="5">
        <v>0</v>
      </c>
      <c r="AI286" s="5">
        <v>1</v>
      </c>
      <c r="AJ286" s="5">
        <v>13</v>
      </c>
      <c r="AK286" s="19">
        <v>0.66666666666665997</v>
      </c>
      <c r="AL286" s="5">
        <v>1</v>
      </c>
      <c r="AM286" s="5">
        <v>1</v>
      </c>
      <c r="AN286" s="5">
        <v>14</v>
      </c>
      <c r="AO286" s="19">
        <v>0.56666666666665999</v>
      </c>
      <c r="AP286" s="5">
        <v>1</v>
      </c>
      <c r="AQ286" s="5">
        <v>0</v>
      </c>
      <c r="AR286" s="5">
        <v>0</v>
      </c>
      <c r="AS286" s="19">
        <v>0</v>
      </c>
      <c r="AT286" s="5">
        <v>0</v>
      </c>
      <c r="AU286" s="5">
        <v>1</v>
      </c>
      <c r="AV286" s="5">
        <v>15</v>
      </c>
      <c r="AW286" s="19">
        <v>0.66666666666665997</v>
      </c>
      <c r="AX286" s="5">
        <v>1</v>
      </c>
      <c r="AY286" s="5">
        <v>13</v>
      </c>
      <c r="AZ286" s="5">
        <v>235</v>
      </c>
      <c r="BA286" s="19">
        <v>4.6999999999999602</v>
      </c>
      <c r="BB286" s="5">
        <v>4</v>
      </c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  <c r="DP286" s="8"/>
      <c r="DQ286" s="8"/>
      <c r="DR286" s="8"/>
      <c r="DS286" s="8"/>
      <c r="DT286" s="8"/>
      <c r="DU286" s="8"/>
      <c r="DV286" s="8"/>
      <c r="DW286" s="8"/>
      <c r="DX286" s="8"/>
      <c r="DY286" s="8"/>
      <c r="DZ286" s="8"/>
      <c r="EA286" s="8"/>
      <c r="EB286" s="8"/>
      <c r="EC286" s="8"/>
      <c r="ED286" s="8"/>
      <c r="EE286" s="8"/>
      <c r="EF286" s="8"/>
      <c r="EG286" s="8"/>
      <c r="EH286" s="8"/>
      <c r="EI286" s="8"/>
      <c r="EJ286" s="8"/>
      <c r="EK286" s="8"/>
      <c r="EL286" s="8"/>
      <c r="EM286" s="8"/>
      <c r="EN286" s="8"/>
      <c r="EO286" s="8"/>
      <c r="EP286" s="8"/>
      <c r="EQ286" s="8"/>
      <c r="ER286" s="8"/>
      <c r="ES286" s="8"/>
      <c r="ET286" s="8"/>
      <c r="EU286" s="8"/>
      <c r="EV286" s="8"/>
      <c r="EW286" s="8"/>
      <c r="EX286" s="8"/>
      <c r="EY286" s="8"/>
      <c r="EZ286" s="8"/>
      <c r="FA286" s="8"/>
      <c r="FB286" s="8"/>
      <c r="FC286" s="8"/>
      <c r="FD286" s="8"/>
      <c r="FE286" s="8"/>
      <c r="FF286" s="8"/>
      <c r="FG286" s="8"/>
      <c r="FH286" s="8"/>
      <c r="FI286" s="8"/>
      <c r="FJ286" s="8"/>
      <c r="FK286" s="8"/>
      <c r="FL286" s="8"/>
      <c r="FM286" s="8"/>
      <c r="FN286" s="8"/>
      <c r="FO286" s="8"/>
      <c r="FP286" s="8"/>
      <c r="FQ286" s="8"/>
      <c r="FR286" s="8"/>
      <c r="FS286" s="8"/>
      <c r="FT286" s="8"/>
      <c r="FU286" s="8"/>
      <c r="FV286" s="8"/>
      <c r="FW286" s="8"/>
      <c r="FX286" s="8"/>
      <c r="FY286" s="8"/>
      <c r="FZ286" s="8"/>
      <c r="GA286" s="8"/>
      <c r="GB286" s="8"/>
      <c r="GC286" s="8"/>
      <c r="GD286" s="8"/>
      <c r="GE286" s="8"/>
      <c r="GF286" s="8"/>
      <c r="GG286" s="8"/>
      <c r="GH286" s="8"/>
      <c r="GI286" s="8"/>
      <c r="GJ286" s="8"/>
      <c r="GK286" s="8"/>
      <c r="GL286" s="8"/>
      <c r="GM286" s="8"/>
      <c r="GN286" s="8"/>
      <c r="GO286" s="8"/>
      <c r="GP286" s="8"/>
      <c r="GQ286" s="8"/>
      <c r="GR286" s="8"/>
      <c r="GS286" s="8"/>
      <c r="GT286" s="8"/>
      <c r="XCQ286" s="5">
        <v>519.4</v>
      </c>
    </row>
    <row r="287" spans="1:202 16319:16319" x14ac:dyDescent="0.2">
      <c r="A287" s="26"/>
      <c r="B287" s="5" t="s">
        <v>27</v>
      </c>
      <c r="C287" s="5">
        <v>1</v>
      </c>
      <c r="D287" s="5">
        <v>14</v>
      </c>
      <c r="E287" s="19">
        <v>0.2</v>
      </c>
      <c r="F287" s="5">
        <v>1</v>
      </c>
      <c r="G287" s="5">
        <v>0</v>
      </c>
      <c r="H287" s="5">
        <v>0</v>
      </c>
      <c r="I287" s="19">
        <v>0</v>
      </c>
      <c r="J287" s="5">
        <v>0</v>
      </c>
      <c r="K287" s="5">
        <v>0</v>
      </c>
      <c r="L287" s="5">
        <v>0</v>
      </c>
      <c r="M287" s="19">
        <v>0</v>
      </c>
      <c r="N287" s="5">
        <v>0</v>
      </c>
      <c r="O287" s="5">
        <v>1</v>
      </c>
      <c r="P287" s="5">
        <v>13</v>
      </c>
      <c r="Q287" s="19">
        <v>0.36666666666665998</v>
      </c>
      <c r="R287" s="5">
        <v>1</v>
      </c>
      <c r="S287" s="5">
        <v>0</v>
      </c>
      <c r="T287" s="5">
        <v>0</v>
      </c>
      <c r="U287" s="19">
        <v>0</v>
      </c>
      <c r="V287" s="5">
        <v>0</v>
      </c>
      <c r="W287" s="5">
        <v>1</v>
      </c>
      <c r="X287" s="5">
        <v>10</v>
      </c>
      <c r="Y287" s="19">
        <v>0.5</v>
      </c>
      <c r="Z287" s="5">
        <v>1</v>
      </c>
      <c r="AA287" s="5">
        <v>0</v>
      </c>
      <c r="AB287" s="5">
        <v>0</v>
      </c>
      <c r="AC287" s="19">
        <v>0</v>
      </c>
      <c r="AD287" s="5">
        <v>0</v>
      </c>
      <c r="AE287" s="5">
        <v>0</v>
      </c>
      <c r="AF287" s="5">
        <v>0</v>
      </c>
      <c r="AG287" s="19">
        <v>0</v>
      </c>
      <c r="AH287" s="5">
        <v>0</v>
      </c>
      <c r="AI287" s="5">
        <v>0</v>
      </c>
      <c r="AJ287" s="5">
        <v>0</v>
      </c>
      <c r="AK287" s="19">
        <v>0</v>
      </c>
      <c r="AL287" s="5">
        <v>0</v>
      </c>
      <c r="AM287" s="5">
        <v>0</v>
      </c>
      <c r="AN287" s="5">
        <v>0</v>
      </c>
      <c r="AO287" s="19">
        <v>0</v>
      </c>
      <c r="AP287" s="5">
        <v>0</v>
      </c>
      <c r="AQ287" s="5">
        <v>0</v>
      </c>
      <c r="AR287" s="5">
        <v>0</v>
      </c>
      <c r="AS287" s="19">
        <v>0</v>
      </c>
      <c r="AT287" s="5">
        <v>0</v>
      </c>
      <c r="AU287" s="5">
        <v>0</v>
      </c>
      <c r="AV287" s="5">
        <v>0</v>
      </c>
      <c r="AW287" s="19">
        <v>0</v>
      </c>
      <c r="AX287" s="5">
        <v>0</v>
      </c>
      <c r="AY287" s="5">
        <v>3</v>
      </c>
      <c r="AZ287" s="5">
        <v>37</v>
      </c>
      <c r="BA287" s="19">
        <v>1.06666666666666</v>
      </c>
      <c r="BB287" s="5">
        <v>1</v>
      </c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  <c r="DP287" s="8"/>
      <c r="DQ287" s="8"/>
      <c r="DR287" s="8"/>
      <c r="DS287" s="8"/>
      <c r="DT287" s="8"/>
      <c r="DU287" s="8"/>
      <c r="DV287" s="8"/>
      <c r="DW287" s="8"/>
      <c r="DX287" s="8"/>
      <c r="DY287" s="8"/>
      <c r="DZ287" s="8"/>
      <c r="EA287" s="8"/>
      <c r="EB287" s="8"/>
      <c r="EC287" s="8"/>
      <c r="ED287" s="8"/>
      <c r="EE287" s="8"/>
      <c r="EF287" s="8"/>
      <c r="EG287" s="8"/>
      <c r="EH287" s="8"/>
      <c r="EI287" s="8"/>
      <c r="EJ287" s="8"/>
      <c r="EK287" s="8"/>
      <c r="EL287" s="8"/>
      <c r="EM287" s="8"/>
      <c r="EN287" s="8"/>
      <c r="EO287" s="8"/>
      <c r="EP287" s="8"/>
      <c r="EQ287" s="8"/>
      <c r="ER287" s="8"/>
      <c r="ES287" s="8"/>
      <c r="ET287" s="8"/>
      <c r="EU287" s="8"/>
      <c r="EV287" s="8"/>
      <c r="EW287" s="8"/>
      <c r="EX287" s="8"/>
      <c r="EY287" s="8"/>
      <c r="EZ287" s="8"/>
      <c r="FA287" s="8"/>
      <c r="FB287" s="8"/>
      <c r="FC287" s="8"/>
      <c r="FD287" s="8"/>
      <c r="FE287" s="8"/>
      <c r="FF287" s="8"/>
      <c r="FG287" s="8"/>
      <c r="FH287" s="8"/>
      <c r="FI287" s="8"/>
      <c r="FJ287" s="8"/>
      <c r="FK287" s="8"/>
      <c r="FL287" s="8"/>
      <c r="FM287" s="8"/>
      <c r="FN287" s="8"/>
      <c r="FO287" s="8"/>
      <c r="FP287" s="8"/>
      <c r="FQ287" s="8"/>
      <c r="FR287" s="8"/>
      <c r="FS287" s="8"/>
      <c r="FT287" s="8"/>
      <c r="FU287" s="8"/>
      <c r="FV287" s="8"/>
      <c r="FW287" s="8"/>
      <c r="FX287" s="8"/>
      <c r="FY287" s="8"/>
      <c r="FZ287" s="8"/>
      <c r="GA287" s="8"/>
      <c r="GB287" s="8"/>
      <c r="GC287" s="8"/>
      <c r="GD287" s="8"/>
      <c r="GE287" s="8"/>
      <c r="GF287" s="8"/>
      <c r="GG287" s="8"/>
      <c r="GH287" s="8"/>
      <c r="GI287" s="8"/>
      <c r="GJ287" s="8"/>
      <c r="GK287" s="8"/>
      <c r="GL287" s="8"/>
      <c r="GM287" s="8"/>
      <c r="GN287" s="8"/>
      <c r="GO287" s="8"/>
      <c r="GP287" s="8"/>
      <c r="GQ287" s="8"/>
      <c r="GR287" s="8"/>
      <c r="GS287" s="8"/>
      <c r="GT287" s="8"/>
      <c r="XCQ287" s="5">
        <v>86.133333333333326</v>
      </c>
    </row>
    <row r="288" spans="1:202 16319:16319" x14ac:dyDescent="0.2">
      <c r="A288" s="26"/>
      <c r="B288" s="5" t="s">
        <v>33</v>
      </c>
      <c r="C288" s="5">
        <v>1</v>
      </c>
      <c r="D288" s="5">
        <v>14</v>
      </c>
      <c r="E288" s="19">
        <v>0.2</v>
      </c>
      <c r="F288" s="5">
        <v>1</v>
      </c>
      <c r="G288" s="5">
        <v>2</v>
      </c>
      <c r="H288" s="5">
        <v>47</v>
      </c>
      <c r="I288" s="19">
        <v>0.49999999999999001</v>
      </c>
      <c r="J288" s="5">
        <v>2</v>
      </c>
      <c r="K288" s="5">
        <v>1</v>
      </c>
      <c r="L288" s="5">
        <v>23</v>
      </c>
      <c r="M288" s="19">
        <v>0.3</v>
      </c>
      <c r="N288" s="5">
        <v>1</v>
      </c>
      <c r="O288" s="5">
        <v>1</v>
      </c>
      <c r="P288" s="5">
        <v>21</v>
      </c>
      <c r="Q288" s="19">
        <v>0.33333333333332998</v>
      </c>
      <c r="R288" s="5">
        <v>1</v>
      </c>
      <c r="S288" s="5">
        <v>1</v>
      </c>
      <c r="T288" s="5">
        <v>18</v>
      </c>
      <c r="U288" s="19">
        <v>0.43333333333333002</v>
      </c>
      <c r="V288" s="5">
        <v>1</v>
      </c>
      <c r="W288" s="5">
        <v>2</v>
      </c>
      <c r="X288" s="5">
        <v>37</v>
      </c>
      <c r="Y288" s="19">
        <v>1</v>
      </c>
      <c r="Z288" s="5">
        <v>2</v>
      </c>
      <c r="AA288" s="5">
        <v>1</v>
      </c>
      <c r="AB288" s="5">
        <v>17</v>
      </c>
      <c r="AC288" s="19">
        <v>0.56666666666665999</v>
      </c>
      <c r="AD288" s="5">
        <v>1</v>
      </c>
      <c r="AE288" s="5">
        <v>2</v>
      </c>
      <c r="AF288" s="5">
        <v>30</v>
      </c>
      <c r="AG288" s="19">
        <v>1.2666666666666599</v>
      </c>
      <c r="AH288" s="5">
        <v>3</v>
      </c>
      <c r="AI288" s="5">
        <v>1</v>
      </c>
      <c r="AJ288" s="5">
        <v>15</v>
      </c>
      <c r="AK288" s="19">
        <v>0.66666666666665997</v>
      </c>
      <c r="AL288" s="5">
        <v>1</v>
      </c>
      <c r="AM288" s="5">
        <v>1</v>
      </c>
      <c r="AN288" s="5">
        <v>9</v>
      </c>
      <c r="AO288" s="19">
        <v>0.66666666666665997</v>
      </c>
      <c r="AP288" s="5">
        <v>2</v>
      </c>
      <c r="AQ288" s="5">
        <v>1</v>
      </c>
      <c r="AR288" s="5">
        <v>6</v>
      </c>
      <c r="AS288" s="19">
        <v>0.7</v>
      </c>
      <c r="AT288" s="5">
        <v>1</v>
      </c>
      <c r="AU288" s="5">
        <v>2</v>
      </c>
      <c r="AV288" s="5">
        <v>34</v>
      </c>
      <c r="AW288" s="19">
        <v>1.4666666666666599</v>
      </c>
      <c r="AX288" s="5">
        <v>2</v>
      </c>
      <c r="AY288" s="5">
        <v>16</v>
      </c>
      <c r="AZ288" s="5">
        <v>271</v>
      </c>
      <c r="BA288" s="19">
        <v>8.0999999999999499</v>
      </c>
      <c r="BB288" s="5">
        <v>9</v>
      </c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  <c r="DP288" s="8"/>
      <c r="DQ288" s="8"/>
      <c r="DR288" s="8"/>
      <c r="DS288" s="8"/>
      <c r="DT288" s="8"/>
      <c r="DU288" s="8"/>
      <c r="DV288" s="8"/>
      <c r="DW288" s="8"/>
      <c r="DX288" s="8"/>
      <c r="DY288" s="8"/>
      <c r="DZ288" s="8"/>
      <c r="EA288" s="8"/>
      <c r="EB288" s="8"/>
      <c r="EC288" s="8"/>
      <c r="ED288" s="8"/>
      <c r="EE288" s="8"/>
      <c r="EF288" s="8"/>
      <c r="EG288" s="8"/>
      <c r="EH288" s="8"/>
      <c r="EI288" s="8"/>
      <c r="EJ288" s="8"/>
      <c r="EK288" s="8"/>
      <c r="EL288" s="8"/>
      <c r="EM288" s="8"/>
      <c r="EN288" s="8"/>
      <c r="EO288" s="8"/>
      <c r="EP288" s="8"/>
      <c r="EQ288" s="8"/>
      <c r="ER288" s="8"/>
      <c r="ES288" s="8"/>
      <c r="ET288" s="8"/>
      <c r="EU288" s="8"/>
      <c r="EV288" s="8"/>
      <c r="EW288" s="8"/>
      <c r="EX288" s="8"/>
      <c r="EY288" s="8"/>
      <c r="EZ288" s="8"/>
      <c r="FA288" s="8"/>
      <c r="FB288" s="8"/>
      <c r="FC288" s="8"/>
      <c r="FD288" s="8"/>
      <c r="FE288" s="8"/>
      <c r="FF288" s="8"/>
      <c r="FG288" s="8"/>
      <c r="FH288" s="8"/>
      <c r="FI288" s="8"/>
      <c r="FJ288" s="8"/>
      <c r="FK288" s="8"/>
      <c r="FL288" s="8"/>
      <c r="FM288" s="8"/>
      <c r="FN288" s="8"/>
      <c r="FO288" s="8"/>
      <c r="FP288" s="8"/>
      <c r="FQ288" s="8"/>
      <c r="FR288" s="8"/>
      <c r="FS288" s="8"/>
      <c r="FT288" s="8"/>
      <c r="FU288" s="8"/>
      <c r="FV288" s="8"/>
      <c r="FW288" s="8"/>
      <c r="FX288" s="8"/>
      <c r="FY288" s="8"/>
      <c r="FZ288" s="8"/>
      <c r="GA288" s="8"/>
      <c r="GB288" s="8"/>
      <c r="GC288" s="8"/>
      <c r="GD288" s="8"/>
      <c r="GE288" s="8"/>
      <c r="GF288" s="8"/>
      <c r="GG288" s="8"/>
      <c r="GH288" s="8"/>
      <c r="GI288" s="8"/>
      <c r="GJ288" s="8"/>
      <c r="GK288" s="8"/>
      <c r="GL288" s="8"/>
      <c r="GM288" s="8"/>
      <c r="GN288" s="8"/>
      <c r="GO288" s="8"/>
      <c r="GP288" s="8"/>
      <c r="GQ288" s="8"/>
      <c r="GR288" s="8"/>
      <c r="GS288" s="8"/>
      <c r="GT288" s="8"/>
      <c r="XCQ288" s="5">
        <v>617.19999999999982</v>
      </c>
    </row>
    <row r="289" spans="1:202 16319:16319" x14ac:dyDescent="0.2">
      <c r="A289" s="26"/>
      <c r="B289" s="5" t="s">
        <v>38</v>
      </c>
      <c r="C289" s="5">
        <v>2</v>
      </c>
      <c r="D289" s="5">
        <v>20</v>
      </c>
      <c r="E289" s="19">
        <v>0.4</v>
      </c>
      <c r="F289" s="5">
        <v>1</v>
      </c>
      <c r="G289" s="5">
        <v>1</v>
      </c>
      <c r="H289" s="5">
        <v>15</v>
      </c>
      <c r="I289" s="19">
        <v>0.26666666666666</v>
      </c>
      <c r="J289" s="5">
        <v>1</v>
      </c>
      <c r="K289" s="5">
        <v>1</v>
      </c>
      <c r="L289" s="5">
        <v>9</v>
      </c>
      <c r="M289" s="19">
        <v>0.3</v>
      </c>
      <c r="N289" s="5">
        <v>1</v>
      </c>
      <c r="O289" s="5">
        <v>0</v>
      </c>
      <c r="P289" s="5">
        <v>0</v>
      </c>
      <c r="Q289" s="19">
        <v>0</v>
      </c>
      <c r="R289" s="5">
        <v>0</v>
      </c>
      <c r="S289" s="5">
        <v>1</v>
      </c>
      <c r="T289" s="5">
        <v>11</v>
      </c>
      <c r="U289" s="19">
        <v>0.43333333333333002</v>
      </c>
      <c r="V289" s="5">
        <v>1</v>
      </c>
      <c r="W289" s="5">
        <v>1</v>
      </c>
      <c r="X289" s="5">
        <v>10</v>
      </c>
      <c r="Y289" s="19">
        <v>0.5</v>
      </c>
      <c r="Z289" s="5">
        <v>1</v>
      </c>
      <c r="AA289" s="5">
        <v>0</v>
      </c>
      <c r="AB289" s="5">
        <v>0</v>
      </c>
      <c r="AC289" s="19">
        <v>0</v>
      </c>
      <c r="AD289" s="5">
        <v>0</v>
      </c>
      <c r="AE289" s="5">
        <v>0</v>
      </c>
      <c r="AF289" s="5">
        <v>0</v>
      </c>
      <c r="AG289" s="19">
        <v>0</v>
      </c>
      <c r="AH289" s="5">
        <v>0</v>
      </c>
      <c r="AI289" s="5">
        <v>0</v>
      </c>
      <c r="AJ289" s="5">
        <v>0</v>
      </c>
      <c r="AK289" s="19">
        <v>0</v>
      </c>
      <c r="AL289" s="5">
        <v>0</v>
      </c>
      <c r="AM289" s="5">
        <v>1</v>
      </c>
      <c r="AN289" s="5">
        <v>6</v>
      </c>
      <c r="AO289" s="19">
        <v>0.66666666666665997</v>
      </c>
      <c r="AP289" s="5">
        <v>1</v>
      </c>
      <c r="AQ289" s="5">
        <v>0</v>
      </c>
      <c r="AR289" s="5">
        <v>0</v>
      </c>
      <c r="AS289" s="19">
        <v>0</v>
      </c>
      <c r="AT289" s="5">
        <v>0</v>
      </c>
      <c r="AU289" s="5">
        <v>1</v>
      </c>
      <c r="AV289" s="5">
        <v>3</v>
      </c>
      <c r="AW289" s="19">
        <v>0.76666666666665995</v>
      </c>
      <c r="AX289" s="5">
        <v>2</v>
      </c>
      <c r="AY289" s="5">
        <v>8</v>
      </c>
      <c r="AZ289" s="5">
        <v>74</v>
      </c>
      <c r="BA289" s="19">
        <v>3.3333333333333099</v>
      </c>
      <c r="BB289" s="5">
        <v>3</v>
      </c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  <c r="DP289" s="8"/>
      <c r="DQ289" s="8"/>
      <c r="DR289" s="8"/>
      <c r="DS289" s="8"/>
      <c r="DT289" s="8"/>
      <c r="DU289" s="8"/>
      <c r="DV289" s="8"/>
      <c r="DW289" s="8"/>
      <c r="DX289" s="8"/>
      <c r="DY289" s="8"/>
      <c r="DZ289" s="8"/>
      <c r="EA289" s="8"/>
      <c r="EB289" s="8"/>
      <c r="EC289" s="8"/>
      <c r="ED289" s="8"/>
      <c r="EE289" s="8"/>
      <c r="EF289" s="8"/>
      <c r="EG289" s="8"/>
      <c r="EH289" s="8"/>
      <c r="EI289" s="8"/>
      <c r="EJ289" s="8"/>
      <c r="EK289" s="8"/>
      <c r="EL289" s="8"/>
      <c r="EM289" s="8"/>
      <c r="EN289" s="8"/>
      <c r="EO289" s="8"/>
      <c r="EP289" s="8"/>
      <c r="EQ289" s="8"/>
      <c r="ER289" s="8"/>
      <c r="ES289" s="8"/>
      <c r="ET289" s="8"/>
      <c r="EU289" s="8"/>
      <c r="EV289" s="8"/>
      <c r="EW289" s="8"/>
      <c r="EX289" s="8"/>
      <c r="EY289" s="8"/>
      <c r="EZ289" s="8"/>
      <c r="FA289" s="8"/>
      <c r="FB289" s="8"/>
      <c r="FC289" s="8"/>
      <c r="FD289" s="8"/>
      <c r="FE289" s="8"/>
      <c r="FF289" s="8"/>
      <c r="FG289" s="8"/>
      <c r="FH289" s="8"/>
      <c r="FI289" s="8"/>
      <c r="FJ289" s="8"/>
      <c r="FK289" s="8"/>
      <c r="FL289" s="8"/>
      <c r="FM289" s="8"/>
      <c r="FN289" s="8"/>
      <c r="FO289" s="8"/>
      <c r="FP289" s="8"/>
      <c r="FQ289" s="8"/>
      <c r="FR289" s="8"/>
      <c r="FS289" s="8"/>
      <c r="FT289" s="8"/>
      <c r="FU289" s="8"/>
      <c r="FV289" s="8"/>
      <c r="FW289" s="8"/>
      <c r="FX289" s="8"/>
      <c r="FY289" s="8"/>
      <c r="FZ289" s="8"/>
      <c r="GA289" s="8"/>
      <c r="GB289" s="8"/>
      <c r="GC289" s="8"/>
      <c r="GD289" s="8"/>
      <c r="GE289" s="8"/>
      <c r="GF289" s="8"/>
      <c r="GG289" s="8"/>
      <c r="GH289" s="8"/>
      <c r="GI289" s="8"/>
      <c r="GJ289" s="8"/>
      <c r="GK289" s="8"/>
      <c r="GL289" s="8"/>
      <c r="GM289" s="8"/>
      <c r="GN289" s="8"/>
      <c r="GO289" s="8"/>
      <c r="GP289" s="8"/>
      <c r="GQ289" s="8"/>
      <c r="GR289" s="8"/>
      <c r="GS289" s="8"/>
      <c r="GT289" s="8"/>
      <c r="XCQ289" s="5">
        <v>181.66666666666663</v>
      </c>
    </row>
    <row r="290" spans="1:202 16319:16319" x14ac:dyDescent="0.2">
      <c r="A290" s="26"/>
      <c r="B290" s="5" t="s">
        <v>39</v>
      </c>
      <c r="C290" s="5">
        <v>2</v>
      </c>
      <c r="D290" s="5">
        <v>29</v>
      </c>
      <c r="E290" s="19">
        <v>0.4</v>
      </c>
      <c r="F290" s="5">
        <v>2</v>
      </c>
      <c r="G290" s="5">
        <v>2</v>
      </c>
      <c r="H290" s="5">
        <v>25</v>
      </c>
      <c r="I290" s="19">
        <v>0.56666666666665999</v>
      </c>
      <c r="J290" s="5">
        <v>2</v>
      </c>
      <c r="K290" s="5">
        <v>1</v>
      </c>
      <c r="L290" s="5">
        <v>13</v>
      </c>
      <c r="M290" s="19">
        <v>0.36666666666665998</v>
      </c>
      <c r="N290" s="5">
        <v>1</v>
      </c>
      <c r="O290" s="5">
        <v>2</v>
      </c>
      <c r="P290" s="5">
        <v>19</v>
      </c>
      <c r="Q290" s="19">
        <v>0.79999999999999005</v>
      </c>
      <c r="R290" s="5">
        <v>2</v>
      </c>
      <c r="S290" s="5">
        <v>1</v>
      </c>
      <c r="T290" s="5">
        <v>11</v>
      </c>
      <c r="U290" s="19">
        <v>0.43333333333333002</v>
      </c>
      <c r="V290" s="5">
        <v>1</v>
      </c>
      <c r="W290" s="5">
        <v>2</v>
      </c>
      <c r="X290" s="5">
        <v>16</v>
      </c>
      <c r="Y290" s="19">
        <v>1</v>
      </c>
      <c r="Z290" s="5">
        <v>2</v>
      </c>
      <c r="AA290" s="5">
        <v>0</v>
      </c>
      <c r="AB290" s="5">
        <v>0</v>
      </c>
      <c r="AC290" s="19">
        <v>0</v>
      </c>
      <c r="AD290" s="5">
        <v>0</v>
      </c>
      <c r="AE290" s="5">
        <v>1</v>
      </c>
      <c r="AF290" s="5">
        <v>6</v>
      </c>
      <c r="AG290" s="19">
        <v>0.63333333333332997</v>
      </c>
      <c r="AH290" s="5">
        <v>2</v>
      </c>
      <c r="AI290" s="5">
        <v>0</v>
      </c>
      <c r="AJ290" s="5">
        <v>0</v>
      </c>
      <c r="AK290" s="19">
        <v>0</v>
      </c>
      <c r="AL290" s="5">
        <v>0</v>
      </c>
      <c r="AM290" s="5">
        <v>0</v>
      </c>
      <c r="AN290" s="5">
        <v>0</v>
      </c>
      <c r="AO290" s="19">
        <v>0</v>
      </c>
      <c r="AP290" s="5">
        <v>0</v>
      </c>
      <c r="AQ290" s="5">
        <v>0</v>
      </c>
      <c r="AR290" s="5">
        <v>0</v>
      </c>
      <c r="AS290" s="19">
        <v>0</v>
      </c>
      <c r="AT290" s="5">
        <v>0</v>
      </c>
      <c r="AU290" s="5">
        <v>0</v>
      </c>
      <c r="AV290" s="5">
        <v>0</v>
      </c>
      <c r="AW290" s="19">
        <v>0</v>
      </c>
      <c r="AX290" s="5">
        <v>0</v>
      </c>
      <c r="AY290" s="5">
        <v>11</v>
      </c>
      <c r="AZ290" s="5">
        <v>119</v>
      </c>
      <c r="BA290" s="19">
        <v>4.19999999999997</v>
      </c>
      <c r="BB290" s="5">
        <v>4</v>
      </c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  <c r="DP290" s="8"/>
      <c r="DQ290" s="8"/>
      <c r="DR290" s="8"/>
      <c r="DS290" s="8"/>
      <c r="DT290" s="8"/>
      <c r="DU290" s="8"/>
      <c r="DV290" s="8"/>
      <c r="DW290" s="8"/>
      <c r="DX290" s="8"/>
      <c r="DY290" s="8"/>
      <c r="DZ290" s="8"/>
      <c r="EA290" s="8"/>
      <c r="EB290" s="8"/>
      <c r="EC290" s="8"/>
      <c r="ED290" s="8"/>
      <c r="EE290" s="8"/>
      <c r="EF290" s="8"/>
      <c r="EG290" s="8"/>
      <c r="EH290" s="8"/>
      <c r="EI290" s="8"/>
      <c r="EJ290" s="8"/>
      <c r="EK290" s="8"/>
      <c r="EL290" s="8"/>
      <c r="EM290" s="8"/>
      <c r="EN290" s="8"/>
      <c r="EO290" s="8"/>
      <c r="EP290" s="8"/>
      <c r="EQ290" s="8"/>
      <c r="ER290" s="8"/>
      <c r="ES290" s="8"/>
      <c r="ET290" s="8"/>
      <c r="EU290" s="8"/>
      <c r="EV290" s="8"/>
      <c r="EW290" s="8"/>
      <c r="EX290" s="8"/>
      <c r="EY290" s="8"/>
      <c r="EZ290" s="8"/>
      <c r="FA290" s="8"/>
      <c r="FB290" s="8"/>
      <c r="FC290" s="8"/>
      <c r="FD290" s="8"/>
      <c r="FE290" s="8"/>
      <c r="FF290" s="8"/>
      <c r="FG290" s="8"/>
      <c r="FH290" s="8"/>
      <c r="FI290" s="8"/>
      <c r="FJ290" s="8"/>
      <c r="FK290" s="8"/>
      <c r="FL290" s="8"/>
      <c r="FM290" s="8"/>
      <c r="FN290" s="8"/>
      <c r="FO290" s="8"/>
      <c r="FP290" s="8"/>
      <c r="FQ290" s="8"/>
      <c r="FR290" s="8"/>
      <c r="FS290" s="8"/>
      <c r="FT290" s="8"/>
      <c r="FU290" s="8"/>
      <c r="FV290" s="8"/>
      <c r="FW290" s="8"/>
      <c r="FX290" s="8"/>
      <c r="FY290" s="8"/>
      <c r="FZ290" s="8"/>
      <c r="GA290" s="8"/>
      <c r="GB290" s="8"/>
      <c r="GC290" s="8"/>
      <c r="GD290" s="8"/>
      <c r="GE290" s="8"/>
      <c r="GF290" s="8"/>
      <c r="GG290" s="8"/>
      <c r="GH290" s="8"/>
      <c r="GI290" s="8"/>
      <c r="GJ290" s="8"/>
      <c r="GK290" s="8"/>
      <c r="GL290" s="8"/>
      <c r="GM290" s="8"/>
      <c r="GN290" s="8"/>
      <c r="GO290" s="8"/>
      <c r="GP290" s="8"/>
      <c r="GQ290" s="8"/>
      <c r="GR290" s="8"/>
      <c r="GS290" s="8"/>
      <c r="GT290" s="8"/>
      <c r="XCQ290" s="5">
        <v>284.39999999999998</v>
      </c>
    </row>
    <row r="291" spans="1:202 16319:16319" x14ac:dyDescent="0.2">
      <c r="A291" s="26"/>
      <c r="B291" s="5" t="s">
        <v>77</v>
      </c>
      <c r="C291" s="5">
        <v>0</v>
      </c>
      <c r="D291" s="5">
        <v>0</v>
      </c>
      <c r="E291" s="19">
        <v>0</v>
      </c>
      <c r="F291" s="5">
        <v>0</v>
      </c>
      <c r="G291" s="5">
        <v>0</v>
      </c>
      <c r="H291" s="5">
        <v>0</v>
      </c>
      <c r="I291" s="19">
        <v>0</v>
      </c>
      <c r="J291" s="5">
        <v>0</v>
      </c>
      <c r="K291" s="5">
        <v>0</v>
      </c>
      <c r="L291" s="5">
        <v>0</v>
      </c>
      <c r="M291" s="19">
        <v>0</v>
      </c>
      <c r="N291" s="5">
        <v>0</v>
      </c>
      <c r="O291" s="5">
        <v>1</v>
      </c>
      <c r="P291" s="5">
        <v>14</v>
      </c>
      <c r="Q291" s="19">
        <v>0.36666666666665998</v>
      </c>
      <c r="R291" s="5">
        <v>1</v>
      </c>
      <c r="S291" s="5">
        <v>0</v>
      </c>
      <c r="T291" s="5">
        <v>0</v>
      </c>
      <c r="U291" s="19">
        <v>0</v>
      </c>
      <c r="V291" s="5">
        <v>0</v>
      </c>
      <c r="W291" s="5">
        <v>0</v>
      </c>
      <c r="X291" s="5">
        <v>0</v>
      </c>
      <c r="Y291" s="19">
        <v>0</v>
      </c>
      <c r="Z291" s="5">
        <v>0</v>
      </c>
      <c r="AA291" s="5">
        <v>1</v>
      </c>
      <c r="AB291" s="5">
        <v>7</v>
      </c>
      <c r="AC291" s="19">
        <v>0.56666666666665999</v>
      </c>
      <c r="AD291" s="5">
        <v>1</v>
      </c>
      <c r="AE291" s="5">
        <v>0</v>
      </c>
      <c r="AF291" s="5">
        <v>0</v>
      </c>
      <c r="AG291" s="19">
        <v>0</v>
      </c>
      <c r="AH291" s="5">
        <v>0</v>
      </c>
      <c r="AI291" s="5">
        <v>0</v>
      </c>
      <c r="AJ291" s="5">
        <v>0</v>
      </c>
      <c r="AK291" s="19">
        <v>0</v>
      </c>
      <c r="AL291" s="5">
        <v>0</v>
      </c>
      <c r="AM291" s="5">
        <v>0</v>
      </c>
      <c r="AN291" s="5">
        <v>0</v>
      </c>
      <c r="AO291" s="19">
        <v>0</v>
      </c>
      <c r="AP291" s="5">
        <v>0</v>
      </c>
      <c r="AQ291" s="5">
        <v>0</v>
      </c>
      <c r="AR291" s="5">
        <v>0</v>
      </c>
      <c r="AS291" s="19">
        <v>0</v>
      </c>
      <c r="AT291" s="5">
        <v>0</v>
      </c>
      <c r="AU291" s="5">
        <v>0</v>
      </c>
      <c r="AV291" s="5">
        <v>0</v>
      </c>
      <c r="AW291" s="19">
        <v>0</v>
      </c>
      <c r="AX291" s="5">
        <v>0</v>
      </c>
      <c r="AY291" s="5">
        <v>2</v>
      </c>
      <c r="AZ291" s="5">
        <v>21</v>
      </c>
      <c r="BA291" s="19">
        <v>0.93333333333332003</v>
      </c>
      <c r="BB291" s="5">
        <v>1</v>
      </c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  <c r="DP291" s="8"/>
      <c r="DQ291" s="8"/>
      <c r="DR291" s="8"/>
      <c r="DS291" s="8"/>
      <c r="DT291" s="8"/>
      <c r="DU291" s="8"/>
      <c r="DV291" s="8"/>
      <c r="DW291" s="8"/>
      <c r="DX291" s="8"/>
      <c r="DY291" s="8"/>
      <c r="DZ291" s="8"/>
      <c r="EA291" s="8"/>
      <c r="EB291" s="8"/>
      <c r="EC291" s="8"/>
      <c r="ED291" s="8"/>
      <c r="EE291" s="8"/>
      <c r="EF291" s="8"/>
      <c r="EG291" s="8"/>
      <c r="EH291" s="8"/>
      <c r="EI291" s="8"/>
      <c r="EJ291" s="8"/>
      <c r="EK291" s="8"/>
      <c r="EL291" s="8"/>
      <c r="EM291" s="8"/>
      <c r="EN291" s="8"/>
      <c r="EO291" s="8"/>
      <c r="EP291" s="8"/>
      <c r="EQ291" s="8"/>
      <c r="ER291" s="8"/>
      <c r="ES291" s="8"/>
      <c r="ET291" s="8"/>
      <c r="EU291" s="8"/>
      <c r="EV291" s="8"/>
      <c r="EW291" s="8"/>
      <c r="EX291" s="8"/>
      <c r="EY291" s="8"/>
      <c r="EZ291" s="8"/>
      <c r="FA291" s="8"/>
      <c r="FB291" s="8"/>
      <c r="FC291" s="8"/>
      <c r="FD291" s="8"/>
      <c r="FE291" s="8"/>
      <c r="FF291" s="8"/>
      <c r="FG291" s="8"/>
      <c r="FH291" s="8"/>
      <c r="FI291" s="8"/>
      <c r="FJ291" s="8"/>
      <c r="FK291" s="8"/>
      <c r="FL291" s="8"/>
      <c r="FM291" s="8"/>
      <c r="FN291" s="8"/>
      <c r="FO291" s="8"/>
      <c r="FP291" s="8"/>
      <c r="FQ291" s="8"/>
      <c r="FR291" s="8"/>
      <c r="FS291" s="8"/>
      <c r="FT291" s="8"/>
      <c r="FU291" s="8"/>
      <c r="FV291" s="8"/>
      <c r="FW291" s="8"/>
      <c r="FX291" s="8"/>
      <c r="FY291" s="8"/>
      <c r="FZ291" s="8"/>
      <c r="GA291" s="8"/>
      <c r="GB291" s="8"/>
      <c r="GC291" s="8"/>
      <c r="GD291" s="8"/>
      <c r="GE291" s="8"/>
      <c r="GF291" s="8"/>
      <c r="GG291" s="8"/>
      <c r="GH291" s="8"/>
      <c r="GI291" s="8"/>
      <c r="GJ291" s="8"/>
      <c r="GK291" s="8"/>
      <c r="GL291" s="8"/>
      <c r="GM291" s="8"/>
      <c r="GN291" s="8"/>
      <c r="GO291" s="8"/>
      <c r="GP291" s="8"/>
      <c r="GQ291" s="8"/>
      <c r="GR291" s="8"/>
      <c r="GS291" s="8"/>
      <c r="GT291" s="8"/>
      <c r="XCQ291" s="5">
        <v>50.866666666666646</v>
      </c>
    </row>
    <row r="292" spans="1:202 16319:16319" x14ac:dyDescent="0.2">
      <c r="A292" s="26"/>
      <c r="B292" s="5" t="s">
        <v>63</v>
      </c>
      <c r="C292" s="5">
        <v>1</v>
      </c>
      <c r="D292" s="5">
        <v>12</v>
      </c>
      <c r="E292" s="19">
        <v>0.2</v>
      </c>
      <c r="F292" s="5">
        <v>1</v>
      </c>
      <c r="G292" s="5">
        <v>0</v>
      </c>
      <c r="H292" s="5">
        <v>0</v>
      </c>
      <c r="I292" s="19">
        <v>0</v>
      </c>
      <c r="J292" s="5">
        <v>0</v>
      </c>
      <c r="K292" s="5">
        <v>0</v>
      </c>
      <c r="L292" s="5">
        <v>0</v>
      </c>
      <c r="M292" s="19">
        <v>0</v>
      </c>
      <c r="N292" s="5">
        <v>0</v>
      </c>
      <c r="O292" s="5">
        <v>1</v>
      </c>
      <c r="P292" s="5">
        <v>17</v>
      </c>
      <c r="Q292" s="19">
        <v>0.36666666666665998</v>
      </c>
      <c r="R292" s="5">
        <v>1</v>
      </c>
      <c r="S292" s="5">
        <v>0</v>
      </c>
      <c r="T292" s="5">
        <v>0</v>
      </c>
      <c r="U292" s="19">
        <v>0</v>
      </c>
      <c r="V292" s="5">
        <v>0</v>
      </c>
      <c r="W292" s="5">
        <v>0</v>
      </c>
      <c r="X292" s="5">
        <v>0</v>
      </c>
      <c r="Y292" s="19">
        <v>0</v>
      </c>
      <c r="Z292" s="5">
        <v>0</v>
      </c>
      <c r="AA292" s="5">
        <v>1</v>
      </c>
      <c r="AB292" s="5">
        <v>5</v>
      </c>
      <c r="AC292" s="19">
        <v>0.56666666666665999</v>
      </c>
      <c r="AD292" s="5">
        <v>1</v>
      </c>
      <c r="AE292" s="5">
        <v>0</v>
      </c>
      <c r="AF292" s="5">
        <v>0</v>
      </c>
      <c r="AG292" s="19">
        <v>0</v>
      </c>
      <c r="AH292" s="5">
        <v>0</v>
      </c>
      <c r="AI292" s="5">
        <v>0</v>
      </c>
      <c r="AJ292" s="5">
        <v>0</v>
      </c>
      <c r="AK292" s="19">
        <v>0</v>
      </c>
      <c r="AL292" s="5">
        <v>0</v>
      </c>
      <c r="AM292" s="5">
        <v>0</v>
      </c>
      <c r="AN292" s="5">
        <v>0</v>
      </c>
      <c r="AO292" s="19">
        <v>0</v>
      </c>
      <c r="AP292" s="5">
        <v>0</v>
      </c>
      <c r="AQ292" s="5">
        <v>0</v>
      </c>
      <c r="AR292" s="5">
        <v>0</v>
      </c>
      <c r="AS292" s="19">
        <v>0</v>
      </c>
      <c r="AT292" s="5">
        <v>0</v>
      </c>
      <c r="AU292" s="5">
        <v>0</v>
      </c>
      <c r="AV292" s="5">
        <v>0</v>
      </c>
      <c r="AW292" s="19">
        <v>0</v>
      </c>
      <c r="AX292" s="5">
        <v>0</v>
      </c>
      <c r="AY292" s="5">
        <v>3</v>
      </c>
      <c r="AZ292" s="5">
        <v>34</v>
      </c>
      <c r="BA292" s="19">
        <v>1.13333333333332</v>
      </c>
      <c r="BB292" s="5">
        <v>1</v>
      </c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  <c r="DP292" s="8"/>
      <c r="DQ292" s="8"/>
      <c r="DR292" s="8"/>
      <c r="DS292" s="8"/>
      <c r="DT292" s="8"/>
      <c r="DU292" s="8"/>
      <c r="DV292" s="8"/>
      <c r="DW292" s="8"/>
      <c r="DX292" s="8"/>
      <c r="DY292" s="8"/>
      <c r="DZ292" s="8"/>
      <c r="EA292" s="8"/>
      <c r="EB292" s="8"/>
      <c r="EC292" s="8"/>
      <c r="ED292" s="8"/>
      <c r="EE292" s="8"/>
      <c r="EF292" s="8"/>
      <c r="EG292" s="8"/>
      <c r="EH292" s="8"/>
      <c r="EI292" s="8"/>
      <c r="EJ292" s="8"/>
      <c r="EK292" s="8"/>
      <c r="EL292" s="8"/>
      <c r="EM292" s="8"/>
      <c r="EN292" s="8"/>
      <c r="EO292" s="8"/>
      <c r="EP292" s="8"/>
      <c r="EQ292" s="8"/>
      <c r="ER292" s="8"/>
      <c r="ES292" s="8"/>
      <c r="ET292" s="8"/>
      <c r="EU292" s="8"/>
      <c r="EV292" s="8"/>
      <c r="EW292" s="8"/>
      <c r="EX292" s="8"/>
      <c r="EY292" s="8"/>
      <c r="EZ292" s="8"/>
      <c r="FA292" s="8"/>
      <c r="FB292" s="8"/>
      <c r="FC292" s="8"/>
      <c r="FD292" s="8"/>
      <c r="FE292" s="8"/>
      <c r="FF292" s="8"/>
      <c r="FG292" s="8"/>
      <c r="FH292" s="8"/>
      <c r="FI292" s="8"/>
      <c r="FJ292" s="8"/>
      <c r="FK292" s="8"/>
      <c r="FL292" s="8"/>
      <c r="FM292" s="8"/>
      <c r="FN292" s="8"/>
      <c r="FO292" s="8"/>
      <c r="FP292" s="8"/>
      <c r="FQ292" s="8"/>
      <c r="FR292" s="8"/>
      <c r="FS292" s="8"/>
      <c r="FT292" s="8"/>
      <c r="FU292" s="8"/>
      <c r="FV292" s="8"/>
      <c r="FW292" s="8"/>
      <c r="FX292" s="8"/>
      <c r="FY292" s="8"/>
      <c r="FZ292" s="8"/>
      <c r="GA292" s="8"/>
      <c r="GB292" s="8"/>
      <c r="GC292" s="8"/>
      <c r="GD292" s="8"/>
      <c r="GE292" s="8"/>
      <c r="GF292" s="8"/>
      <c r="GG292" s="8"/>
      <c r="GH292" s="8"/>
      <c r="GI292" s="8"/>
      <c r="GJ292" s="8"/>
      <c r="GK292" s="8"/>
      <c r="GL292" s="8"/>
      <c r="GM292" s="8"/>
      <c r="GN292" s="8"/>
      <c r="GO292" s="8"/>
      <c r="GP292" s="8"/>
      <c r="GQ292" s="8"/>
      <c r="GR292" s="8"/>
      <c r="GS292" s="8"/>
      <c r="GT292" s="8"/>
      <c r="XCQ292" s="5">
        <v>80.266666666666652</v>
      </c>
    </row>
    <row r="293" spans="1:202 16319:16319" x14ac:dyDescent="0.2">
      <c r="A293" s="26"/>
      <c r="B293" s="5" t="s">
        <v>30</v>
      </c>
      <c r="C293" s="5">
        <v>0</v>
      </c>
      <c r="D293" s="5">
        <v>0</v>
      </c>
      <c r="E293" s="19">
        <v>0</v>
      </c>
      <c r="F293" s="5">
        <v>0</v>
      </c>
      <c r="G293" s="5">
        <v>1</v>
      </c>
      <c r="H293" s="5">
        <v>16</v>
      </c>
      <c r="I293" s="19">
        <v>0.26666666666666</v>
      </c>
      <c r="J293" s="5">
        <v>1</v>
      </c>
      <c r="K293" s="5">
        <v>0</v>
      </c>
      <c r="L293" s="5">
        <v>0</v>
      </c>
      <c r="M293" s="19">
        <v>0</v>
      </c>
      <c r="N293" s="5">
        <v>0</v>
      </c>
      <c r="O293" s="5">
        <v>1</v>
      </c>
      <c r="P293" s="5">
        <v>18</v>
      </c>
      <c r="Q293" s="19">
        <v>0.26666666666666</v>
      </c>
      <c r="R293" s="5">
        <v>1</v>
      </c>
      <c r="S293" s="5">
        <v>1</v>
      </c>
      <c r="T293" s="5">
        <v>10</v>
      </c>
      <c r="U293" s="19">
        <v>0.43333333333333002</v>
      </c>
      <c r="V293" s="5">
        <v>1</v>
      </c>
      <c r="W293" s="5">
        <v>1</v>
      </c>
      <c r="X293" s="5">
        <v>9</v>
      </c>
      <c r="Y293" s="19">
        <v>0.33333333333332998</v>
      </c>
      <c r="Z293" s="5">
        <v>1</v>
      </c>
      <c r="AA293" s="5">
        <v>0</v>
      </c>
      <c r="AB293" s="5">
        <v>0</v>
      </c>
      <c r="AC293" s="19">
        <v>0</v>
      </c>
      <c r="AD293" s="5">
        <v>0</v>
      </c>
      <c r="AE293" s="5">
        <v>1</v>
      </c>
      <c r="AF293" s="5">
        <v>9</v>
      </c>
      <c r="AG293" s="19">
        <v>0.63333333333332997</v>
      </c>
      <c r="AH293" s="5">
        <v>1</v>
      </c>
      <c r="AI293" s="5">
        <v>0</v>
      </c>
      <c r="AJ293" s="5">
        <v>0</v>
      </c>
      <c r="AK293" s="19">
        <v>0</v>
      </c>
      <c r="AL293" s="5">
        <v>0</v>
      </c>
      <c r="AM293" s="5">
        <v>0</v>
      </c>
      <c r="AN293" s="5">
        <v>0</v>
      </c>
      <c r="AO293" s="19">
        <v>0</v>
      </c>
      <c r="AP293" s="5">
        <v>0</v>
      </c>
      <c r="AQ293" s="5">
        <v>1</v>
      </c>
      <c r="AR293" s="5">
        <v>3</v>
      </c>
      <c r="AS293" s="19">
        <v>0.7</v>
      </c>
      <c r="AT293" s="5">
        <v>1</v>
      </c>
      <c r="AU293" s="5">
        <v>0</v>
      </c>
      <c r="AV293" s="5">
        <v>0</v>
      </c>
      <c r="AW293" s="19">
        <v>0</v>
      </c>
      <c r="AX293" s="5">
        <v>0</v>
      </c>
      <c r="AY293" s="5">
        <v>6</v>
      </c>
      <c r="AZ293" s="5">
        <v>65</v>
      </c>
      <c r="BA293" s="19">
        <v>2.6333333333333102</v>
      </c>
      <c r="BB293" s="5">
        <v>3</v>
      </c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8"/>
      <c r="DD293" s="8"/>
      <c r="DE293" s="8"/>
      <c r="DF293" s="8"/>
      <c r="DG293" s="8"/>
      <c r="DH293" s="8"/>
      <c r="DI293" s="8"/>
      <c r="DJ293" s="8"/>
      <c r="DK293" s="8"/>
      <c r="DL293" s="8"/>
      <c r="DM293" s="8"/>
      <c r="DN293" s="8"/>
      <c r="DO293" s="8"/>
      <c r="DP293" s="8"/>
      <c r="DQ293" s="8"/>
      <c r="DR293" s="8"/>
      <c r="DS293" s="8"/>
      <c r="DT293" s="8"/>
      <c r="DU293" s="8"/>
      <c r="DV293" s="8"/>
      <c r="DW293" s="8"/>
      <c r="DX293" s="8"/>
      <c r="DY293" s="8"/>
      <c r="DZ293" s="8"/>
      <c r="EA293" s="8"/>
      <c r="EB293" s="8"/>
      <c r="EC293" s="8"/>
      <c r="ED293" s="8"/>
      <c r="EE293" s="8"/>
      <c r="EF293" s="8"/>
      <c r="EG293" s="8"/>
      <c r="EH293" s="8"/>
      <c r="EI293" s="8"/>
      <c r="EJ293" s="8"/>
      <c r="EK293" s="8"/>
      <c r="EL293" s="8"/>
      <c r="EM293" s="8"/>
      <c r="EN293" s="8"/>
      <c r="EO293" s="8"/>
      <c r="EP293" s="8"/>
      <c r="EQ293" s="8"/>
      <c r="ER293" s="8"/>
      <c r="ES293" s="8"/>
      <c r="ET293" s="8"/>
      <c r="EU293" s="8"/>
      <c r="EV293" s="8"/>
      <c r="EW293" s="8"/>
      <c r="EX293" s="8"/>
      <c r="EY293" s="8"/>
      <c r="EZ293" s="8"/>
      <c r="FA293" s="8"/>
      <c r="FB293" s="8"/>
      <c r="FC293" s="8"/>
      <c r="FD293" s="8"/>
      <c r="FE293" s="8"/>
      <c r="FF293" s="8"/>
      <c r="FG293" s="8"/>
      <c r="FH293" s="8"/>
      <c r="FI293" s="8"/>
      <c r="FJ293" s="8"/>
      <c r="FK293" s="8"/>
      <c r="FL293" s="8"/>
      <c r="FM293" s="8"/>
      <c r="FN293" s="8"/>
      <c r="FO293" s="8"/>
      <c r="FP293" s="8"/>
      <c r="FQ293" s="8"/>
      <c r="FR293" s="8"/>
      <c r="FS293" s="8"/>
      <c r="FT293" s="8"/>
      <c r="FU293" s="8"/>
      <c r="FV293" s="8"/>
      <c r="FW293" s="8"/>
      <c r="FX293" s="8"/>
      <c r="FY293" s="8"/>
      <c r="FZ293" s="8"/>
      <c r="GA293" s="8"/>
      <c r="GB293" s="8"/>
      <c r="GC293" s="8"/>
      <c r="GD293" s="8"/>
      <c r="GE293" s="8"/>
      <c r="GF293" s="8"/>
      <c r="GG293" s="8"/>
      <c r="GH293" s="8"/>
      <c r="GI293" s="8"/>
      <c r="GJ293" s="8"/>
      <c r="GK293" s="8"/>
      <c r="GL293" s="8"/>
      <c r="GM293" s="8"/>
      <c r="GN293" s="8"/>
      <c r="GO293" s="8"/>
      <c r="GP293" s="8"/>
      <c r="GQ293" s="8"/>
      <c r="GR293" s="8"/>
      <c r="GS293" s="8"/>
      <c r="GT293" s="8"/>
      <c r="XCQ293" s="5">
        <v>156.26666666666662</v>
      </c>
    </row>
    <row r="294" spans="1:202 16319:16319" x14ac:dyDescent="0.2">
      <c r="A294" s="27"/>
      <c r="B294" s="5" t="s">
        <v>31</v>
      </c>
      <c r="C294" s="5">
        <v>0</v>
      </c>
      <c r="D294" s="5">
        <v>0</v>
      </c>
      <c r="E294" s="19">
        <v>0</v>
      </c>
      <c r="F294" s="5">
        <v>0</v>
      </c>
      <c r="G294" s="5">
        <v>1</v>
      </c>
      <c r="H294" s="5">
        <v>12</v>
      </c>
      <c r="I294" s="19">
        <v>0</v>
      </c>
      <c r="J294" s="5">
        <v>0</v>
      </c>
      <c r="K294" s="5">
        <v>1</v>
      </c>
      <c r="L294" s="5">
        <v>15</v>
      </c>
      <c r="M294" s="19">
        <v>0.23333333333333001</v>
      </c>
      <c r="N294" s="5">
        <v>1</v>
      </c>
      <c r="O294" s="5">
        <v>0</v>
      </c>
      <c r="P294" s="5">
        <v>0</v>
      </c>
      <c r="Q294" s="19">
        <v>0</v>
      </c>
      <c r="R294" s="5">
        <v>0</v>
      </c>
      <c r="S294" s="5">
        <v>1</v>
      </c>
      <c r="T294" s="5">
        <v>17</v>
      </c>
      <c r="U294" s="19">
        <v>0.43333333333333002</v>
      </c>
      <c r="V294" s="5">
        <v>1</v>
      </c>
      <c r="W294" s="5">
        <v>0</v>
      </c>
      <c r="X294" s="5">
        <v>0</v>
      </c>
      <c r="Y294" s="19">
        <v>0</v>
      </c>
      <c r="Z294" s="5">
        <v>0</v>
      </c>
      <c r="AA294" s="5">
        <v>1</v>
      </c>
      <c r="AB294" s="5">
        <v>11</v>
      </c>
      <c r="AC294" s="19">
        <v>0.56666666666665999</v>
      </c>
      <c r="AD294" s="5">
        <v>1</v>
      </c>
      <c r="AE294" s="5">
        <v>0</v>
      </c>
      <c r="AF294" s="5">
        <v>0</v>
      </c>
      <c r="AG294" s="19">
        <v>0</v>
      </c>
      <c r="AH294" s="5">
        <v>0</v>
      </c>
      <c r="AI294" s="5">
        <v>0</v>
      </c>
      <c r="AJ294" s="5">
        <v>0</v>
      </c>
      <c r="AK294" s="19">
        <v>0</v>
      </c>
      <c r="AL294" s="5">
        <v>0</v>
      </c>
      <c r="AM294" s="5">
        <v>0</v>
      </c>
      <c r="AN294" s="5">
        <v>0</v>
      </c>
      <c r="AO294" s="19">
        <v>0</v>
      </c>
      <c r="AP294" s="5">
        <v>0</v>
      </c>
      <c r="AQ294" s="5">
        <v>0</v>
      </c>
      <c r="AR294" s="5">
        <v>0</v>
      </c>
      <c r="AS294" s="19">
        <v>0</v>
      </c>
      <c r="AT294" s="5">
        <v>0</v>
      </c>
      <c r="AU294" s="5">
        <v>0</v>
      </c>
      <c r="AV294" s="5">
        <v>0</v>
      </c>
      <c r="AW294" s="19">
        <v>0</v>
      </c>
      <c r="AX294" s="5">
        <v>0</v>
      </c>
      <c r="AY294" s="5">
        <v>4</v>
      </c>
      <c r="AZ294" s="5">
        <v>55</v>
      </c>
      <c r="BA294" s="19">
        <v>1.2333333333333201</v>
      </c>
      <c r="BB294" s="5">
        <v>1</v>
      </c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  <c r="DP294" s="8"/>
      <c r="DQ294" s="8"/>
      <c r="DR294" s="8"/>
      <c r="DS294" s="8"/>
      <c r="DT294" s="8"/>
      <c r="DU294" s="8"/>
      <c r="DV294" s="8"/>
      <c r="DW294" s="8"/>
      <c r="DX294" s="8"/>
      <c r="DY294" s="8"/>
      <c r="DZ294" s="8"/>
      <c r="EA294" s="8"/>
      <c r="EB294" s="8"/>
      <c r="EC294" s="8"/>
      <c r="ED294" s="8"/>
      <c r="EE294" s="8"/>
      <c r="EF294" s="8"/>
      <c r="EG294" s="8"/>
      <c r="EH294" s="8"/>
      <c r="EI294" s="8"/>
      <c r="EJ294" s="8"/>
      <c r="EK294" s="8"/>
      <c r="EL294" s="8"/>
      <c r="EM294" s="8"/>
      <c r="EN294" s="8"/>
      <c r="EO294" s="8"/>
      <c r="EP294" s="8"/>
      <c r="EQ294" s="8"/>
      <c r="ER294" s="8"/>
      <c r="ES294" s="8"/>
      <c r="ET294" s="8"/>
      <c r="EU294" s="8"/>
      <c r="EV294" s="8"/>
      <c r="EW294" s="8"/>
      <c r="EX294" s="8"/>
      <c r="EY294" s="8"/>
      <c r="EZ294" s="8"/>
      <c r="FA294" s="8"/>
      <c r="FB294" s="8"/>
      <c r="FC294" s="8"/>
      <c r="FD294" s="8"/>
      <c r="FE294" s="8"/>
      <c r="FF294" s="8"/>
      <c r="FG294" s="8"/>
      <c r="FH294" s="8"/>
      <c r="FI294" s="8"/>
      <c r="FJ294" s="8"/>
      <c r="FK294" s="8"/>
      <c r="FL294" s="8"/>
      <c r="FM294" s="8"/>
      <c r="FN294" s="8"/>
      <c r="FO294" s="8"/>
      <c r="FP294" s="8"/>
      <c r="FQ294" s="8"/>
      <c r="FR294" s="8"/>
      <c r="FS294" s="8"/>
      <c r="FT294" s="8"/>
      <c r="FU294" s="8"/>
      <c r="FV294" s="8"/>
      <c r="FW294" s="8"/>
      <c r="FX294" s="8"/>
      <c r="FY294" s="8"/>
      <c r="FZ294" s="8"/>
      <c r="GA294" s="8"/>
      <c r="GB294" s="8"/>
      <c r="GC294" s="8"/>
      <c r="GD294" s="8"/>
      <c r="GE294" s="8"/>
      <c r="GF294" s="8"/>
      <c r="GG294" s="8"/>
      <c r="GH294" s="8"/>
      <c r="GI294" s="8"/>
      <c r="GJ294" s="8"/>
      <c r="GK294" s="8"/>
      <c r="GL294" s="8"/>
      <c r="GM294" s="8"/>
      <c r="GN294" s="8"/>
      <c r="GO294" s="8"/>
      <c r="GP294" s="8"/>
      <c r="GQ294" s="8"/>
      <c r="GR294" s="8"/>
      <c r="GS294" s="8"/>
      <c r="GT294" s="8"/>
      <c r="XCQ294" s="5">
        <v>124.46666666666664</v>
      </c>
    </row>
    <row r="295" spans="1:202 16319:16319" s="13" customFormat="1" x14ac:dyDescent="0.2">
      <c r="A295" s="13" t="s">
        <v>111</v>
      </c>
      <c r="C295" s="13">
        <v>8</v>
      </c>
      <c r="D295" s="13">
        <v>112</v>
      </c>
      <c r="E295" s="13">
        <v>1.4000000000000001</v>
      </c>
      <c r="F295" s="13">
        <v>6</v>
      </c>
      <c r="G295" s="13">
        <v>9</v>
      </c>
      <c r="H295" s="13">
        <v>160</v>
      </c>
      <c r="I295" s="13">
        <v>1.8666666666666298</v>
      </c>
      <c r="J295" s="13">
        <v>7</v>
      </c>
      <c r="K295" s="13">
        <v>6</v>
      </c>
      <c r="L295" s="13">
        <v>98</v>
      </c>
      <c r="M295" s="13">
        <v>1.49999999999999</v>
      </c>
      <c r="N295" s="13">
        <v>5</v>
      </c>
      <c r="O295" s="13">
        <v>8</v>
      </c>
      <c r="P295" s="13">
        <v>119</v>
      </c>
      <c r="Q295" s="13">
        <v>2.8999999999999599</v>
      </c>
      <c r="R295" s="13">
        <v>8</v>
      </c>
      <c r="S295" s="13">
        <v>7</v>
      </c>
      <c r="T295" s="13">
        <v>99</v>
      </c>
      <c r="U295" s="13">
        <v>2.93333333333331</v>
      </c>
      <c r="V295" s="13">
        <v>7</v>
      </c>
      <c r="W295" s="13">
        <v>8</v>
      </c>
      <c r="X295" s="13">
        <v>100</v>
      </c>
      <c r="Y295" s="13">
        <v>3.8333333333333299</v>
      </c>
      <c r="Z295" s="13">
        <v>8</v>
      </c>
      <c r="AA295" s="13">
        <v>5</v>
      </c>
      <c r="AB295" s="13">
        <v>60</v>
      </c>
      <c r="AC295" s="13">
        <v>2.8333333333333002</v>
      </c>
      <c r="AD295" s="13">
        <v>5</v>
      </c>
      <c r="AE295" s="13">
        <v>4</v>
      </c>
      <c r="AF295" s="13">
        <v>45</v>
      </c>
      <c r="AG295" s="13">
        <v>2.5333333333333199</v>
      </c>
      <c r="AH295" s="13">
        <v>6</v>
      </c>
      <c r="AI295" s="13">
        <v>2</v>
      </c>
      <c r="AJ295" s="13">
        <v>28</v>
      </c>
      <c r="AK295" s="13">
        <v>1.3333333333333199</v>
      </c>
      <c r="AL295" s="13">
        <v>2</v>
      </c>
      <c r="AM295" s="13">
        <v>3</v>
      </c>
      <c r="AN295" s="13">
        <v>29</v>
      </c>
      <c r="AO295" s="13">
        <v>1.8999999999999799</v>
      </c>
      <c r="AP295" s="13">
        <v>4</v>
      </c>
      <c r="AQ295" s="13">
        <v>2</v>
      </c>
      <c r="AR295" s="13">
        <v>9</v>
      </c>
      <c r="AS295" s="13">
        <v>1.4</v>
      </c>
      <c r="AT295" s="13">
        <v>2</v>
      </c>
      <c r="AU295" s="13">
        <v>4</v>
      </c>
      <c r="AV295" s="13">
        <v>52</v>
      </c>
      <c r="AW295" s="13">
        <v>2.8999999999999799</v>
      </c>
      <c r="AX295" s="13">
        <v>5</v>
      </c>
      <c r="AY295" s="13">
        <v>66</v>
      </c>
      <c r="AZ295" s="13">
        <v>911</v>
      </c>
      <c r="BA295" s="13">
        <v>27.333333333333123</v>
      </c>
      <c r="BB295" s="13">
        <v>27</v>
      </c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  <c r="EJ295" s="23"/>
      <c r="EK295" s="23"/>
      <c r="EL295" s="23"/>
      <c r="EM295" s="23"/>
      <c r="EN295" s="23"/>
      <c r="EO295" s="23"/>
      <c r="EP295" s="23"/>
      <c r="EQ295" s="23"/>
      <c r="ER295" s="23"/>
      <c r="ES295" s="23"/>
      <c r="ET295" s="23"/>
      <c r="EU295" s="23"/>
      <c r="EV295" s="23"/>
      <c r="EW295" s="23"/>
      <c r="EX295" s="23"/>
      <c r="EY295" s="23"/>
      <c r="EZ295" s="23"/>
      <c r="FA295" s="23"/>
      <c r="FB295" s="23"/>
      <c r="FC295" s="23"/>
      <c r="FD295" s="23"/>
      <c r="FE295" s="23"/>
      <c r="FF295" s="23"/>
      <c r="FG295" s="23"/>
      <c r="FH295" s="23"/>
      <c r="FI295" s="23"/>
      <c r="FJ295" s="23"/>
      <c r="FK295" s="23"/>
      <c r="FL295" s="23"/>
      <c r="FM295" s="23"/>
      <c r="FN295" s="23"/>
      <c r="FO295" s="23"/>
      <c r="FP295" s="23"/>
      <c r="FQ295" s="23"/>
      <c r="FR295" s="23"/>
      <c r="FS295" s="23"/>
      <c r="FT295" s="23"/>
      <c r="FU295" s="23"/>
      <c r="FV295" s="23"/>
      <c r="FW295" s="23"/>
      <c r="FX295" s="23"/>
      <c r="FY295" s="23"/>
      <c r="FZ295" s="23"/>
      <c r="GA295" s="23"/>
      <c r="GB295" s="23"/>
      <c r="GC295" s="23"/>
      <c r="GD295" s="23"/>
      <c r="GE295" s="23"/>
      <c r="GF295" s="23"/>
      <c r="GG295" s="23"/>
      <c r="GH295" s="23"/>
      <c r="GI295" s="23"/>
      <c r="GJ295" s="23"/>
      <c r="GK295" s="23"/>
      <c r="GL295" s="23"/>
      <c r="GM295" s="23"/>
      <c r="GN295" s="23"/>
      <c r="GO295" s="23"/>
      <c r="GP295" s="23"/>
      <c r="GQ295" s="23"/>
      <c r="GR295" s="23"/>
      <c r="GS295" s="23"/>
      <c r="GT295" s="23"/>
    </row>
    <row r="296" spans="1:202 16319:16319" x14ac:dyDescent="0.2">
      <c r="A296" s="25" t="s">
        <v>112</v>
      </c>
      <c r="B296" s="5" t="s">
        <v>23</v>
      </c>
      <c r="C296" s="5">
        <v>0</v>
      </c>
      <c r="D296" s="5">
        <v>0</v>
      </c>
      <c r="E296" s="19">
        <v>0</v>
      </c>
      <c r="F296" s="5">
        <v>0</v>
      </c>
      <c r="G296" s="5">
        <v>1</v>
      </c>
      <c r="H296" s="5">
        <v>15</v>
      </c>
      <c r="I296" s="19">
        <v>0.26666666666666</v>
      </c>
      <c r="J296" s="5">
        <v>1</v>
      </c>
      <c r="K296" s="5">
        <v>5</v>
      </c>
      <c r="L296" s="5">
        <v>85</v>
      </c>
      <c r="M296" s="19">
        <v>1.5</v>
      </c>
      <c r="N296" s="5">
        <v>3</v>
      </c>
      <c r="O296" s="5">
        <v>0</v>
      </c>
      <c r="P296" s="5">
        <v>0</v>
      </c>
      <c r="Q296" s="19">
        <v>0</v>
      </c>
      <c r="R296" s="5">
        <v>0</v>
      </c>
      <c r="S296" s="5">
        <v>0</v>
      </c>
      <c r="T296" s="5">
        <v>0</v>
      </c>
      <c r="U296" s="19">
        <v>0</v>
      </c>
      <c r="V296" s="5">
        <v>0</v>
      </c>
      <c r="W296" s="5">
        <v>0</v>
      </c>
      <c r="X296" s="5">
        <v>0</v>
      </c>
      <c r="Y296" s="19">
        <v>0</v>
      </c>
      <c r="Z296" s="5">
        <v>0</v>
      </c>
      <c r="AA296" s="5">
        <v>1</v>
      </c>
      <c r="AB296" s="5">
        <v>12</v>
      </c>
      <c r="AC296" s="19">
        <v>0.56666666666665999</v>
      </c>
      <c r="AD296" s="5">
        <v>1</v>
      </c>
      <c r="AE296" s="5">
        <v>1</v>
      </c>
      <c r="AF296" s="5">
        <v>11</v>
      </c>
      <c r="AG296" s="19">
        <v>0.63333333333331998</v>
      </c>
      <c r="AH296" s="5">
        <v>3</v>
      </c>
      <c r="AI296" s="5">
        <v>0</v>
      </c>
      <c r="AJ296" s="5">
        <v>0</v>
      </c>
      <c r="AK296" s="19">
        <v>0</v>
      </c>
      <c r="AL296" s="5">
        <v>0</v>
      </c>
      <c r="AM296" s="5">
        <v>0</v>
      </c>
      <c r="AN296" s="5">
        <v>0</v>
      </c>
      <c r="AO296" s="19">
        <v>0</v>
      </c>
      <c r="AP296" s="5">
        <v>0</v>
      </c>
      <c r="AQ296" s="5">
        <v>0</v>
      </c>
      <c r="AR296" s="5">
        <v>0</v>
      </c>
      <c r="AS296" s="19">
        <v>0</v>
      </c>
      <c r="AT296" s="5">
        <v>0</v>
      </c>
      <c r="AU296" s="5">
        <v>0</v>
      </c>
      <c r="AV296" s="5">
        <v>0</v>
      </c>
      <c r="AW296" s="19">
        <v>0</v>
      </c>
      <c r="AX296" s="5">
        <v>0</v>
      </c>
      <c r="AY296" s="5">
        <v>8</v>
      </c>
      <c r="AZ296" s="5">
        <v>123</v>
      </c>
      <c r="BA296" s="19">
        <v>2.9666666666666401</v>
      </c>
      <c r="BB296" s="5">
        <v>5</v>
      </c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  <c r="CY296" s="8"/>
      <c r="CZ296" s="8"/>
      <c r="DA296" s="8"/>
      <c r="DB296" s="8"/>
      <c r="DC296" s="8"/>
      <c r="DD296" s="8"/>
      <c r="DE296" s="8"/>
      <c r="DF296" s="8"/>
      <c r="DG296" s="8"/>
      <c r="DH296" s="8"/>
      <c r="DI296" s="8"/>
      <c r="DJ296" s="8"/>
      <c r="DK296" s="8"/>
      <c r="DL296" s="8"/>
      <c r="DM296" s="8"/>
      <c r="DN296" s="8"/>
      <c r="DO296" s="8"/>
      <c r="DP296" s="8"/>
      <c r="DQ296" s="8"/>
      <c r="DR296" s="8"/>
      <c r="DS296" s="8"/>
      <c r="DT296" s="8"/>
      <c r="DU296" s="8"/>
      <c r="DV296" s="8"/>
      <c r="DW296" s="8"/>
      <c r="DX296" s="8"/>
      <c r="DY296" s="8"/>
      <c r="DZ296" s="8"/>
      <c r="EA296" s="8"/>
      <c r="EB296" s="8"/>
      <c r="EC296" s="8"/>
      <c r="ED296" s="8"/>
      <c r="EE296" s="8"/>
      <c r="EF296" s="8"/>
      <c r="EG296" s="8"/>
      <c r="EH296" s="8"/>
      <c r="EI296" s="8"/>
      <c r="EJ296" s="8"/>
      <c r="EK296" s="8"/>
      <c r="EL296" s="8"/>
      <c r="EM296" s="8"/>
      <c r="EN296" s="8"/>
      <c r="EO296" s="8"/>
      <c r="EP296" s="8"/>
      <c r="EQ296" s="8"/>
      <c r="ER296" s="8"/>
      <c r="ES296" s="8"/>
      <c r="ET296" s="8"/>
      <c r="EU296" s="8"/>
      <c r="EV296" s="8"/>
      <c r="EW296" s="8"/>
      <c r="EX296" s="8"/>
      <c r="EY296" s="8"/>
      <c r="EZ296" s="8"/>
      <c r="FA296" s="8"/>
      <c r="FB296" s="8"/>
      <c r="FC296" s="8"/>
      <c r="FD296" s="8"/>
      <c r="FE296" s="8"/>
      <c r="FF296" s="8"/>
      <c r="FG296" s="8"/>
      <c r="FH296" s="8"/>
      <c r="FI296" s="8"/>
      <c r="FJ296" s="8"/>
      <c r="FK296" s="8"/>
      <c r="FL296" s="8"/>
      <c r="FM296" s="8"/>
      <c r="FN296" s="8"/>
      <c r="FO296" s="8"/>
      <c r="FP296" s="8"/>
      <c r="FQ296" s="8"/>
      <c r="FR296" s="8"/>
      <c r="FS296" s="8"/>
      <c r="FT296" s="8"/>
      <c r="FU296" s="8"/>
      <c r="FV296" s="8"/>
      <c r="FW296" s="8"/>
      <c r="FX296" s="8"/>
      <c r="FY296" s="8"/>
      <c r="FZ296" s="8"/>
      <c r="GA296" s="8"/>
      <c r="GB296" s="8"/>
      <c r="GC296" s="8"/>
      <c r="GD296" s="8"/>
      <c r="GE296" s="8"/>
      <c r="GF296" s="8"/>
      <c r="GG296" s="8"/>
      <c r="GH296" s="8"/>
      <c r="GI296" s="8"/>
      <c r="GJ296" s="8"/>
      <c r="GK296" s="8"/>
      <c r="GL296" s="8"/>
      <c r="GM296" s="8"/>
      <c r="GN296" s="8"/>
      <c r="GO296" s="8"/>
      <c r="GP296" s="8"/>
      <c r="GQ296" s="8"/>
      <c r="GR296" s="8"/>
      <c r="GS296" s="8"/>
      <c r="GT296" s="8"/>
      <c r="XCQ296" s="5">
        <v>280.93333333333328</v>
      </c>
    </row>
    <row r="297" spans="1:202 16319:16319" x14ac:dyDescent="0.2">
      <c r="A297" s="26"/>
      <c r="B297" s="5" t="s">
        <v>45</v>
      </c>
      <c r="C297" s="5">
        <v>0</v>
      </c>
      <c r="D297" s="5">
        <v>0</v>
      </c>
      <c r="E297" s="19">
        <v>0</v>
      </c>
      <c r="F297" s="5">
        <v>0</v>
      </c>
      <c r="G297" s="5">
        <v>0</v>
      </c>
      <c r="H297" s="5">
        <v>0</v>
      </c>
      <c r="I297" s="19">
        <v>0</v>
      </c>
      <c r="J297" s="5">
        <v>0</v>
      </c>
      <c r="K297" s="5">
        <v>0</v>
      </c>
      <c r="L297" s="5">
        <v>0</v>
      </c>
      <c r="M297" s="19">
        <v>0</v>
      </c>
      <c r="N297" s="5">
        <v>0</v>
      </c>
      <c r="O297" s="5">
        <v>1</v>
      </c>
      <c r="P297" s="5">
        <v>11</v>
      </c>
      <c r="Q297" s="19">
        <v>0.36666666666665998</v>
      </c>
      <c r="R297" s="5">
        <v>1</v>
      </c>
      <c r="S297" s="5">
        <v>0</v>
      </c>
      <c r="T297" s="5">
        <v>0</v>
      </c>
      <c r="U297" s="19">
        <v>0</v>
      </c>
      <c r="V297" s="5">
        <v>0</v>
      </c>
      <c r="W297" s="5">
        <v>0</v>
      </c>
      <c r="X297" s="5">
        <v>0</v>
      </c>
      <c r="Y297" s="19">
        <v>0</v>
      </c>
      <c r="Z297" s="5">
        <v>0</v>
      </c>
      <c r="AA297" s="5">
        <v>0</v>
      </c>
      <c r="AB297" s="5">
        <v>0</v>
      </c>
      <c r="AC297" s="19">
        <v>0</v>
      </c>
      <c r="AD297" s="5">
        <v>0</v>
      </c>
      <c r="AE297" s="5">
        <v>0</v>
      </c>
      <c r="AF297" s="5">
        <v>0</v>
      </c>
      <c r="AG297" s="19">
        <v>0</v>
      </c>
      <c r="AH297" s="5">
        <v>0</v>
      </c>
      <c r="AI297" s="5">
        <v>0</v>
      </c>
      <c r="AJ297" s="5">
        <v>0</v>
      </c>
      <c r="AK297" s="19">
        <v>0</v>
      </c>
      <c r="AL297" s="5">
        <v>0</v>
      </c>
      <c r="AM297" s="5">
        <v>0</v>
      </c>
      <c r="AN297" s="5">
        <v>0</v>
      </c>
      <c r="AO297" s="19">
        <v>0</v>
      </c>
      <c r="AP297" s="5">
        <v>0</v>
      </c>
      <c r="AQ297" s="5">
        <v>0</v>
      </c>
      <c r="AR297" s="5">
        <v>0</v>
      </c>
      <c r="AS297" s="19">
        <v>0</v>
      </c>
      <c r="AT297" s="5">
        <v>0</v>
      </c>
      <c r="AU297" s="5">
        <v>0</v>
      </c>
      <c r="AV297" s="5">
        <v>0</v>
      </c>
      <c r="AW297" s="19">
        <v>0</v>
      </c>
      <c r="AX297" s="5">
        <v>0</v>
      </c>
      <c r="AY297" s="5">
        <v>1</v>
      </c>
      <c r="AZ297" s="5">
        <v>11</v>
      </c>
      <c r="BA297" s="19">
        <v>0.36666666666665998</v>
      </c>
      <c r="BB297" s="5">
        <v>1</v>
      </c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  <c r="DP297" s="8"/>
      <c r="DQ297" s="8"/>
      <c r="DR297" s="8"/>
      <c r="DS297" s="8"/>
      <c r="DT297" s="8"/>
      <c r="DU297" s="8"/>
      <c r="DV297" s="8"/>
      <c r="DW297" s="8"/>
      <c r="DX297" s="8"/>
      <c r="DY297" s="8"/>
      <c r="DZ297" s="8"/>
      <c r="EA297" s="8"/>
      <c r="EB297" s="8"/>
      <c r="EC297" s="8"/>
      <c r="ED297" s="8"/>
      <c r="EE297" s="8"/>
      <c r="EF297" s="8"/>
      <c r="EG297" s="8"/>
      <c r="EH297" s="8"/>
      <c r="EI297" s="8"/>
      <c r="EJ297" s="8"/>
      <c r="EK297" s="8"/>
      <c r="EL297" s="8"/>
      <c r="EM297" s="8"/>
      <c r="EN297" s="8"/>
      <c r="EO297" s="8"/>
      <c r="EP297" s="8"/>
      <c r="EQ297" s="8"/>
      <c r="ER297" s="8"/>
      <c r="ES297" s="8"/>
      <c r="ET297" s="8"/>
      <c r="EU297" s="8"/>
      <c r="EV297" s="8"/>
      <c r="EW297" s="8"/>
      <c r="EX297" s="8"/>
      <c r="EY297" s="8"/>
      <c r="EZ297" s="8"/>
      <c r="FA297" s="8"/>
      <c r="FB297" s="8"/>
      <c r="FC297" s="8"/>
      <c r="FD297" s="8"/>
      <c r="FE297" s="8"/>
      <c r="FF297" s="8"/>
      <c r="FG297" s="8"/>
      <c r="FH297" s="8"/>
      <c r="FI297" s="8"/>
      <c r="FJ297" s="8"/>
      <c r="FK297" s="8"/>
      <c r="FL297" s="8"/>
      <c r="FM297" s="8"/>
      <c r="FN297" s="8"/>
      <c r="FO297" s="8"/>
      <c r="FP297" s="8"/>
      <c r="FQ297" s="8"/>
      <c r="FR297" s="8"/>
      <c r="FS297" s="8"/>
      <c r="FT297" s="8"/>
      <c r="FU297" s="8"/>
      <c r="FV297" s="8"/>
      <c r="FW297" s="8"/>
      <c r="FX297" s="8"/>
      <c r="FY297" s="8"/>
      <c r="FZ297" s="8"/>
      <c r="GA297" s="8"/>
      <c r="GB297" s="8"/>
      <c r="GC297" s="8"/>
      <c r="GD297" s="8"/>
      <c r="GE297" s="8"/>
      <c r="GF297" s="8"/>
      <c r="GG297" s="8"/>
      <c r="GH297" s="8"/>
      <c r="GI297" s="8"/>
      <c r="GJ297" s="8"/>
      <c r="GK297" s="8"/>
      <c r="GL297" s="8"/>
      <c r="GM297" s="8"/>
      <c r="GN297" s="8"/>
      <c r="GO297" s="8"/>
      <c r="GP297" s="8"/>
      <c r="GQ297" s="8"/>
      <c r="GR297" s="8"/>
      <c r="GS297" s="8"/>
      <c r="GT297" s="8"/>
      <c r="XCQ297" s="5">
        <v>26.73333333333332</v>
      </c>
    </row>
    <row r="298" spans="1:202 16319:16319" x14ac:dyDescent="0.2">
      <c r="A298" s="26"/>
      <c r="B298" s="5" t="s">
        <v>33</v>
      </c>
      <c r="C298" s="5">
        <v>1</v>
      </c>
      <c r="D298" s="5">
        <v>11</v>
      </c>
      <c r="E298" s="19">
        <v>0.2</v>
      </c>
      <c r="F298" s="5">
        <v>1</v>
      </c>
      <c r="G298" s="5">
        <v>1</v>
      </c>
      <c r="H298" s="5">
        <v>14</v>
      </c>
      <c r="I298" s="19">
        <v>0.26666666666666</v>
      </c>
      <c r="J298" s="5">
        <v>1</v>
      </c>
      <c r="K298" s="5">
        <v>1</v>
      </c>
      <c r="L298" s="5">
        <v>17</v>
      </c>
      <c r="M298" s="19">
        <v>0.3</v>
      </c>
      <c r="N298" s="5">
        <v>1</v>
      </c>
      <c r="O298" s="5">
        <v>0</v>
      </c>
      <c r="P298" s="5">
        <v>0</v>
      </c>
      <c r="Q298" s="19">
        <v>0</v>
      </c>
      <c r="R298" s="5">
        <v>0</v>
      </c>
      <c r="S298" s="5">
        <v>0</v>
      </c>
      <c r="T298" s="5">
        <v>0</v>
      </c>
      <c r="U298" s="19">
        <v>0</v>
      </c>
      <c r="V298" s="5">
        <v>0</v>
      </c>
      <c r="W298" s="5">
        <v>2</v>
      </c>
      <c r="X298" s="5">
        <v>25</v>
      </c>
      <c r="Y298" s="19">
        <v>1</v>
      </c>
      <c r="Z298" s="5">
        <v>2</v>
      </c>
      <c r="AA298" s="5">
        <v>0</v>
      </c>
      <c r="AB298" s="5">
        <v>0</v>
      </c>
      <c r="AC298" s="19">
        <v>0</v>
      </c>
      <c r="AD298" s="5">
        <v>0</v>
      </c>
      <c r="AE298" s="5">
        <v>0</v>
      </c>
      <c r="AF298" s="5">
        <v>0</v>
      </c>
      <c r="AG298" s="19">
        <v>0</v>
      </c>
      <c r="AH298" s="5">
        <v>0</v>
      </c>
      <c r="AI298" s="5">
        <v>1</v>
      </c>
      <c r="AJ298" s="5">
        <v>12</v>
      </c>
      <c r="AK298" s="19">
        <v>0.66666666666665997</v>
      </c>
      <c r="AL298" s="5">
        <v>2</v>
      </c>
      <c r="AM298" s="5">
        <v>2</v>
      </c>
      <c r="AN298" s="5">
        <v>23</v>
      </c>
      <c r="AO298" s="19">
        <v>1.3333333333333199</v>
      </c>
      <c r="AP298" s="5">
        <v>3</v>
      </c>
      <c r="AQ298" s="5">
        <v>0</v>
      </c>
      <c r="AR298" s="5">
        <v>0</v>
      </c>
      <c r="AS298" s="19">
        <v>0</v>
      </c>
      <c r="AT298" s="5">
        <v>0</v>
      </c>
      <c r="AU298" s="5">
        <v>0</v>
      </c>
      <c r="AV298" s="5">
        <v>0</v>
      </c>
      <c r="AW298" s="19">
        <v>0</v>
      </c>
      <c r="AX298" s="5">
        <v>0</v>
      </c>
      <c r="AY298" s="5">
        <v>8</v>
      </c>
      <c r="AZ298" s="5">
        <v>102</v>
      </c>
      <c r="BA298" s="19">
        <v>3.76666666666664</v>
      </c>
      <c r="BB298" s="5">
        <v>4</v>
      </c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  <c r="DP298" s="8"/>
      <c r="DQ298" s="8"/>
      <c r="DR298" s="8"/>
      <c r="DS298" s="8"/>
      <c r="DT298" s="8"/>
      <c r="DU298" s="8"/>
      <c r="DV298" s="8"/>
      <c r="DW298" s="8"/>
      <c r="DX298" s="8"/>
      <c r="DY298" s="8"/>
      <c r="DZ298" s="8"/>
      <c r="EA298" s="8"/>
      <c r="EB298" s="8"/>
      <c r="EC298" s="8"/>
      <c r="ED298" s="8"/>
      <c r="EE298" s="8"/>
      <c r="EF298" s="8"/>
      <c r="EG298" s="8"/>
      <c r="EH298" s="8"/>
      <c r="EI298" s="8"/>
      <c r="EJ298" s="8"/>
      <c r="EK298" s="8"/>
      <c r="EL298" s="8"/>
      <c r="EM298" s="8"/>
      <c r="EN298" s="8"/>
      <c r="EO298" s="8"/>
      <c r="EP298" s="8"/>
      <c r="EQ298" s="8"/>
      <c r="ER298" s="8"/>
      <c r="ES298" s="8"/>
      <c r="ET298" s="8"/>
      <c r="EU298" s="8"/>
      <c r="EV298" s="8"/>
      <c r="EW298" s="8"/>
      <c r="EX298" s="8"/>
      <c r="EY298" s="8"/>
      <c r="EZ298" s="8"/>
      <c r="FA298" s="8"/>
      <c r="FB298" s="8"/>
      <c r="FC298" s="8"/>
      <c r="FD298" s="8"/>
      <c r="FE298" s="8"/>
      <c r="FF298" s="8"/>
      <c r="FG298" s="8"/>
      <c r="FH298" s="8"/>
      <c r="FI298" s="8"/>
      <c r="FJ298" s="8"/>
      <c r="FK298" s="8"/>
      <c r="FL298" s="8"/>
      <c r="FM298" s="8"/>
      <c r="FN298" s="8"/>
      <c r="FO298" s="8"/>
      <c r="FP298" s="8"/>
      <c r="FQ298" s="8"/>
      <c r="FR298" s="8"/>
      <c r="FS298" s="8"/>
      <c r="FT298" s="8"/>
      <c r="FU298" s="8"/>
      <c r="FV298" s="8"/>
      <c r="FW298" s="8"/>
      <c r="FX298" s="8"/>
      <c r="FY298" s="8"/>
      <c r="FZ298" s="8"/>
      <c r="GA298" s="8"/>
      <c r="GB298" s="8"/>
      <c r="GC298" s="8"/>
      <c r="GD298" s="8"/>
      <c r="GE298" s="8"/>
      <c r="GF298" s="8"/>
      <c r="GG298" s="8"/>
      <c r="GH298" s="8"/>
      <c r="GI298" s="8"/>
      <c r="GJ298" s="8"/>
      <c r="GK298" s="8"/>
      <c r="GL298" s="8"/>
      <c r="GM298" s="8"/>
      <c r="GN298" s="8"/>
      <c r="GO298" s="8"/>
      <c r="GP298" s="8"/>
      <c r="GQ298" s="8"/>
      <c r="GR298" s="8"/>
      <c r="GS298" s="8"/>
      <c r="GT298" s="8"/>
      <c r="XCQ298" s="5">
        <v>241.53333333333327</v>
      </c>
    </row>
    <row r="299" spans="1:202 16319:16319" x14ac:dyDescent="0.2">
      <c r="A299" s="26"/>
      <c r="B299" s="5" t="s">
        <v>46</v>
      </c>
      <c r="C299" s="5">
        <v>0</v>
      </c>
      <c r="D299" s="5">
        <v>0</v>
      </c>
      <c r="E299" s="19">
        <v>0</v>
      </c>
      <c r="F299" s="5">
        <v>0</v>
      </c>
      <c r="G299" s="5">
        <v>0</v>
      </c>
      <c r="H299" s="5">
        <v>0</v>
      </c>
      <c r="I299" s="19">
        <v>0</v>
      </c>
      <c r="J299" s="5">
        <v>0</v>
      </c>
      <c r="K299" s="5">
        <v>1</v>
      </c>
      <c r="L299" s="5">
        <v>12</v>
      </c>
      <c r="M299" s="19">
        <v>0.3</v>
      </c>
      <c r="N299" s="5">
        <v>1</v>
      </c>
      <c r="O299" s="5">
        <v>0</v>
      </c>
      <c r="P299" s="5">
        <v>0</v>
      </c>
      <c r="Q299" s="19">
        <v>0</v>
      </c>
      <c r="R299" s="5">
        <v>0</v>
      </c>
      <c r="S299" s="5">
        <v>0</v>
      </c>
      <c r="T299" s="5">
        <v>0</v>
      </c>
      <c r="U299" s="19">
        <v>0</v>
      </c>
      <c r="V299" s="5">
        <v>0</v>
      </c>
      <c r="W299" s="5">
        <v>0</v>
      </c>
      <c r="X299" s="5">
        <v>0</v>
      </c>
      <c r="Y299" s="19">
        <v>0</v>
      </c>
      <c r="Z299" s="5">
        <v>0</v>
      </c>
      <c r="AA299" s="5">
        <v>0</v>
      </c>
      <c r="AB299" s="5">
        <v>0</v>
      </c>
      <c r="AC299" s="19">
        <v>0</v>
      </c>
      <c r="AD299" s="5">
        <v>0</v>
      </c>
      <c r="AE299" s="5">
        <v>0</v>
      </c>
      <c r="AF299" s="5">
        <v>0</v>
      </c>
      <c r="AG299" s="19">
        <v>0</v>
      </c>
      <c r="AH299" s="5">
        <v>0</v>
      </c>
      <c r="AI299" s="5">
        <v>0</v>
      </c>
      <c r="AJ299" s="5">
        <v>0</v>
      </c>
      <c r="AK299" s="19">
        <v>0</v>
      </c>
      <c r="AL299" s="5">
        <v>0</v>
      </c>
      <c r="AM299" s="5">
        <v>0</v>
      </c>
      <c r="AN299" s="5">
        <v>0</v>
      </c>
      <c r="AO299" s="19">
        <v>0</v>
      </c>
      <c r="AP299" s="5">
        <v>0</v>
      </c>
      <c r="AQ299" s="5">
        <v>0</v>
      </c>
      <c r="AR299" s="5">
        <v>0</v>
      </c>
      <c r="AS299" s="19">
        <v>0</v>
      </c>
      <c r="AT299" s="5">
        <v>0</v>
      </c>
      <c r="AU299" s="5">
        <v>0</v>
      </c>
      <c r="AV299" s="5">
        <v>0</v>
      </c>
      <c r="AW299" s="19">
        <v>0</v>
      </c>
      <c r="AX299" s="5">
        <v>0</v>
      </c>
      <c r="AY299" s="5">
        <v>1</v>
      </c>
      <c r="AZ299" s="5">
        <v>12</v>
      </c>
      <c r="BA299" s="19">
        <v>0.3</v>
      </c>
      <c r="BB299" s="5">
        <v>1</v>
      </c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  <c r="DP299" s="8"/>
      <c r="DQ299" s="8"/>
      <c r="DR299" s="8"/>
      <c r="DS299" s="8"/>
      <c r="DT299" s="8"/>
      <c r="DU299" s="8"/>
      <c r="DV299" s="8"/>
      <c r="DW299" s="8"/>
      <c r="DX299" s="8"/>
      <c r="DY299" s="8"/>
      <c r="DZ299" s="8"/>
      <c r="EA299" s="8"/>
      <c r="EB299" s="8"/>
      <c r="EC299" s="8"/>
      <c r="ED299" s="8"/>
      <c r="EE299" s="8"/>
      <c r="EF299" s="8"/>
      <c r="EG299" s="8"/>
      <c r="EH299" s="8"/>
      <c r="EI299" s="8"/>
      <c r="EJ299" s="8"/>
      <c r="EK299" s="8"/>
      <c r="EL299" s="8"/>
      <c r="EM299" s="8"/>
      <c r="EN299" s="8"/>
      <c r="EO299" s="8"/>
      <c r="EP299" s="8"/>
      <c r="EQ299" s="8"/>
      <c r="ER299" s="8"/>
      <c r="ES299" s="8"/>
      <c r="ET299" s="8"/>
      <c r="EU299" s="8"/>
      <c r="EV299" s="8"/>
      <c r="EW299" s="8"/>
      <c r="EX299" s="8"/>
      <c r="EY299" s="8"/>
      <c r="EZ299" s="8"/>
      <c r="FA299" s="8"/>
      <c r="FB299" s="8"/>
      <c r="FC299" s="8"/>
      <c r="FD299" s="8"/>
      <c r="FE299" s="8"/>
      <c r="FF299" s="8"/>
      <c r="FG299" s="8"/>
      <c r="FH299" s="8"/>
      <c r="FI299" s="8"/>
      <c r="FJ299" s="8"/>
      <c r="FK299" s="8"/>
      <c r="FL299" s="8"/>
      <c r="FM299" s="8"/>
      <c r="FN299" s="8"/>
      <c r="FO299" s="8"/>
      <c r="FP299" s="8"/>
      <c r="FQ299" s="8"/>
      <c r="FR299" s="8"/>
      <c r="FS299" s="8"/>
      <c r="FT299" s="8"/>
      <c r="FU299" s="8"/>
      <c r="FV299" s="8"/>
      <c r="FW299" s="8"/>
      <c r="FX299" s="8"/>
      <c r="FY299" s="8"/>
      <c r="FZ299" s="8"/>
      <c r="GA299" s="8"/>
      <c r="GB299" s="8"/>
      <c r="GC299" s="8"/>
      <c r="GD299" s="8"/>
      <c r="GE299" s="8"/>
      <c r="GF299" s="8"/>
      <c r="GG299" s="8"/>
      <c r="GH299" s="8"/>
      <c r="GI299" s="8"/>
      <c r="GJ299" s="8"/>
      <c r="GK299" s="8"/>
      <c r="GL299" s="8"/>
      <c r="GM299" s="8"/>
      <c r="GN299" s="8"/>
      <c r="GO299" s="8"/>
      <c r="GP299" s="8"/>
      <c r="GQ299" s="8"/>
      <c r="GR299" s="8"/>
      <c r="GS299" s="8"/>
      <c r="GT299" s="8"/>
      <c r="XCQ299" s="5">
        <v>28.6</v>
      </c>
    </row>
    <row r="300" spans="1:202 16319:16319" x14ac:dyDescent="0.2">
      <c r="A300" s="26"/>
      <c r="B300" s="5" t="s">
        <v>77</v>
      </c>
      <c r="C300" s="5">
        <v>0</v>
      </c>
      <c r="D300" s="5">
        <v>0</v>
      </c>
      <c r="E300" s="19">
        <v>0</v>
      </c>
      <c r="F300" s="5">
        <v>0</v>
      </c>
      <c r="G300" s="5">
        <v>0</v>
      </c>
      <c r="H300" s="5">
        <v>0</v>
      </c>
      <c r="I300" s="19">
        <v>0</v>
      </c>
      <c r="J300" s="5">
        <v>0</v>
      </c>
      <c r="K300" s="5">
        <v>0</v>
      </c>
      <c r="L300" s="5">
        <v>0</v>
      </c>
      <c r="M300" s="19">
        <v>0</v>
      </c>
      <c r="N300" s="5">
        <v>0</v>
      </c>
      <c r="O300" s="5">
        <v>0</v>
      </c>
      <c r="P300" s="5">
        <v>0</v>
      </c>
      <c r="Q300" s="19">
        <v>0</v>
      </c>
      <c r="R300" s="5">
        <v>0</v>
      </c>
      <c r="S300" s="5">
        <v>1</v>
      </c>
      <c r="T300" s="5">
        <v>17</v>
      </c>
      <c r="U300" s="19">
        <v>0.43333333333333002</v>
      </c>
      <c r="V300" s="5">
        <v>1</v>
      </c>
      <c r="W300" s="5">
        <v>0</v>
      </c>
      <c r="X300" s="5">
        <v>0</v>
      </c>
      <c r="Y300" s="19">
        <v>0</v>
      </c>
      <c r="Z300" s="5">
        <v>0</v>
      </c>
      <c r="AA300" s="5">
        <v>0</v>
      </c>
      <c r="AB300" s="5">
        <v>0</v>
      </c>
      <c r="AC300" s="19">
        <v>0</v>
      </c>
      <c r="AD300" s="5">
        <v>0</v>
      </c>
      <c r="AE300" s="5">
        <v>0</v>
      </c>
      <c r="AF300" s="5">
        <v>0</v>
      </c>
      <c r="AG300" s="19">
        <v>0</v>
      </c>
      <c r="AH300" s="5">
        <v>0</v>
      </c>
      <c r="AI300" s="5">
        <v>0</v>
      </c>
      <c r="AJ300" s="5">
        <v>0</v>
      </c>
      <c r="AK300" s="19">
        <v>0</v>
      </c>
      <c r="AL300" s="5">
        <v>0</v>
      </c>
      <c r="AM300" s="5">
        <v>0</v>
      </c>
      <c r="AN300" s="5">
        <v>0</v>
      </c>
      <c r="AO300" s="19">
        <v>0</v>
      </c>
      <c r="AP300" s="5">
        <v>0</v>
      </c>
      <c r="AQ300" s="5">
        <v>0</v>
      </c>
      <c r="AR300" s="5">
        <v>0</v>
      </c>
      <c r="AS300" s="19">
        <v>0</v>
      </c>
      <c r="AT300" s="5">
        <v>0</v>
      </c>
      <c r="AU300" s="5">
        <v>0</v>
      </c>
      <c r="AV300" s="5">
        <v>0</v>
      </c>
      <c r="AW300" s="19">
        <v>0</v>
      </c>
      <c r="AX300" s="5">
        <v>0</v>
      </c>
      <c r="AY300" s="5">
        <v>1</v>
      </c>
      <c r="AZ300" s="5">
        <v>17</v>
      </c>
      <c r="BA300" s="19">
        <v>0.43333333333333002</v>
      </c>
      <c r="BB300" s="5">
        <v>1</v>
      </c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  <c r="DP300" s="8"/>
      <c r="DQ300" s="8"/>
      <c r="DR300" s="8"/>
      <c r="DS300" s="8"/>
      <c r="DT300" s="8"/>
      <c r="DU300" s="8"/>
      <c r="DV300" s="8"/>
      <c r="DW300" s="8"/>
      <c r="DX300" s="8"/>
      <c r="DY300" s="8"/>
      <c r="DZ300" s="8"/>
      <c r="EA300" s="8"/>
      <c r="EB300" s="8"/>
      <c r="EC300" s="8"/>
      <c r="ED300" s="8"/>
      <c r="EE300" s="8"/>
      <c r="EF300" s="8"/>
      <c r="EG300" s="8"/>
      <c r="EH300" s="8"/>
      <c r="EI300" s="8"/>
      <c r="EJ300" s="8"/>
      <c r="EK300" s="8"/>
      <c r="EL300" s="8"/>
      <c r="EM300" s="8"/>
      <c r="EN300" s="8"/>
      <c r="EO300" s="8"/>
      <c r="EP300" s="8"/>
      <c r="EQ300" s="8"/>
      <c r="ER300" s="8"/>
      <c r="ES300" s="8"/>
      <c r="ET300" s="8"/>
      <c r="EU300" s="8"/>
      <c r="EV300" s="8"/>
      <c r="EW300" s="8"/>
      <c r="EX300" s="8"/>
      <c r="EY300" s="8"/>
      <c r="EZ300" s="8"/>
      <c r="FA300" s="8"/>
      <c r="FB300" s="8"/>
      <c r="FC300" s="8"/>
      <c r="FD300" s="8"/>
      <c r="FE300" s="8"/>
      <c r="FF300" s="8"/>
      <c r="FG300" s="8"/>
      <c r="FH300" s="8"/>
      <c r="FI300" s="8"/>
      <c r="FJ300" s="8"/>
      <c r="FK300" s="8"/>
      <c r="FL300" s="8"/>
      <c r="FM300" s="8"/>
      <c r="FN300" s="8"/>
      <c r="FO300" s="8"/>
      <c r="FP300" s="8"/>
      <c r="FQ300" s="8"/>
      <c r="FR300" s="8"/>
      <c r="FS300" s="8"/>
      <c r="FT300" s="8"/>
      <c r="FU300" s="8"/>
      <c r="FV300" s="8"/>
      <c r="FW300" s="8"/>
      <c r="FX300" s="8"/>
      <c r="FY300" s="8"/>
      <c r="FZ300" s="8"/>
      <c r="GA300" s="8"/>
      <c r="GB300" s="8"/>
      <c r="GC300" s="8"/>
      <c r="GD300" s="8"/>
      <c r="GE300" s="8"/>
      <c r="GF300" s="8"/>
      <c r="GG300" s="8"/>
      <c r="GH300" s="8"/>
      <c r="GI300" s="8"/>
      <c r="GJ300" s="8"/>
      <c r="GK300" s="8"/>
      <c r="GL300" s="8"/>
      <c r="GM300" s="8"/>
      <c r="GN300" s="8"/>
      <c r="GO300" s="8"/>
      <c r="GP300" s="8"/>
      <c r="GQ300" s="8"/>
      <c r="GR300" s="8"/>
      <c r="GS300" s="8"/>
      <c r="GT300" s="8"/>
      <c r="XCQ300" s="5">
        <v>38.86666666666666</v>
      </c>
    </row>
    <row r="301" spans="1:202 16319:16319" x14ac:dyDescent="0.2">
      <c r="A301" s="26"/>
      <c r="B301" s="5" t="s">
        <v>30</v>
      </c>
      <c r="C301" s="5">
        <v>0</v>
      </c>
      <c r="D301" s="5">
        <v>0</v>
      </c>
      <c r="E301" s="19">
        <v>0</v>
      </c>
      <c r="F301" s="5">
        <v>0</v>
      </c>
      <c r="G301" s="5">
        <v>0</v>
      </c>
      <c r="H301" s="5">
        <v>0</v>
      </c>
      <c r="I301" s="19">
        <v>0</v>
      </c>
      <c r="J301" s="5">
        <v>0</v>
      </c>
      <c r="K301" s="5">
        <v>0</v>
      </c>
      <c r="L301" s="5">
        <v>0</v>
      </c>
      <c r="M301" s="19">
        <v>0</v>
      </c>
      <c r="N301" s="5">
        <v>0</v>
      </c>
      <c r="O301" s="5">
        <v>0</v>
      </c>
      <c r="P301" s="5">
        <v>0</v>
      </c>
      <c r="Q301" s="19">
        <v>0</v>
      </c>
      <c r="R301" s="5">
        <v>0</v>
      </c>
      <c r="S301" s="5">
        <v>3</v>
      </c>
      <c r="T301" s="5">
        <v>48</v>
      </c>
      <c r="U301" s="19">
        <v>1.2999999999999901</v>
      </c>
      <c r="V301" s="5">
        <v>3</v>
      </c>
      <c r="W301" s="5">
        <v>0</v>
      </c>
      <c r="X301" s="5">
        <v>0</v>
      </c>
      <c r="Y301" s="19">
        <v>0</v>
      </c>
      <c r="Z301" s="5">
        <v>0</v>
      </c>
      <c r="AA301" s="5">
        <v>0</v>
      </c>
      <c r="AB301" s="5">
        <v>0</v>
      </c>
      <c r="AC301" s="19">
        <v>0</v>
      </c>
      <c r="AD301" s="5">
        <v>0</v>
      </c>
      <c r="AE301" s="5">
        <v>0</v>
      </c>
      <c r="AF301" s="5">
        <v>0</v>
      </c>
      <c r="AG301" s="19">
        <v>0</v>
      </c>
      <c r="AH301" s="5">
        <v>0</v>
      </c>
      <c r="AI301" s="5">
        <v>0</v>
      </c>
      <c r="AJ301" s="5">
        <v>0</v>
      </c>
      <c r="AK301" s="19">
        <v>0</v>
      </c>
      <c r="AL301" s="5">
        <v>0</v>
      </c>
      <c r="AM301" s="5">
        <v>0</v>
      </c>
      <c r="AN301" s="5">
        <v>0</v>
      </c>
      <c r="AO301" s="19">
        <v>0</v>
      </c>
      <c r="AP301" s="5">
        <v>0</v>
      </c>
      <c r="AQ301" s="5">
        <v>0</v>
      </c>
      <c r="AR301" s="5">
        <v>0</v>
      </c>
      <c r="AS301" s="19">
        <v>0</v>
      </c>
      <c r="AT301" s="5">
        <v>0</v>
      </c>
      <c r="AU301" s="5">
        <v>0</v>
      </c>
      <c r="AV301" s="5">
        <v>0</v>
      </c>
      <c r="AW301" s="19">
        <v>0</v>
      </c>
      <c r="AX301" s="5">
        <v>0</v>
      </c>
      <c r="AY301" s="5">
        <v>3</v>
      </c>
      <c r="AZ301" s="5">
        <v>48</v>
      </c>
      <c r="BA301" s="19">
        <v>1.2999999999999901</v>
      </c>
      <c r="BB301" s="5">
        <v>3</v>
      </c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  <c r="DP301" s="8"/>
      <c r="DQ301" s="8"/>
      <c r="DR301" s="8"/>
      <c r="DS301" s="8"/>
      <c r="DT301" s="8"/>
      <c r="DU301" s="8"/>
      <c r="DV301" s="8"/>
      <c r="DW301" s="8"/>
      <c r="DX301" s="8"/>
      <c r="DY301" s="8"/>
      <c r="DZ301" s="8"/>
      <c r="EA301" s="8"/>
      <c r="EB301" s="8"/>
      <c r="EC301" s="8"/>
      <c r="ED301" s="8"/>
      <c r="EE301" s="8"/>
      <c r="EF301" s="8"/>
      <c r="EG301" s="8"/>
      <c r="EH301" s="8"/>
      <c r="EI301" s="8"/>
      <c r="EJ301" s="8"/>
      <c r="EK301" s="8"/>
      <c r="EL301" s="8"/>
      <c r="EM301" s="8"/>
      <c r="EN301" s="8"/>
      <c r="EO301" s="8"/>
      <c r="EP301" s="8"/>
      <c r="EQ301" s="8"/>
      <c r="ER301" s="8"/>
      <c r="ES301" s="8"/>
      <c r="ET301" s="8"/>
      <c r="EU301" s="8"/>
      <c r="EV301" s="8"/>
      <c r="EW301" s="8"/>
      <c r="EX301" s="8"/>
      <c r="EY301" s="8"/>
      <c r="EZ301" s="8"/>
      <c r="FA301" s="8"/>
      <c r="FB301" s="8"/>
      <c r="FC301" s="8"/>
      <c r="FD301" s="8"/>
      <c r="FE301" s="8"/>
      <c r="FF301" s="8"/>
      <c r="FG301" s="8"/>
      <c r="FH301" s="8"/>
      <c r="FI301" s="8"/>
      <c r="FJ301" s="8"/>
      <c r="FK301" s="8"/>
      <c r="FL301" s="8"/>
      <c r="FM301" s="8"/>
      <c r="FN301" s="8"/>
      <c r="FO301" s="8"/>
      <c r="FP301" s="8"/>
      <c r="FQ301" s="8"/>
      <c r="FR301" s="8"/>
      <c r="FS301" s="8"/>
      <c r="FT301" s="8"/>
      <c r="FU301" s="8"/>
      <c r="FV301" s="8"/>
      <c r="FW301" s="8"/>
      <c r="FX301" s="8"/>
      <c r="FY301" s="8"/>
      <c r="FZ301" s="8"/>
      <c r="GA301" s="8"/>
      <c r="GB301" s="8"/>
      <c r="GC301" s="8"/>
      <c r="GD301" s="8"/>
      <c r="GE301" s="8"/>
      <c r="GF301" s="8"/>
      <c r="GG301" s="8"/>
      <c r="GH301" s="8"/>
      <c r="GI301" s="8"/>
      <c r="GJ301" s="8"/>
      <c r="GK301" s="8"/>
      <c r="GL301" s="8"/>
      <c r="GM301" s="8"/>
      <c r="GN301" s="8"/>
      <c r="GO301" s="8"/>
      <c r="GP301" s="8"/>
      <c r="GQ301" s="8"/>
      <c r="GR301" s="8"/>
      <c r="GS301" s="8"/>
      <c r="GT301" s="8"/>
      <c r="XCQ301" s="5">
        <v>110.59999999999997</v>
      </c>
    </row>
    <row r="302" spans="1:202 16319:16319" x14ac:dyDescent="0.2">
      <c r="A302" s="27"/>
      <c r="B302" s="5" t="s">
        <v>31</v>
      </c>
      <c r="C302" s="5">
        <v>0</v>
      </c>
      <c r="D302" s="5">
        <v>0</v>
      </c>
      <c r="E302" s="19">
        <v>0</v>
      </c>
      <c r="F302" s="5">
        <v>0</v>
      </c>
      <c r="G302" s="5">
        <v>2</v>
      </c>
      <c r="H302" s="5">
        <v>32</v>
      </c>
      <c r="I302" s="19">
        <v>0.53333333333332</v>
      </c>
      <c r="J302" s="5">
        <v>1</v>
      </c>
      <c r="K302" s="5">
        <v>2</v>
      </c>
      <c r="L302" s="5">
        <v>30</v>
      </c>
      <c r="M302" s="19">
        <v>0.6</v>
      </c>
      <c r="N302" s="5">
        <v>2</v>
      </c>
      <c r="O302" s="5">
        <v>0</v>
      </c>
      <c r="P302" s="5">
        <v>0</v>
      </c>
      <c r="Q302" s="19">
        <v>0</v>
      </c>
      <c r="R302" s="5">
        <v>0</v>
      </c>
      <c r="S302" s="5">
        <v>0</v>
      </c>
      <c r="T302" s="5">
        <v>0</v>
      </c>
      <c r="U302" s="19">
        <v>0</v>
      </c>
      <c r="V302" s="5">
        <v>0</v>
      </c>
      <c r="W302" s="5">
        <v>0</v>
      </c>
      <c r="X302" s="5">
        <v>0</v>
      </c>
      <c r="Y302" s="19">
        <v>0</v>
      </c>
      <c r="Z302" s="5">
        <v>0</v>
      </c>
      <c r="AA302" s="5">
        <v>0</v>
      </c>
      <c r="AB302" s="5">
        <v>0</v>
      </c>
      <c r="AC302" s="19">
        <v>0</v>
      </c>
      <c r="AD302" s="5">
        <v>0</v>
      </c>
      <c r="AE302" s="5">
        <v>0</v>
      </c>
      <c r="AF302" s="5">
        <v>0</v>
      </c>
      <c r="AG302" s="19">
        <v>0</v>
      </c>
      <c r="AH302" s="5">
        <v>0</v>
      </c>
      <c r="AI302" s="5">
        <v>0</v>
      </c>
      <c r="AJ302" s="5">
        <v>0</v>
      </c>
      <c r="AK302" s="19">
        <v>0</v>
      </c>
      <c r="AL302" s="5">
        <v>0</v>
      </c>
      <c r="AM302" s="5">
        <v>0</v>
      </c>
      <c r="AN302" s="5">
        <v>0</v>
      </c>
      <c r="AO302" s="19">
        <v>0</v>
      </c>
      <c r="AP302" s="5">
        <v>0</v>
      </c>
      <c r="AQ302" s="5">
        <v>0</v>
      </c>
      <c r="AR302" s="5">
        <v>0</v>
      </c>
      <c r="AS302" s="19">
        <v>0</v>
      </c>
      <c r="AT302" s="5">
        <v>0</v>
      </c>
      <c r="AU302" s="5">
        <v>0</v>
      </c>
      <c r="AV302" s="5">
        <v>0</v>
      </c>
      <c r="AW302" s="19">
        <v>0</v>
      </c>
      <c r="AX302" s="5">
        <v>0</v>
      </c>
      <c r="AY302" s="5">
        <v>4</v>
      </c>
      <c r="AZ302" s="5">
        <v>62</v>
      </c>
      <c r="BA302" s="19">
        <v>1.13333333333332</v>
      </c>
      <c r="BB302" s="5">
        <v>3</v>
      </c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  <c r="DP302" s="8"/>
      <c r="DQ302" s="8"/>
      <c r="DR302" s="8"/>
      <c r="DS302" s="8"/>
      <c r="DT302" s="8"/>
      <c r="DU302" s="8"/>
      <c r="DV302" s="8"/>
      <c r="DW302" s="8"/>
      <c r="DX302" s="8"/>
      <c r="DY302" s="8"/>
      <c r="DZ302" s="8"/>
      <c r="EA302" s="8"/>
      <c r="EB302" s="8"/>
      <c r="EC302" s="8"/>
      <c r="ED302" s="8"/>
      <c r="EE302" s="8"/>
      <c r="EF302" s="8"/>
      <c r="EG302" s="8"/>
      <c r="EH302" s="8"/>
      <c r="EI302" s="8"/>
      <c r="EJ302" s="8"/>
      <c r="EK302" s="8"/>
      <c r="EL302" s="8"/>
      <c r="EM302" s="8"/>
      <c r="EN302" s="8"/>
      <c r="EO302" s="8"/>
      <c r="EP302" s="8"/>
      <c r="EQ302" s="8"/>
      <c r="ER302" s="8"/>
      <c r="ES302" s="8"/>
      <c r="ET302" s="8"/>
      <c r="EU302" s="8"/>
      <c r="EV302" s="8"/>
      <c r="EW302" s="8"/>
      <c r="EX302" s="8"/>
      <c r="EY302" s="8"/>
      <c r="EZ302" s="8"/>
      <c r="FA302" s="8"/>
      <c r="FB302" s="8"/>
      <c r="FC302" s="8"/>
      <c r="FD302" s="8"/>
      <c r="FE302" s="8"/>
      <c r="FF302" s="8"/>
      <c r="FG302" s="8"/>
      <c r="FH302" s="8"/>
      <c r="FI302" s="8"/>
      <c r="FJ302" s="8"/>
      <c r="FK302" s="8"/>
      <c r="FL302" s="8"/>
      <c r="FM302" s="8"/>
      <c r="FN302" s="8"/>
      <c r="FO302" s="8"/>
      <c r="FP302" s="8"/>
      <c r="FQ302" s="8"/>
      <c r="FR302" s="8"/>
      <c r="FS302" s="8"/>
      <c r="FT302" s="8"/>
      <c r="FU302" s="8"/>
      <c r="FV302" s="8"/>
      <c r="FW302" s="8"/>
      <c r="FX302" s="8"/>
      <c r="FY302" s="8"/>
      <c r="FZ302" s="8"/>
      <c r="GA302" s="8"/>
      <c r="GB302" s="8"/>
      <c r="GC302" s="8"/>
      <c r="GD302" s="8"/>
      <c r="GE302" s="8"/>
      <c r="GF302" s="8"/>
      <c r="GG302" s="8"/>
      <c r="GH302" s="8"/>
      <c r="GI302" s="8"/>
      <c r="GJ302" s="8"/>
      <c r="GK302" s="8"/>
      <c r="GL302" s="8"/>
      <c r="GM302" s="8"/>
      <c r="GN302" s="8"/>
      <c r="GO302" s="8"/>
      <c r="GP302" s="8"/>
      <c r="GQ302" s="8"/>
      <c r="GR302" s="8"/>
      <c r="GS302" s="8"/>
      <c r="GT302" s="8"/>
      <c r="XCQ302" s="5">
        <v>140.26666666666665</v>
      </c>
    </row>
    <row r="303" spans="1:202 16319:16319" s="13" customFormat="1" x14ac:dyDescent="0.2">
      <c r="A303" s="13" t="s">
        <v>113</v>
      </c>
      <c r="C303" s="13">
        <v>1</v>
      </c>
      <c r="D303" s="13">
        <v>11</v>
      </c>
      <c r="E303" s="13">
        <v>0.2</v>
      </c>
      <c r="F303" s="13">
        <v>1</v>
      </c>
      <c r="G303" s="13">
        <v>4</v>
      </c>
      <c r="H303" s="13">
        <v>61</v>
      </c>
      <c r="I303" s="13">
        <v>1.06666666666664</v>
      </c>
      <c r="J303" s="13">
        <v>3</v>
      </c>
      <c r="K303" s="13">
        <v>9</v>
      </c>
      <c r="L303" s="13">
        <v>144</v>
      </c>
      <c r="M303" s="13">
        <v>2.7</v>
      </c>
      <c r="N303" s="13">
        <v>7</v>
      </c>
      <c r="O303" s="13">
        <v>1</v>
      </c>
      <c r="P303" s="13">
        <v>11</v>
      </c>
      <c r="Q303" s="13">
        <v>0.36666666666665998</v>
      </c>
      <c r="R303" s="13">
        <v>1</v>
      </c>
      <c r="S303" s="13">
        <v>4</v>
      </c>
      <c r="T303" s="13">
        <v>65</v>
      </c>
      <c r="U303" s="13">
        <v>1.7333333333333201</v>
      </c>
      <c r="V303" s="13">
        <v>4</v>
      </c>
      <c r="W303" s="13">
        <v>2</v>
      </c>
      <c r="X303" s="13">
        <v>25</v>
      </c>
      <c r="Y303" s="13">
        <v>1</v>
      </c>
      <c r="Z303" s="13">
        <v>2</v>
      </c>
      <c r="AA303" s="13">
        <v>1</v>
      </c>
      <c r="AB303" s="13">
        <v>12</v>
      </c>
      <c r="AC303" s="13">
        <v>0.56666666666665999</v>
      </c>
      <c r="AD303" s="13">
        <v>1</v>
      </c>
      <c r="AE303" s="13">
        <v>1</v>
      </c>
      <c r="AF303" s="13">
        <v>11</v>
      </c>
      <c r="AG303" s="13">
        <v>0.63333333333331998</v>
      </c>
      <c r="AH303" s="13">
        <v>3</v>
      </c>
      <c r="AI303" s="13">
        <v>1</v>
      </c>
      <c r="AJ303" s="13">
        <v>12</v>
      </c>
      <c r="AK303" s="13">
        <v>0.66666666666665997</v>
      </c>
      <c r="AL303" s="13">
        <v>2</v>
      </c>
      <c r="AM303" s="13">
        <v>2</v>
      </c>
      <c r="AN303" s="13">
        <v>23</v>
      </c>
      <c r="AO303" s="13">
        <v>1.3333333333333199</v>
      </c>
      <c r="AP303" s="13">
        <v>3</v>
      </c>
      <c r="AQ303" s="13">
        <v>0</v>
      </c>
      <c r="AR303" s="13">
        <v>0</v>
      </c>
      <c r="AS303" s="13">
        <v>0</v>
      </c>
      <c r="AT303" s="13">
        <v>0</v>
      </c>
      <c r="AU303" s="13">
        <v>0</v>
      </c>
      <c r="AV303" s="13">
        <v>0</v>
      </c>
      <c r="AW303" s="13">
        <v>0</v>
      </c>
      <c r="AX303" s="13">
        <v>0</v>
      </c>
      <c r="AY303" s="13">
        <v>26</v>
      </c>
      <c r="AZ303" s="13">
        <v>375</v>
      </c>
      <c r="BA303" s="13">
        <v>10.26666666666658</v>
      </c>
      <c r="BB303" s="13">
        <v>18</v>
      </c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  <c r="EJ303" s="23"/>
      <c r="EK303" s="23"/>
      <c r="EL303" s="23"/>
      <c r="EM303" s="23"/>
      <c r="EN303" s="23"/>
      <c r="EO303" s="23"/>
      <c r="EP303" s="23"/>
      <c r="EQ303" s="23"/>
      <c r="ER303" s="23"/>
      <c r="ES303" s="23"/>
      <c r="ET303" s="23"/>
      <c r="EU303" s="23"/>
      <c r="EV303" s="23"/>
      <c r="EW303" s="23"/>
      <c r="EX303" s="23"/>
      <c r="EY303" s="23"/>
      <c r="EZ303" s="23"/>
      <c r="FA303" s="23"/>
      <c r="FB303" s="23"/>
      <c r="FC303" s="23"/>
      <c r="FD303" s="23"/>
      <c r="FE303" s="23"/>
      <c r="FF303" s="23"/>
      <c r="FG303" s="23"/>
      <c r="FH303" s="23"/>
      <c r="FI303" s="23"/>
      <c r="FJ303" s="23"/>
      <c r="FK303" s="23"/>
      <c r="FL303" s="23"/>
      <c r="FM303" s="23"/>
      <c r="FN303" s="23"/>
      <c r="FO303" s="23"/>
      <c r="FP303" s="23"/>
      <c r="FQ303" s="23"/>
      <c r="FR303" s="23"/>
      <c r="FS303" s="23"/>
      <c r="FT303" s="23"/>
      <c r="FU303" s="23"/>
      <c r="FV303" s="23"/>
      <c r="FW303" s="23"/>
      <c r="FX303" s="23"/>
      <c r="FY303" s="23"/>
      <c r="FZ303" s="23"/>
      <c r="GA303" s="23"/>
      <c r="GB303" s="23"/>
      <c r="GC303" s="23"/>
      <c r="GD303" s="23"/>
      <c r="GE303" s="23"/>
      <c r="GF303" s="23"/>
      <c r="GG303" s="23"/>
      <c r="GH303" s="23"/>
      <c r="GI303" s="23"/>
      <c r="GJ303" s="23"/>
      <c r="GK303" s="23"/>
      <c r="GL303" s="23"/>
      <c r="GM303" s="23"/>
      <c r="GN303" s="23"/>
      <c r="GO303" s="23"/>
      <c r="GP303" s="23"/>
      <c r="GQ303" s="23"/>
      <c r="GR303" s="23"/>
      <c r="GS303" s="23"/>
      <c r="GT303" s="23"/>
    </row>
    <row r="304" spans="1:202 16319:16319" x14ac:dyDescent="0.2">
      <c r="A304" s="25" t="s">
        <v>114</v>
      </c>
      <c r="B304" s="5" t="s">
        <v>23</v>
      </c>
      <c r="C304" s="5">
        <v>2</v>
      </c>
      <c r="D304" s="5">
        <v>44</v>
      </c>
      <c r="E304" s="19">
        <v>0.4</v>
      </c>
      <c r="F304" s="5">
        <v>3</v>
      </c>
      <c r="G304" s="5">
        <v>1</v>
      </c>
      <c r="H304" s="5">
        <v>12</v>
      </c>
      <c r="I304" s="19">
        <v>0.26666666666666</v>
      </c>
      <c r="J304" s="5">
        <v>1</v>
      </c>
      <c r="K304" s="5">
        <v>1</v>
      </c>
      <c r="L304" s="5">
        <v>19</v>
      </c>
      <c r="M304" s="19">
        <v>0.3</v>
      </c>
      <c r="N304" s="5">
        <v>1</v>
      </c>
      <c r="O304" s="5">
        <v>1</v>
      </c>
      <c r="P304" s="5">
        <v>12</v>
      </c>
      <c r="Q304" s="19">
        <v>0.36666666666665998</v>
      </c>
      <c r="R304" s="5">
        <v>2</v>
      </c>
      <c r="S304" s="5">
        <v>1</v>
      </c>
      <c r="T304" s="5">
        <v>18</v>
      </c>
      <c r="U304" s="19">
        <v>0.43333333333332003</v>
      </c>
      <c r="V304" s="5">
        <v>2</v>
      </c>
      <c r="W304" s="5">
        <v>1</v>
      </c>
      <c r="X304" s="5">
        <v>15</v>
      </c>
      <c r="Y304" s="19">
        <v>0.49999999999999001</v>
      </c>
      <c r="Z304" s="5">
        <v>2</v>
      </c>
      <c r="AA304" s="5">
        <v>1</v>
      </c>
      <c r="AB304" s="5">
        <v>9</v>
      </c>
      <c r="AC304" s="19">
        <v>0.56666666666665999</v>
      </c>
      <c r="AD304" s="5">
        <v>2</v>
      </c>
      <c r="AE304" s="5">
        <v>1</v>
      </c>
      <c r="AF304" s="5">
        <v>9</v>
      </c>
      <c r="AG304" s="19">
        <v>0.63333333333331998</v>
      </c>
      <c r="AH304" s="5">
        <v>3</v>
      </c>
      <c r="AI304" s="5">
        <v>1</v>
      </c>
      <c r="AJ304" s="5">
        <v>7</v>
      </c>
      <c r="AK304" s="19">
        <v>0.66666666666665997</v>
      </c>
      <c r="AL304" s="5">
        <v>3</v>
      </c>
      <c r="AM304" s="5">
        <v>1</v>
      </c>
      <c r="AN304" s="5">
        <v>6</v>
      </c>
      <c r="AO304" s="19">
        <v>0.66666666666665997</v>
      </c>
      <c r="AP304" s="5">
        <v>3</v>
      </c>
      <c r="AQ304" s="5">
        <v>1</v>
      </c>
      <c r="AR304" s="5">
        <v>7</v>
      </c>
      <c r="AS304" s="19">
        <v>0.69999999999998996</v>
      </c>
      <c r="AT304" s="5">
        <v>2</v>
      </c>
      <c r="AU304" s="5">
        <v>0</v>
      </c>
      <c r="AV304" s="5">
        <v>0</v>
      </c>
      <c r="AW304" s="19">
        <v>0</v>
      </c>
      <c r="AX304" s="5">
        <v>0</v>
      </c>
      <c r="AY304" s="5">
        <v>12</v>
      </c>
      <c r="AZ304" s="5">
        <v>158</v>
      </c>
      <c r="BA304" s="19">
        <v>5.4999999999999201</v>
      </c>
      <c r="BB304" s="5">
        <v>8</v>
      </c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  <c r="DP304" s="8"/>
      <c r="DQ304" s="8"/>
      <c r="DR304" s="8"/>
      <c r="DS304" s="8"/>
      <c r="DT304" s="8"/>
      <c r="DU304" s="8"/>
      <c r="DV304" s="8"/>
      <c r="DW304" s="8"/>
      <c r="DX304" s="8"/>
      <c r="DY304" s="8"/>
      <c r="DZ304" s="8"/>
      <c r="EA304" s="8"/>
      <c r="EB304" s="8"/>
      <c r="EC304" s="8"/>
      <c r="ED304" s="8"/>
      <c r="EE304" s="8"/>
      <c r="EF304" s="8"/>
      <c r="EG304" s="8"/>
      <c r="EH304" s="8"/>
      <c r="EI304" s="8"/>
      <c r="EJ304" s="8"/>
      <c r="EK304" s="8"/>
      <c r="EL304" s="8"/>
      <c r="EM304" s="8"/>
      <c r="EN304" s="8"/>
      <c r="EO304" s="8"/>
      <c r="EP304" s="8"/>
      <c r="EQ304" s="8"/>
      <c r="ER304" s="8"/>
      <c r="ES304" s="8"/>
      <c r="ET304" s="8"/>
      <c r="EU304" s="8"/>
      <c r="EV304" s="8"/>
      <c r="EW304" s="8"/>
      <c r="EX304" s="8"/>
      <c r="EY304" s="8"/>
      <c r="EZ304" s="8"/>
      <c r="FA304" s="8"/>
      <c r="FB304" s="8"/>
      <c r="FC304" s="8"/>
      <c r="FD304" s="8"/>
      <c r="FE304" s="8"/>
      <c r="FF304" s="8"/>
      <c r="FG304" s="8"/>
      <c r="FH304" s="8"/>
      <c r="FI304" s="8"/>
      <c r="FJ304" s="8"/>
      <c r="FK304" s="8"/>
      <c r="FL304" s="8"/>
      <c r="FM304" s="8"/>
      <c r="FN304" s="8"/>
      <c r="FO304" s="8"/>
      <c r="FP304" s="8"/>
      <c r="FQ304" s="8"/>
      <c r="FR304" s="8"/>
      <c r="FS304" s="8"/>
      <c r="FT304" s="8"/>
      <c r="FU304" s="8"/>
      <c r="FV304" s="8"/>
      <c r="FW304" s="8"/>
      <c r="FX304" s="8"/>
      <c r="FY304" s="8"/>
      <c r="FZ304" s="8"/>
      <c r="GA304" s="8"/>
      <c r="GB304" s="8"/>
      <c r="GC304" s="8"/>
      <c r="GD304" s="8"/>
      <c r="GE304" s="8"/>
      <c r="GF304" s="8"/>
      <c r="GG304" s="8"/>
      <c r="GH304" s="8"/>
      <c r="GI304" s="8"/>
      <c r="GJ304" s="8"/>
      <c r="GK304" s="8"/>
      <c r="GL304" s="8"/>
      <c r="GM304" s="8"/>
      <c r="GN304" s="8"/>
      <c r="GO304" s="8"/>
      <c r="GP304" s="8"/>
      <c r="GQ304" s="8"/>
      <c r="GR304" s="8"/>
      <c r="GS304" s="8"/>
      <c r="GT304" s="8"/>
      <c r="XCQ304" s="5">
        <v>382.99999999999989</v>
      </c>
    </row>
    <row r="305" spans="1:202 16319:16319" x14ac:dyDescent="0.2">
      <c r="A305" s="26"/>
      <c r="B305" s="5" t="s">
        <v>57</v>
      </c>
      <c r="C305" s="5">
        <v>0</v>
      </c>
      <c r="D305" s="5">
        <v>0</v>
      </c>
      <c r="E305" s="19">
        <v>0</v>
      </c>
      <c r="F305" s="5">
        <v>0</v>
      </c>
      <c r="G305" s="5">
        <v>0</v>
      </c>
      <c r="H305" s="5">
        <v>0</v>
      </c>
      <c r="I305" s="19">
        <v>0</v>
      </c>
      <c r="J305" s="5">
        <v>0</v>
      </c>
      <c r="K305" s="5">
        <v>0</v>
      </c>
      <c r="L305" s="5">
        <v>0</v>
      </c>
      <c r="M305" s="19">
        <v>0</v>
      </c>
      <c r="N305" s="5">
        <v>0</v>
      </c>
      <c r="O305" s="5">
        <v>0</v>
      </c>
      <c r="P305" s="5">
        <v>0</v>
      </c>
      <c r="Q305" s="19">
        <v>0</v>
      </c>
      <c r="R305" s="5">
        <v>0</v>
      </c>
      <c r="S305" s="5">
        <v>0</v>
      </c>
      <c r="T305" s="5">
        <v>0</v>
      </c>
      <c r="U305" s="19">
        <v>0</v>
      </c>
      <c r="V305" s="5">
        <v>0</v>
      </c>
      <c r="W305" s="5">
        <v>1</v>
      </c>
      <c r="X305" s="5">
        <v>12</v>
      </c>
      <c r="Y305" s="19">
        <v>0.5</v>
      </c>
      <c r="Z305" s="5">
        <v>1</v>
      </c>
      <c r="AA305" s="5">
        <v>0</v>
      </c>
      <c r="AB305" s="5">
        <v>0</v>
      </c>
      <c r="AC305" s="19">
        <v>0</v>
      </c>
      <c r="AD305" s="5">
        <v>0</v>
      </c>
      <c r="AE305" s="5">
        <v>2</v>
      </c>
      <c r="AF305" s="5">
        <v>14</v>
      </c>
      <c r="AG305" s="19">
        <v>1.2666666666666599</v>
      </c>
      <c r="AH305" s="5">
        <v>3</v>
      </c>
      <c r="AI305" s="5">
        <v>0</v>
      </c>
      <c r="AJ305" s="5">
        <v>0</v>
      </c>
      <c r="AK305" s="19">
        <v>0</v>
      </c>
      <c r="AL305" s="5">
        <v>0</v>
      </c>
      <c r="AM305" s="5">
        <v>0</v>
      </c>
      <c r="AN305" s="5">
        <v>0</v>
      </c>
      <c r="AO305" s="19">
        <v>0</v>
      </c>
      <c r="AP305" s="5">
        <v>0</v>
      </c>
      <c r="AQ305" s="5">
        <v>2</v>
      </c>
      <c r="AR305" s="5">
        <v>15</v>
      </c>
      <c r="AS305" s="19">
        <v>1.4</v>
      </c>
      <c r="AT305" s="5">
        <v>2</v>
      </c>
      <c r="AU305" s="5">
        <v>2</v>
      </c>
      <c r="AV305" s="5">
        <v>13</v>
      </c>
      <c r="AW305" s="19">
        <v>1.5333333333333199</v>
      </c>
      <c r="AX305" s="5">
        <v>3</v>
      </c>
      <c r="AY305" s="5">
        <v>7</v>
      </c>
      <c r="AZ305" s="5">
        <v>54</v>
      </c>
      <c r="BA305" s="19">
        <v>4.6999999999999797</v>
      </c>
      <c r="BB305" s="5">
        <v>4</v>
      </c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  <c r="DP305" s="8"/>
      <c r="DQ305" s="8"/>
      <c r="DR305" s="8"/>
      <c r="DS305" s="8"/>
      <c r="DT305" s="8"/>
      <c r="DU305" s="8"/>
      <c r="DV305" s="8"/>
      <c r="DW305" s="8"/>
      <c r="DX305" s="8"/>
      <c r="DY305" s="8"/>
      <c r="DZ305" s="8"/>
      <c r="EA305" s="8"/>
      <c r="EB305" s="8"/>
      <c r="EC305" s="8"/>
      <c r="ED305" s="8"/>
      <c r="EE305" s="8"/>
      <c r="EF305" s="8"/>
      <c r="EG305" s="8"/>
      <c r="EH305" s="8"/>
      <c r="EI305" s="8"/>
      <c r="EJ305" s="8"/>
      <c r="EK305" s="8"/>
      <c r="EL305" s="8"/>
      <c r="EM305" s="8"/>
      <c r="EN305" s="8"/>
      <c r="EO305" s="8"/>
      <c r="EP305" s="8"/>
      <c r="EQ305" s="8"/>
      <c r="ER305" s="8"/>
      <c r="ES305" s="8"/>
      <c r="ET305" s="8"/>
      <c r="EU305" s="8"/>
      <c r="EV305" s="8"/>
      <c r="EW305" s="8"/>
      <c r="EX305" s="8"/>
      <c r="EY305" s="8"/>
      <c r="EZ305" s="8"/>
      <c r="FA305" s="8"/>
      <c r="FB305" s="8"/>
      <c r="FC305" s="8"/>
      <c r="FD305" s="8"/>
      <c r="FE305" s="8"/>
      <c r="FF305" s="8"/>
      <c r="FG305" s="8"/>
      <c r="FH305" s="8"/>
      <c r="FI305" s="8"/>
      <c r="FJ305" s="8"/>
      <c r="FK305" s="8"/>
      <c r="FL305" s="8"/>
      <c r="FM305" s="8"/>
      <c r="FN305" s="8"/>
      <c r="FO305" s="8"/>
      <c r="FP305" s="8"/>
      <c r="FQ305" s="8"/>
      <c r="FR305" s="8"/>
      <c r="FS305" s="8"/>
      <c r="FT305" s="8"/>
      <c r="FU305" s="8"/>
      <c r="FV305" s="8"/>
      <c r="FW305" s="8"/>
      <c r="FX305" s="8"/>
      <c r="FY305" s="8"/>
      <c r="FZ305" s="8"/>
      <c r="GA305" s="8"/>
      <c r="GB305" s="8"/>
      <c r="GC305" s="8"/>
      <c r="GD305" s="8"/>
      <c r="GE305" s="8"/>
      <c r="GF305" s="8"/>
      <c r="GG305" s="8"/>
      <c r="GH305" s="8"/>
      <c r="GI305" s="8"/>
      <c r="GJ305" s="8"/>
      <c r="GK305" s="8"/>
      <c r="GL305" s="8"/>
      <c r="GM305" s="8"/>
      <c r="GN305" s="8"/>
      <c r="GO305" s="8"/>
      <c r="GP305" s="8"/>
      <c r="GQ305" s="8"/>
      <c r="GR305" s="8"/>
      <c r="GS305" s="8"/>
      <c r="GT305" s="8"/>
      <c r="XCQ305" s="5">
        <v>144.39999999999998</v>
      </c>
    </row>
    <row r="306" spans="1:202 16319:16319" x14ac:dyDescent="0.2">
      <c r="A306" s="26"/>
      <c r="B306" s="5" t="s">
        <v>46</v>
      </c>
      <c r="C306" s="5">
        <v>0</v>
      </c>
      <c r="D306" s="5">
        <v>0</v>
      </c>
      <c r="E306" s="19">
        <v>0</v>
      </c>
      <c r="F306" s="5">
        <v>0</v>
      </c>
      <c r="G306" s="5">
        <v>0</v>
      </c>
      <c r="H306" s="5">
        <v>0</v>
      </c>
      <c r="I306" s="19">
        <v>0</v>
      </c>
      <c r="J306" s="5">
        <v>0</v>
      </c>
      <c r="K306" s="5">
        <v>0</v>
      </c>
      <c r="L306" s="5">
        <v>0</v>
      </c>
      <c r="M306" s="19">
        <v>0</v>
      </c>
      <c r="N306" s="5">
        <v>0</v>
      </c>
      <c r="O306" s="5">
        <v>0</v>
      </c>
      <c r="P306" s="5">
        <v>0</v>
      </c>
      <c r="Q306" s="19">
        <v>0</v>
      </c>
      <c r="R306" s="5">
        <v>0</v>
      </c>
      <c r="S306" s="5">
        <v>0</v>
      </c>
      <c r="T306" s="5">
        <v>0</v>
      </c>
      <c r="U306" s="19">
        <v>0</v>
      </c>
      <c r="V306" s="5">
        <v>0</v>
      </c>
      <c r="W306" s="5">
        <v>1</v>
      </c>
      <c r="X306" s="5">
        <v>7</v>
      </c>
      <c r="Y306" s="19">
        <v>0.49999999999999001</v>
      </c>
      <c r="Z306" s="5">
        <v>2</v>
      </c>
      <c r="AA306" s="5">
        <v>0</v>
      </c>
      <c r="AB306" s="5">
        <v>0</v>
      </c>
      <c r="AC306" s="19">
        <v>0</v>
      </c>
      <c r="AD306" s="5">
        <v>0</v>
      </c>
      <c r="AE306" s="5">
        <v>0</v>
      </c>
      <c r="AF306" s="5">
        <v>0</v>
      </c>
      <c r="AG306" s="19">
        <v>0</v>
      </c>
      <c r="AH306" s="5">
        <v>0</v>
      </c>
      <c r="AI306" s="5">
        <v>0</v>
      </c>
      <c r="AJ306" s="5">
        <v>0</v>
      </c>
      <c r="AK306" s="19">
        <v>0</v>
      </c>
      <c r="AL306" s="5">
        <v>0</v>
      </c>
      <c r="AM306" s="5">
        <v>1</v>
      </c>
      <c r="AN306" s="5">
        <v>3</v>
      </c>
      <c r="AO306" s="19">
        <v>0.66666666666665997</v>
      </c>
      <c r="AP306" s="5">
        <v>2</v>
      </c>
      <c r="AQ306" s="5">
        <v>0</v>
      </c>
      <c r="AR306" s="5">
        <v>0</v>
      </c>
      <c r="AS306" s="19">
        <v>0</v>
      </c>
      <c r="AT306" s="5">
        <v>0</v>
      </c>
      <c r="AU306" s="5">
        <v>0</v>
      </c>
      <c r="AV306" s="5">
        <v>0</v>
      </c>
      <c r="AW306" s="19">
        <v>0</v>
      </c>
      <c r="AX306" s="5">
        <v>0</v>
      </c>
      <c r="AY306" s="5">
        <v>2</v>
      </c>
      <c r="AZ306" s="5">
        <v>10</v>
      </c>
      <c r="BA306" s="19">
        <v>1.1666666666666501</v>
      </c>
      <c r="BB306" s="5">
        <v>2</v>
      </c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  <c r="DP306" s="8"/>
      <c r="DQ306" s="8"/>
      <c r="DR306" s="8"/>
      <c r="DS306" s="8"/>
      <c r="DT306" s="8"/>
      <c r="DU306" s="8"/>
      <c r="DV306" s="8"/>
      <c r="DW306" s="8"/>
      <c r="DX306" s="8"/>
      <c r="DY306" s="8"/>
      <c r="DZ306" s="8"/>
      <c r="EA306" s="8"/>
      <c r="EB306" s="8"/>
      <c r="EC306" s="8"/>
      <c r="ED306" s="8"/>
      <c r="EE306" s="8"/>
      <c r="EF306" s="8"/>
      <c r="EG306" s="8"/>
      <c r="EH306" s="8"/>
      <c r="EI306" s="8"/>
      <c r="EJ306" s="8"/>
      <c r="EK306" s="8"/>
      <c r="EL306" s="8"/>
      <c r="EM306" s="8"/>
      <c r="EN306" s="8"/>
      <c r="EO306" s="8"/>
      <c r="EP306" s="8"/>
      <c r="EQ306" s="8"/>
      <c r="ER306" s="8"/>
      <c r="ES306" s="8"/>
      <c r="ET306" s="8"/>
      <c r="EU306" s="8"/>
      <c r="EV306" s="8"/>
      <c r="EW306" s="8"/>
      <c r="EX306" s="8"/>
      <c r="EY306" s="8"/>
      <c r="EZ306" s="8"/>
      <c r="FA306" s="8"/>
      <c r="FB306" s="8"/>
      <c r="FC306" s="8"/>
      <c r="FD306" s="8"/>
      <c r="FE306" s="8"/>
      <c r="FF306" s="8"/>
      <c r="FG306" s="8"/>
      <c r="FH306" s="8"/>
      <c r="FI306" s="8"/>
      <c r="FJ306" s="8"/>
      <c r="FK306" s="8"/>
      <c r="FL306" s="8"/>
      <c r="FM306" s="8"/>
      <c r="FN306" s="8"/>
      <c r="FO306" s="8"/>
      <c r="FP306" s="8"/>
      <c r="FQ306" s="8"/>
      <c r="FR306" s="8"/>
      <c r="FS306" s="8"/>
      <c r="FT306" s="8"/>
      <c r="FU306" s="8"/>
      <c r="FV306" s="8"/>
      <c r="FW306" s="8"/>
      <c r="FX306" s="8"/>
      <c r="FY306" s="8"/>
      <c r="FZ306" s="8"/>
      <c r="GA306" s="8"/>
      <c r="GB306" s="8"/>
      <c r="GC306" s="8"/>
      <c r="GD306" s="8"/>
      <c r="GE306" s="8"/>
      <c r="GF306" s="8"/>
      <c r="GG306" s="8"/>
      <c r="GH306" s="8"/>
      <c r="GI306" s="8"/>
      <c r="GJ306" s="8"/>
      <c r="GK306" s="8"/>
      <c r="GL306" s="8"/>
      <c r="GM306" s="8"/>
      <c r="GN306" s="8"/>
      <c r="GO306" s="8"/>
      <c r="GP306" s="8"/>
      <c r="GQ306" s="8"/>
      <c r="GR306" s="8"/>
      <c r="GS306" s="8"/>
      <c r="GT306" s="8"/>
      <c r="XCQ306" s="5">
        <v>32.3333333333333</v>
      </c>
    </row>
    <row r="307" spans="1:202 16319:16319" x14ac:dyDescent="0.2">
      <c r="A307" s="27"/>
      <c r="B307" s="5" t="s">
        <v>61</v>
      </c>
      <c r="C307" s="5">
        <v>0</v>
      </c>
      <c r="D307" s="5">
        <v>0</v>
      </c>
      <c r="E307" s="19">
        <v>0</v>
      </c>
      <c r="F307" s="5">
        <v>0</v>
      </c>
      <c r="G307" s="5">
        <v>1</v>
      </c>
      <c r="H307" s="5">
        <v>26</v>
      </c>
      <c r="I307" s="19">
        <v>0.26666666666666</v>
      </c>
      <c r="J307" s="5">
        <v>1</v>
      </c>
      <c r="K307" s="5">
        <v>1</v>
      </c>
      <c r="L307" s="5">
        <v>19</v>
      </c>
      <c r="M307" s="19">
        <v>0.3</v>
      </c>
      <c r="N307" s="5">
        <v>1</v>
      </c>
      <c r="O307" s="5">
        <v>2</v>
      </c>
      <c r="P307" s="5">
        <v>29</v>
      </c>
      <c r="Q307" s="19">
        <v>0.73333333333331996</v>
      </c>
      <c r="R307" s="5">
        <v>2</v>
      </c>
      <c r="S307" s="5">
        <v>1</v>
      </c>
      <c r="T307" s="5">
        <v>15</v>
      </c>
      <c r="U307" s="19">
        <v>0.43333333333333002</v>
      </c>
      <c r="V307" s="5">
        <v>1</v>
      </c>
      <c r="W307" s="5">
        <v>2</v>
      </c>
      <c r="X307" s="5">
        <v>23</v>
      </c>
      <c r="Y307" s="19">
        <v>0.66666666666664998</v>
      </c>
      <c r="Z307" s="5">
        <v>3</v>
      </c>
      <c r="AA307" s="5">
        <v>1</v>
      </c>
      <c r="AB307" s="5">
        <v>9</v>
      </c>
      <c r="AC307" s="19">
        <v>0.56666666666665999</v>
      </c>
      <c r="AD307" s="5">
        <v>1</v>
      </c>
      <c r="AE307" s="5">
        <v>1</v>
      </c>
      <c r="AF307" s="5">
        <v>7</v>
      </c>
      <c r="AG307" s="19">
        <v>0.63333333333332997</v>
      </c>
      <c r="AH307" s="5">
        <v>1</v>
      </c>
      <c r="AI307" s="5">
        <v>2</v>
      </c>
      <c r="AJ307" s="5">
        <v>15</v>
      </c>
      <c r="AK307" s="19">
        <v>1.3333333333333199</v>
      </c>
      <c r="AL307" s="5">
        <v>2</v>
      </c>
      <c r="AM307" s="5">
        <v>1</v>
      </c>
      <c r="AN307" s="5">
        <v>5</v>
      </c>
      <c r="AO307" s="19">
        <v>0.66666666666665997</v>
      </c>
      <c r="AP307" s="5">
        <v>2</v>
      </c>
      <c r="AQ307" s="5">
        <v>1</v>
      </c>
      <c r="AR307" s="5">
        <v>3</v>
      </c>
      <c r="AS307" s="19">
        <v>0.7</v>
      </c>
      <c r="AT307" s="5">
        <v>3</v>
      </c>
      <c r="AU307" s="5">
        <v>1</v>
      </c>
      <c r="AV307" s="5">
        <v>2</v>
      </c>
      <c r="AW307" s="19">
        <v>0.76666666666665995</v>
      </c>
      <c r="AX307" s="5">
        <v>3</v>
      </c>
      <c r="AY307" s="5">
        <v>14</v>
      </c>
      <c r="AZ307" s="5">
        <v>153</v>
      </c>
      <c r="BA307" s="19">
        <v>7.06666666666659</v>
      </c>
      <c r="BB307" s="5">
        <v>7</v>
      </c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  <c r="DP307" s="8"/>
      <c r="DQ307" s="8"/>
      <c r="DR307" s="8"/>
      <c r="DS307" s="8"/>
      <c r="DT307" s="8"/>
      <c r="DU307" s="8"/>
      <c r="DV307" s="8"/>
      <c r="DW307" s="8"/>
      <c r="DX307" s="8"/>
      <c r="DY307" s="8"/>
      <c r="DZ307" s="8"/>
      <c r="EA307" s="8"/>
      <c r="EB307" s="8"/>
      <c r="EC307" s="8"/>
      <c r="ED307" s="8"/>
      <c r="EE307" s="8"/>
      <c r="EF307" s="8"/>
      <c r="EG307" s="8"/>
      <c r="EH307" s="8"/>
      <c r="EI307" s="8"/>
      <c r="EJ307" s="8"/>
      <c r="EK307" s="8"/>
      <c r="EL307" s="8"/>
      <c r="EM307" s="8"/>
      <c r="EN307" s="8"/>
      <c r="EO307" s="8"/>
      <c r="EP307" s="8"/>
      <c r="EQ307" s="8"/>
      <c r="ER307" s="8"/>
      <c r="ES307" s="8"/>
      <c r="ET307" s="8"/>
      <c r="EU307" s="8"/>
      <c r="EV307" s="8"/>
      <c r="EW307" s="8"/>
      <c r="EX307" s="8"/>
      <c r="EY307" s="8"/>
      <c r="EZ307" s="8"/>
      <c r="FA307" s="8"/>
      <c r="FB307" s="8"/>
      <c r="FC307" s="8"/>
      <c r="FD307" s="8"/>
      <c r="FE307" s="8"/>
      <c r="FF307" s="8"/>
      <c r="FG307" s="8"/>
      <c r="FH307" s="8"/>
      <c r="FI307" s="8"/>
      <c r="FJ307" s="8"/>
      <c r="FK307" s="8"/>
      <c r="FL307" s="8"/>
      <c r="FM307" s="8"/>
      <c r="FN307" s="8"/>
      <c r="FO307" s="8"/>
      <c r="FP307" s="8"/>
      <c r="FQ307" s="8"/>
      <c r="FR307" s="8"/>
      <c r="FS307" s="8"/>
      <c r="FT307" s="8"/>
      <c r="FU307" s="8"/>
      <c r="FV307" s="8"/>
      <c r="FW307" s="8"/>
      <c r="FX307" s="8"/>
      <c r="FY307" s="8"/>
      <c r="FZ307" s="8"/>
      <c r="GA307" s="8"/>
      <c r="GB307" s="8"/>
      <c r="GC307" s="8"/>
      <c r="GD307" s="8"/>
      <c r="GE307" s="8"/>
      <c r="GF307" s="8"/>
      <c r="GG307" s="8"/>
      <c r="GH307" s="8"/>
      <c r="GI307" s="8"/>
      <c r="GJ307" s="8"/>
      <c r="GK307" s="8"/>
      <c r="GL307" s="8"/>
      <c r="GM307" s="8"/>
      <c r="GN307" s="8"/>
      <c r="GO307" s="8"/>
      <c r="GP307" s="8"/>
      <c r="GQ307" s="8"/>
      <c r="GR307" s="8"/>
      <c r="GS307" s="8"/>
      <c r="GT307" s="8"/>
      <c r="XCQ307" s="5">
        <v>375.13333333333321</v>
      </c>
    </row>
    <row r="308" spans="1:202 16319:16319" s="13" customFormat="1" x14ac:dyDescent="0.2">
      <c r="A308" s="13" t="s">
        <v>114</v>
      </c>
      <c r="C308" s="13">
        <v>2</v>
      </c>
      <c r="D308" s="13">
        <v>44</v>
      </c>
      <c r="E308" s="13">
        <v>0.4</v>
      </c>
      <c r="F308" s="13">
        <v>3</v>
      </c>
      <c r="G308" s="13">
        <v>2</v>
      </c>
      <c r="H308" s="13">
        <v>38</v>
      </c>
      <c r="I308" s="13">
        <v>0.53333333333332</v>
      </c>
      <c r="J308" s="13">
        <v>2</v>
      </c>
      <c r="K308" s="13">
        <v>2</v>
      </c>
      <c r="L308" s="13">
        <v>38</v>
      </c>
      <c r="M308" s="13">
        <v>0.6</v>
      </c>
      <c r="N308" s="13">
        <v>2</v>
      </c>
      <c r="O308" s="13">
        <v>3</v>
      </c>
      <c r="P308" s="13">
        <v>41</v>
      </c>
      <c r="Q308" s="13">
        <v>1.0999999999999799</v>
      </c>
      <c r="R308" s="13">
        <v>4</v>
      </c>
      <c r="S308" s="13">
        <v>2</v>
      </c>
      <c r="T308" s="13">
        <v>33</v>
      </c>
      <c r="U308" s="13">
        <v>0.86666666666665004</v>
      </c>
      <c r="V308" s="13">
        <v>3</v>
      </c>
      <c r="W308" s="13">
        <v>5</v>
      </c>
      <c r="X308" s="13">
        <v>57</v>
      </c>
      <c r="Y308" s="13">
        <v>2.1666666666666301</v>
      </c>
      <c r="Z308" s="13">
        <v>8</v>
      </c>
      <c r="AA308" s="13">
        <v>2</v>
      </c>
      <c r="AB308" s="13">
        <v>18</v>
      </c>
      <c r="AC308" s="13">
        <v>1.13333333333332</v>
      </c>
      <c r="AD308" s="13">
        <v>3</v>
      </c>
      <c r="AE308" s="13">
        <v>4</v>
      </c>
      <c r="AF308" s="13">
        <v>30</v>
      </c>
      <c r="AG308" s="13">
        <v>2.5333333333333101</v>
      </c>
      <c r="AH308" s="13">
        <v>7</v>
      </c>
      <c r="AI308" s="13">
        <v>3</v>
      </c>
      <c r="AJ308" s="13">
        <v>22</v>
      </c>
      <c r="AK308" s="13">
        <v>1.99999999999998</v>
      </c>
      <c r="AL308" s="13">
        <v>5</v>
      </c>
      <c r="AM308" s="13">
        <v>3</v>
      </c>
      <c r="AN308" s="13">
        <v>14</v>
      </c>
      <c r="AO308" s="13">
        <v>1.99999999999998</v>
      </c>
      <c r="AP308" s="13">
        <v>7</v>
      </c>
      <c r="AQ308" s="13">
        <v>4</v>
      </c>
      <c r="AR308" s="13">
        <v>25</v>
      </c>
      <c r="AS308" s="13">
        <v>2.7999999999999901</v>
      </c>
      <c r="AT308" s="13">
        <v>7</v>
      </c>
      <c r="AU308" s="13">
        <v>3</v>
      </c>
      <c r="AV308" s="13">
        <v>15</v>
      </c>
      <c r="AW308" s="13">
        <v>2.2999999999999798</v>
      </c>
      <c r="AX308" s="13">
        <v>6</v>
      </c>
      <c r="AY308" s="13">
        <v>35</v>
      </c>
      <c r="AZ308" s="13">
        <v>375</v>
      </c>
      <c r="BA308" s="13">
        <v>18.433333333333138</v>
      </c>
      <c r="BB308" s="13">
        <v>21</v>
      </c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  <c r="EJ308" s="23"/>
      <c r="EK308" s="23"/>
      <c r="EL308" s="23"/>
      <c r="EM308" s="23"/>
      <c r="EN308" s="23"/>
      <c r="EO308" s="23"/>
      <c r="EP308" s="23"/>
      <c r="EQ308" s="23"/>
      <c r="ER308" s="23"/>
      <c r="ES308" s="23"/>
      <c r="ET308" s="23"/>
      <c r="EU308" s="23"/>
      <c r="EV308" s="23"/>
      <c r="EW308" s="23"/>
      <c r="EX308" s="23"/>
      <c r="EY308" s="23"/>
      <c r="EZ308" s="23"/>
      <c r="FA308" s="23"/>
      <c r="FB308" s="23"/>
      <c r="FC308" s="23"/>
      <c r="FD308" s="23"/>
      <c r="FE308" s="23"/>
      <c r="FF308" s="23"/>
      <c r="FG308" s="23"/>
      <c r="FH308" s="23"/>
      <c r="FI308" s="23"/>
      <c r="FJ308" s="23"/>
      <c r="FK308" s="23"/>
      <c r="FL308" s="23"/>
      <c r="FM308" s="23"/>
      <c r="FN308" s="23"/>
      <c r="FO308" s="23"/>
      <c r="FP308" s="23"/>
      <c r="FQ308" s="23"/>
      <c r="FR308" s="23"/>
      <c r="FS308" s="23"/>
      <c r="FT308" s="23"/>
      <c r="FU308" s="23"/>
      <c r="FV308" s="23"/>
      <c r="FW308" s="23"/>
      <c r="FX308" s="23"/>
      <c r="FY308" s="23"/>
      <c r="FZ308" s="23"/>
      <c r="GA308" s="23"/>
      <c r="GB308" s="23"/>
      <c r="GC308" s="23"/>
      <c r="GD308" s="23"/>
      <c r="GE308" s="23"/>
      <c r="GF308" s="23"/>
      <c r="GG308" s="23"/>
      <c r="GH308" s="23"/>
      <c r="GI308" s="23"/>
      <c r="GJ308" s="23"/>
      <c r="GK308" s="23"/>
      <c r="GL308" s="23"/>
      <c r="GM308" s="23"/>
      <c r="GN308" s="23"/>
      <c r="GO308" s="23"/>
      <c r="GP308" s="23"/>
      <c r="GQ308" s="23"/>
      <c r="GR308" s="23"/>
      <c r="GS308" s="23"/>
      <c r="GT308" s="23"/>
    </row>
    <row r="309" spans="1:202 16319:16319" x14ac:dyDescent="0.2">
      <c r="A309" s="25" t="s">
        <v>115</v>
      </c>
      <c r="B309" s="5" t="s">
        <v>33</v>
      </c>
      <c r="C309" s="5">
        <v>0</v>
      </c>
      <c r="D309" s="5">
        <v>0</v>
      </c>
      <c r="E309" s="19">
        <v>0</v>
      </c>
      <c r="F309" s="5">
        <v>0</v>
      </c>
      <c r="G309" s="5">
        <v>0</v>
      </c>
      <c r="H309" s="5">
        <v>0</v>
      </c>
      <c r="I309" s="19">
        <v>0</v>
      </c>
      <c r="J309" s="5">
        <v>0</v>
      </c>
      <c r="K309" s="5">
        <v>5</v>
      </c>
      <c r="L309" s="5">
        <v>63</v>
      </c>
      <c r="M309" s="19">
        <v>1.49999999999999</v>
      </c>
      <c r="N309" s="5">
        <v>6</v>
      </c>
      <c r="O309" s="5">
        <v>7</v>
      </c>
      <c r="P309" s="5">
        <v>90</v>
      </c>
      <c r="Q309" s="19">
        <v>2.5666666666666198</v>
      </c>
      <c r="R309" s="5">
        <v>7</v>
      </c>
      <c r="S309" s="5">
        <v>1</v>
      </c>
      <c r="T309" s="5">
        <v>20</v>
      </c>
      <c r="U309" s="19">
        <v>0.43333333333333002</v>
      </c>
      <c r="V309" s="5">
        <v>1</v>
      </c>
      <c r="W309" s="5">
        <v>1</v>
      </c>
      <c r="X309" s="5">
        <v>16</v>
      </c>
      <c r="Y309" s="19">
        <v>0.5</v>
      </c>
      <c r="Z309" s="5">
        <v>1</v>
      </c>
      <c r="AA309" s="5">
        <v>6</v>
      </c>
      <c r="AB309" s="5">
        <v>67</v>
      </c>
      <c r="AC309" s="19">
        <v>3.3999999999999599</v>
      </c>
      <c r="AD309" s="5">
        <v>7</v>
      </c>
      <c r="AE309" s="5">
        <v>2</v>
      </c>
      <c r="AF309" s="5">
        <v>27</v>
      </c>
      <c r="AG309" s="19">
        <v>1.8999999999999899</v>
      </c>
      <c r="AH309" s="5">
        <v>3</v>
      </c>
      <c r="AI309" s="5">
        <v>4</v>
      </c>
      <c r="AJ309" s="5">
        <v>48</v>
      </c>
      <c r="AK309" s="19">
        <v>2.6666666666666399</v>
      </c>
      <c r="AL309" s="5">
        <v>4</v>
      </c>
      <c r="AM309" s="5">
        <v>3</v>
      </c>
      <c r="AN309" s="5">
        <v>31</v>
      </c>
      <c r="AO309" s="19">
        <v>1.99999999999998</v>
      </c>
      <c r="AP309" s="5">
        <v>3</v>
      </c>
      <c r="AQ309" s="5">
        <v>1</v>
      </c>
      <c r="AR309" s="5">
        <v>14</v>
      </c>
      <c r="AS309" s="19">
        <v>0.7</v>
      </c>
      <c r="AT309" s="5">
        <v>2</v>
      </c>
      <c r="AU309" s="5">
        <v>1</v>
      </c>
      <c r="AV309" s="5">
        <v>11</v>
      </c>
      <c r="AW309" s="19">
        <v>0.76666666666665995</v>
      </c>
      <c r="AX309" s="5">
        <v>1</v>
      </c>
      <c r="AY309" s="5">
        <v>31</v>
      </c>
      <c r="AZ309" s="5">
        <v>387</v>
      </c>
      <c r="BA309" s="19">
        <v>16.43333333333317</v>
      </c>
      <c r="BB309" s="5">
        <v>20</v>
      </c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  <c r="DP309" s="8"/>
      <c r="DQ309" s="8"/>
      <c r="DR309" s="8"/>
      <c r="DS309" s="8"/>
      <c r="DT309" s="8"/>
      <c r="DU309" s="8"/>
      <c r="DV309" s="8"/>
      <c r="DW309" s="8"/>
      <c r="DX309" s="8"/>
      <c r="DY309" s="8"/>
      <c r="DZ309" s="8"/>
      <c r="EA309" s="8"/>
      <c r="EB309" s="8"/>
      <c r="EC309" s="8"/>
      <c r="ED309" s="8"/>
      <c r="EE309" s="8"/>
      <c r="EF309" s="8"/>
      <c r="EG309" s="8"/>
      <c r="EH309" s="8"/>
      <c r="EI309" s="8"/>
      <c r="EJ309" s="8"/>
      <c r="EK309" s="8"/>
      <c r="EL309" s="8"/>
      <c r="EM309" s="8"/>
      <c r="EN309" s="8"/>
      <c r="EO309" s="8"/>
      <c r="EP309" s="8"/>
      <c r="EQ309" s="8"/>
      <c r="ER309" s="8"/>
      <c r="ES309" s="8"/>
      <c r="ET309" s="8"/>
      <c r="EU309" s="8"/>
      <c r="EV309" s="8"/>
      <c r="EW309" s="8"/>
      <c r="EX309" s="8"/>
      <c r="EY309" s="8"/>
      <c r="EZ309" s="8"/>
      <c r="FA309" s="8"/>
      <c r="FB309" s="8"/>
      <c r="FC309" s="8"/>
      <c r="FD309" s="8"/>
      <c r="FE309" s="8"/>
      <c r="FF309" s="8"/>
      <c r="FG309" s="8"/>
      <c r="FH309" s="8"/>
      <c r="FI309" s="8"/>
      <c r="FJ309" s="8"/>
      <c r="FK309" s="8"/>
      <c r="FL309" s="8"/>
      <c r="FM309" s="8"/>
      <c r="FN309" s="8"/>
      <c r="FO309" s="8"/>
      <c r="FP309" s="8"/>
      <c r="FQ309" s="8"/>
      <c r="FR309" s="8"/>
      <c r="FS309" s="8"/>
      <c r="FT309" s="8"/>
      <c r="FU309" s="8"/>
      <c r="FV309" s="8"/>
      <c r="FW309" s="8"/>
      <c r="FX309" s="8"/>
      <c r="FY309" s="8"/>
      <c r="FZ309" s="8"/>
      <c r="GA309" s="8"/>
      <c r="GB309" s="8"/>
      <c r="GC309" s="8"/>
      <c r="GD309" s="8"/>
      <c r="GE309" s="8"/>
      <c r="GF309" s="8"/>
      <c r="GG309" s="8"/>
      <c r="GH309" s="8"/>
      <c r="GI309" s="8"/>
      <c r="GJ309" s="8"/>
      <c r="GK309" s="8"/>
      <c r="GL309" s="8"/>
      <c r="GM309" s="8"/>
      <c r="GN309" s="8"/>
      <c r="GO309" s="8"/>
      <c r="GP309" s="8"/>
      <c r="GQ309" s="8"/>
      <c r="GR309" s="8"/>
      <c r="GS309" s="8"/>
      <c r="GT309" s="8"/>
      <c r="XCQ309" s="5">
        <v>923.86666666666633</v>
      </c>
    </row>
    <row r="310" spans="1:202 16319:16319" x14ac:dyDescent="0.2">
      <c r="A310" s="27"/>
      <c r="B310" s="5" t="s">
        <v>81</v>
      </c>
      <c r="C310" s="5">
        <v>0</v>
      </c>
      <c r="D310" s="5">
        <v>0</v>
      </c>
      <c r="E310" s="19">
        <v>0</v>
      </c>
      <c r="F310" s="5">
        <v>0</v>
      </c>
      <c r="G310" s="5">
        <v>0</v>
      </c>
      <c r="H310" s="5">
        <v>0</v>
      </c>
      <c r="I310" s="19">
        <v>0</v>
      </c>
      <c r="J310" s="5">
        <v>0</v>
      </c>
      <c r="K310" s="5">
        <v>0</v>
      </c>
      <c r="L310" s="5">
        <v>0</v>
      </c>
      <c r="M310" s="19">
        <v>0</v>
      </c>
      <c r="N310" s="5">
        <v>0</v>
      </c>
      <c r="O310" s="5">
        <v>0</v>
      </c>
      <c r="P310" s="5">
        <v>0</v>
      </c>
      <c r="Q310" s="19">
        <v>0</v>
      </c>
      <c r="R310" s="5">
        <v>0</v>
      </c>
      <c r="S310" s="5">
        <v>1</v>
      </c>
      <c r="T310" s="5">
        <v>13</v>
      </c>
      <c r="U310" s="19">
        <v>0.43333333333333002</v>
      </c>
      <c r="V310" s="5">
        <v>1</v>
      </c>
      <c r="W310" s="5">
        <v>0</v>
      </c>
      <c r="X310" s="5">
        <v>0</v>
      </c>
      <c r="Y310" s="19">
        <v>0</v>
      </c>
      <c r="Z310" s="5">
        <v>0</v>
      </c>
      <c r="AA310" s="5">
        <v>0</v>
      </c>
      <c r="AB310" s="5">
        <v>0</v>
      </c>
      <c r="AC310" s="19">
        <v>0</v>
      </c>
      <c r="AD310" s="5">
        <v>0</v>
      </c>
      <c r="AE310" s="5">
        <v>1</v>
      </c>
      <c r="AF310" s="5">
        <v>13</v>
      </c>
      <c r="AG310" s="19">
        <v>0.63333333333332997</v>
      </c>
      <c r="AH310" s="5">
        <v>1</v>
      </c>
      <c r="AI310" s="5">
        <v>0</v>
      </c>
      <c r="AJ310" s="5">
        <v>0</v>
      </c>
      <c r="AK310" s="19">
        <v>0</v>
      </c>
      <c r="AL310" s="5">
        <v>0</v>
      </c>
      <c r="AM310" s="5">
        <v>1</v>
      </c>
      <c r="AN310" s="5">
        <v>10</v>
      </c>
      <c r="AO310" s="19">
        <v>0.66666666666665997</v>
      </c>
      <c r="AP310" s="5">
        <v>2</v>
      </c>
      <c r="AQ310" s="5">
        <v>0</v>
      </c>
      <c r="AR310" s="5">
        <v>0</v>
      </c>
      <c r="AS310" s="19">
        <v>0</v>
      </c>
      <c r="AT310" s="5">
        <v>0</v>
      </c>
      <c r="AU310" s="5">
        <v>1</v>
      </c>
      <c r="AV310" s="5">
        <v>8</v>
      </c>
      <c r="AW310" s="19">
        <v>0.73333333333332995</v>
      </c>
      <c r="AX310" s="5">
        <v>1</v>
      </c>
      <c r="AY310" s="5">
        <v>4</v>
      </c>
      <c r="AZ310" s="5">
        <v>44</v>
      </c>
      <c r="BA310" s="19">
        <v>2.4666666666666499</v>
      </c>
      <c r="BB310" s="5">
        <v>2</v>
      </c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8"/>
      <c r="DD310" s="8"/>
      <c r="DE310" s="8"/>
      <c r="DF310" s="8"/>
      <c r="DG310" s="8"/>
      <c r="DH310" s="8"/>
      <c r="DI310" s="8"/>
      <c r="DJ310" s="8"/>
      <c r="DK310" s="8"/>
      <c r="DL310" s="8"/>
      <c r="DM310" s="8"/>
      <c r="DN310" s="8"/>
      <c r="DO310" s="8"/>
      <c r="DP310" s="8"/>
      <c r="DQ310" s="8"/>
      <c r="DR310" s="8"/>
      <c r="DS310" s="8"/>
      <c r="DT310" s="8"/>
      <c r="DU310" s="8"/>
      <c r="DV310" s="8"/>
      <c r="DW310" s="8"/>
      <c r="DX310" s="8"/>
      <c r="DY310" s="8"/>
      <c r="DZ310" s="8"/>
      <c r="EA310" s="8"/>
      <c r="EB310" s="8"/>
      <c r="EC310" s="8"/>
      <c r="ED310" s="8"/>
      <c r="EE310" s="8"/>
      <c r="EF310" s="8"/>
      <c r="EG310" s="8"/>
      <c r="EH310" s="8"/>
      <c r="EI310" s="8"/>
      <c r="EJ310" s="8"/>
      <c r="EK310" s="8"/>
      <c r="EL310" s="8"/>
      <c r="EM310" s="8"/>
      <c r="EN310" s="8"/>
      <c r="EO310" s="8"/>
      <c r="EP310" s="8"/>
      <c r="EQ310" s="8"/>
      <c r="ER310" s="8"/>
      <c r="ES310" s="8"/>
      <c r="ET310" s="8"/>
      <c r="EU310" s="8"/>
      <c r="EV310" s="8"/>
      <c r="EW310" s="8"/>
      <c r="EX310" s="8"/>
      <c r="EY310" s="8"/>
      <c r="EZ310" s="8"/>
      <c r="FA310" s="8"/>
      <c r="FB310" s="8"/>
      <c r="FC310" s="8"/>
      <c r="FD310" s="8"/>
      <c r="FE310" s="8"/>
      <c r="FF310" s="8"/>
      <c r="FG310" s="8"/>
      <c r="FH310" s="8"/>
      <c r="FI310" s="8"/>
      <c r="FJ310" s="8"/>
      <c r="FK310" s="8"/>
      <c r="FL310" s="8"/>
      <c r="FM310" s="8"/>
      <c r="FN310" s="8"/>
      <c r="FO310" s="8"/>
      <c r="FP310" s="8"/>
      <c r="FQ310" s="8"/>
      <c r="FR310" s="8"/>
      <c r="FS310" s="8"/>
      <c r="FT310" s="8"/>
      <c r="FU310" s="8"/>
      <c r="FV310" s="8"/>
      <c r="FW310" s="8"/>
      <c r="FX310" s="8"/>
      <c r="FY310" s="8"/>
      <c r="FZ310" s="8"/>
      <c r="GA310" s="8"/>
      <c r="GB310" s="8"/>
      <c r="GC310" s="8"/>
      <c r="GD310" s="8"/>
      <c r="GE310" s="8"/>
      <c r="GF310" s="8"/>
      <c r="GG310" s="8"/>
      <c r="GH310" s="8"/>
      <c r="GI310" s="8"/>
      <c r="GJ310" s="8"/>
      <c r="GK310" s="8"/>
      <c r="GL310" s="8"/>
      <c r="GM310" s="8"/>
      <c r="GN310" s="8"/>
      <c r="GO310" s="8"/>
      <c r="GP310" s="8"/>
      <c r="GQ310" s="8"/>
      <c r="GR310" s="8"/>
      <c r="GS310" s="8"/>
      <c r="GT310" s="8"/>
      <c r="XCQ310" s="5">
        <v>107.93333333333329</v>
      </c>
    </row>
    <row r="311" spans="1:202 16319:16319" s="13" customFormat="1" x14ac:dyDescent="0.2">
      <c r="A311" s="13" t="s">
        <v>115</v>
      </c>
      <c r="C311" s="13">
        <v>0</v>
      </c>
      <c r="D311" s="13">
        <v>0</v>
      </c>
      <c r="E311" s="13">
        <v>0</v>
      </c>
      <c r="F311" s="13">
        <v>0</v>
      </c>
      <c r="G311" s="13">
        <v>0</v>
      </c>
      <c r="H311" s="13">
        <v>0</v>
      </c>
      <c r="I311" s="13">
        <v>0</v>
      </c>
      <c r="J311" s="13">
        <v>0</v>
      </c>
      <c r="K311" s="13">
        <v>5</v>
      </c>
      <c r="L311" s="13">
        <v>63</v>
      </c>
      <c r="M311" s="13">
        <v>1.49999999999999</v>
      </c>
      <c r="N311" s="13">
        <v>6</v>
      </c>
      <c r="O311" s="13">
        <v>7</v>
      </c>
      <c r="P311" s="13">
        <v>90</v>
      </c>
      <c r="Q311" s="13">
        <v>2.5666666666666198</v>
      </c>
      <c r="R311" s="13">
        <v>7</v>
      </c>
      <c r="S311" s="13">
        <v>2</v>
      </c>
      <c r="T311" s="13">
        <v>33</v>
      </c>
      <c r="U311" s="13">
        <v>0.86666666666666003</v>
      </c>
      <c r="V311" s="13">
        <v>2</v>
      </c>
      <c r="W311" s="13">
        <v>1</v>
      </c>
      <c r="X311" s="13">
        <v>16</v>
      </c>
      <c r="Y311" s="13">
        <v>0.5</v>
      </c>
      <c r="Z311" s="13">
        <v>1</v>
      </c>
      <c r="AA311" s="13">
        <v>6</v>
      </c>
      <c r="AB311" s="13">
        <v>67</v>
      </c>
      <c r="AC311" s="13">
        <v>3.3999999999999599</v>
      </c>
      <c r="AD311" s="13">
        <v>7</v>
      </c>
      <c r="AE311" s="13">
        <v>3</v>
      </c>
      <c r="AF311" s="13">
        <v>40</v>
      </c>
      <c r="AG311" s="13">
        <v>2.5333333333333199</v>
      </c>
      <c r="AH311" s="13">
        <v>4</v>
      </c>
      <c r="AI311" s="13">
        <v>4</v>
      </c>
      <c r="AJ311" s="13">
        <v>48</v>
      </c>
      <c r="AK311" s="13">
        <v>2.6666666666666399</v>
      </c>
      <c r="AL311" s="13">
        <v>4</v>
      </c>
      <c r="AM311" s="13">
        <v>4</v>
      </c>
      <c r="AN311" s="13">
        <v>41</v>
      </c>
      <c r="AO311" s="13">
        <v>2.6666666666666399</v>
      </c>
      <c r="AP311" s="13">
        <v>5</v>
      </c>
      <c r="AQ311" s="13">
        <v>1</v>
      </c>
      <c r="AR311" s="13">
        <v>14</v>
      </c>
      <c r="AS311" s="13">
        <v>0.7</v>
      </c>
      <c r="AT311" s="13">
        <v>2</v>
      </c>
      <c r="AU311" s="13">
        <v>2</v>
      </c>
      <c r="AV311" s="13">
        <v>19</v>
      </c>
      <c r="AW311" s="13">
        <v>1.4999999999999898</v>
      </c>
      <c r="AX311" s="13">
        <v>2</v>
      </c>
      <c r="AY311" s="13">
        <v>35</v>
      </c>
      <c r="AZ311" s="13">
        <v>431</v>
      </c>
      <c r="BA311" s="13">
        <v>18.899999999999821</v>
      </c>
      <c r="BB311" s="13">
        <v>22</v>
      </c>
      <c r="BC311" s="23"/>
      <c r="BD311" s="23"/>
      <c r="BE311" s="23"/>
      <c r="BF311" s="23"/>
      <c r="BG311" s="23"/>
      <c r="BH311" s="23"/>
      <c r="BI311" s="23"/>
      <c r="BJ311" s="23"/>
      <c r="BK311" s="23"/>
      <c r="BL311" s="23"/>
      <c r="BM311" s="23"/>
      <c r="BN311" s="23"/>
      <c r="BO311" s="23"/>
      <c r="BP311" s="23"/>
      <c r="BQ311" s="23"/>
      <c r="BR311" s="23"/>
      <c r="BS311" s="23"/>
      <c r="BT311" s="23"/>
      <c r="BU311" s="23"/>
      <c r="BV311" s="23"/>
      <c r="BW311" s="23"/>
      <c r="BX311" s="23"/>
      <c r="BY311" s="23"/>
      <c r="BZ311" s="23"/>
      <c r="CA311" s="23"/>
      <c r="CB311" s="23"/>
      <c r="CC311" s="23"/>
      <c r="CD311" s="23"/>
      <c r="CE311" s="23"/>
      <c r="CF311" s="23"/>
      <c r="CG311" s="23"/>
      <c r="CH311" s="23"/>
      <c r="CI311" s="23"/>
      <c r="CJ311" s="23"/>
      <c r="CK311" s="23"/>
      <c r="CL311" s="23"/>
      <c r="CM311" s="23"/>
      <c r="CN311" s="23"/>
      <c r="CO311" s="23"/>
      <c r="CP311" s="23"/>
      <c r="CQ311" s="23"/>
      <c r="CR311" s="23"/>
      <c r="CS311" s="23"/>
      <c r="CT311" s="23"/>
      <c r="CU311" s="23"/>
      <c r="CV311" s="23"/>
      <c r="CW311" s="23"/>
      <c r="CX311" s="23"/>
      <c r="CY311" s="23"/>
      <c r="CZ311" s="23"/>
      <c r="DA311" s="23"/>
      <c r="DB311" s="23"/>
      <c r="DC311" s="23"/>
      <c r="DD311" s="23"/>
      <c r="DE311" s="23"/>
      <c r="DF311" s="23"/>
      <c r="DG311" s="23"/>
      <c r="DH311" s="23"/>
      <c r="DI311" s="23"/>
      <c r="DJ311" s="23"/>
      <c r="DK311" s="23"/>
      <c r="DL311" s="23"/>
      <c r="DM311" s="23"/>
      <c r="DN311" s="23"/>
      <c r="DO311" s="23"/>
      <c r="DP311" s="23"/>
      <c r="DQ311" s="23"/>
      <c r="DR311" s="23"/>
      <c r="DS311" s="23"/>
      <c r="DT311" s="23"/>
      <c r="DU311" s="23"/>
      <c r="DV311" s="23"/>
      <c r="DW311" s="23"/>
      <c r="DX311" s="23"/>
      <c r="DY311" s="23"/>
      <c r="DZ311" s="23"/>
      <c r="EA311" s="23"/>
      <c r="EB311" s="23"/>
      <c r="EC311" s="23"/>
      <c r="ED311" s="23"/>
      <c r="EE311" s="23"/>
      <c r="EF311" s="23"/>
      <c r="EG311" s="23"/>
      <c r="EH311" s="23"/>
      <c r="EI311" s="23"/>
      <c r="EJ311" s="23"/>
      <c r="EK311" s="23"/>
      <c r="EL311" s="23"/>
      <c r="EM311" s="23"/>
      <c r="EN311" s="23"/>
      <c r="EO311" s="23"/>
      <c r="EP311" s="23"/>
      <c r="EQ311" s="23"/>
      <c r="ER311" s="23"/>
      <c r="ES311" s="23"/>
      <c r="ET311" s="23"/>
      <c r="EU311" s="23"/>
      <c r="EV311" s="23"/>
      <c r="EW311" s="23"/>
      <c r="EX311" s="23"/>
      <c r="EY311" s="23"/>
      <c r="EZ311" s="23"/>
      <c r="FA311" s="23"/>
      <c r="FB311" s="23"/>
      <c r="FC311" s="23"/>
      <c r="FD311" s="23"/>
      <c r="FE311" s="23"/>
      <c r="FF311" s="23"/>
      <c r="FG311" s="23"/>
      <c r="FH311" s="23"/>
      <c r="FI311" s="23"/>
      <c r="FJ311" s="23"/>
      <c r="FK311" s="23"/>
      <c r="FL311" s="23"/>
      <c r="FM311" s="23"/>
      <c r="FN311" s="23"/>
      <c r="FO311" s="23"/>
      <c r="FP311" s="23"/>
      <c r="FQ311" s="23"/>
      <c r="FR311" s="23"/>
      <c r="FS311" s="23"/>
      <c r="FT311" s="23"/>
      <c r="FU311" s="23"/>
      <c r="FV311" s="23"/>
      <c r="FW311" s="23"/>
      <c r="FX311" s="23"/>
      <c r="FY311" s="23"/>
      <c r="FZ311" s="23"/>
      <c r="GA311" s="23"/>
      <c r="GB311" s="23"/>
      <c r="GC311" s="23"/>
      <c r="GD311" s="23"/>
      <c r="GE311" s="23"/>
      <c r="GF311" s="23"/>
      <c r="GG311" s="23"/>
      <c r="GH311" s="23"/>
      <c r="GI311" s="23"/>
      <c r="GJ311" s="23"/>
      <c r="GK311" s="23"/>
      <c r="GL311" s="23"/>
      <c r="GM311" s="23"/>
      <c r="GN311" s="23"/>
      <c r="GO311" s="23"/>
      <c r="GP311" s="23"/>
      <c r="GQ311" s="23"/>
      <c r="GR311" s="23"/>
      <c r="GS311" s="23"/>
      <c r="GT311" s="23"/>
    </row>
    <row r="312" spans="1:202 16319:16319" x14ac:dyDescent="0.2">
      <c r="A312" s="25" t="s">
        <v>116</v>
      </c>
      <c r="B312" s="5" t="s">
        <v>76</v>
      </c>
      <c r="C312" s="5">
        <v>1</v>
      </c>
      <c r="D312" s="5">
        <v>12</v>
      </c>
      <c r="E312" s="19">
        <v>0.2</v>
      </c>
      <c r="F312" s="5">
        <v>1</v>
      </c>
      <c r="G312" s="5">
        <v>2</v>
      </c>
      <c r="H312" s="5">
        <v>16</v>
      </c>
      <c r="I312" s="19">
        <v>0.36666666666664999</v>
      </c>
      <c r="J312" s="5">
        <v>2</v>
      </c>
      <c r="K312" s="5">
        <v>1</v>
      </c>
      <c r="L312" s="5">
        <v>10</v>
      </c>
      <c r="M312" s="19">
        <v>0.3</v>
      </c>
      <c r="N312" s="5">
        <v>1</v>
      </c>
      <c r="O312" s="5">
        <v>1</v>
      </c>
      <c r="P312" s="5">
        <v>8</v>
      </c>
      <c r="Q312" s="19">
        <v>0.36666666666665998</v>
      </c>
      <c r="R312" s="5">
        <v>1</v>
      </c>
      <c r="S312" s="5">
        <v>2</v>
      </c>
      <c r="T312" s="5">
        <v>14</v>
      </c>
      <c r="U312" s="19">
        <v>0.86666666666666003</v>
      </c>
      <c r="V312" s="5">
        <v>2</v>
      </c>
      <c r="W312" s="5">
        <v>1</v>
      </c>
      <c r="X312" s="5">
        <v>6</v>
      </c>
      <c r="Y312" s="19">
        <v>0.36666666666665998</v>
      </c>
      <c r="Z312" s="5">
        <v>2</v>
      </c>
      <c r="AA312" s="5">
        <v>1</v>
      </c>
      <c r="AB312" s="5">
        <v>5</v>
      </c>
      <c r="AC312" s="19">
        <v>0.43333333333333002</v>
      </c>
      <c r="AD312" s="5">
        <v>1</v>
      </c>
      <c r="AE312" s="5">
        <v>2</v>
      </c>
      <c r="AF312" s="5">
        <v>13</v>
      </c>
      <c r="AG312" s="19">
        <v>0.83333333333332005</v>
      </c>
      <c r="AH312" s="5">
        <v>2</v>
      </c>
      <c r="AI312" s="5">
        <v>0</v>
      </c>
      <c r="AJ312" s="5">
        <v>0</v>
      </c>
      <c r="AK312" s="19">
        <v>0</v>
      </c>
      <c r="AL312" s="5">
        <v>0</v>
      </c>
      <c r="AM312" s="5">
        <v>0</v>
      </c>
      <c r="AN312" s="5">
        <v>0</v>
      </c>
      <c r="AO312" s="19">
        <v>0</v>
      </c>
      <c r="AP312" s="5">
        <v>0</v>
      </c>
      <c r="AQ312" s="5">
        <v>1</v>
      </c>
      <c r="AR312" s="5">
        <v>4</v>
      </c>
      <c r="AS312" s="19">
        <v>0.7</v>
      </c>
      <c r="AT312" s="5">
        <v>1</v>
      </c>
      <c r="AU312" s="5">
        <v>1</v>
      </c>
      <c r="AV312" s="5">
        <v>3</v>
      </c>
      <c r="AW312" s="19">
        <v>0.5</v>
      </c>
      <c r="AX312" s="5">
        <v>1</v>
      </c>
      <c r="AY312" s="5">
        <v>13</v>
      </c>
      <c r="AZ312" s="5">
        <v>91</v>
      </c>
      <c r="BA312" s="19">
        <v>4.9333333333332803</v>
      </c>
      <c r="BB312" s="5">
        <v>4</v>
      </c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  <c r="DP312" s="8"/>
      <c r="DQ312" s="8"/>
      <c r="DR312" s="8"/>
      <c r="DS312" s="8"/>
      <c r="DT312" s="8"/>
      <c r="DU312" s="8"/>
      <c r="DV312" s="8"/>
      <c r="DW312" s="8"/>
      <c r="DX312" s="8"/>
      <c r="DY312" s="8"/>
      <c r="DZ312" s="8"/>
      <c r="EA312" s="8"/>
      <c r="EB312" s="8"/>
      <c r="EC312" s="8"/>
      <c r="ED312" s="8"/>
      <c r="EE312" s="8"/>
      <c r="EF312" s="8"/>
      <c r="EG312" s="8"/>
      <c r="EH312" s="8"/>
      <c r="EI312" s="8"/>
      <c r="EJ312" s="8"/>
      <c r="EK312" s="8"/>
      <c r="EL312" s="8"/>
      <c r="EM312" s="8"/>
      <c r="EN312" s="8"/>
      <c r="EO312" s="8"/>
      <c r="EP312" s="8"/>
      <c r="EQ312" s="8"/>
      <c r="ER312" s="8"/>
      <c r="ES312" s="8"/>
      <c r="ET312" s="8"/>
      <c r="EU312" s="8"/>
      <c r="EV312" s="8"/>
      <c r="EW312" s="8"/>
      <c r="EX312" s="8"/>
      <c r="EY312" s="8"/>
      <c r="EZ312" s="8"/>
      <c r="FA312" s="8"/>
      <c r="FB312" s="8"/>
      <c r="FC312" s="8"/>
      <c r="FD312" s="8"/>
      <c r="FE312" s="8"/>
      <c r="FF312" s="8"/>
      <c r="FG312" s="8"/>
      <c r="FH312" s="8"/>
      <c r="FI312" s="8"/>
      <c r="FJ312" s="8"/>
      <c r="FK312" s="8"/>
      <c r="FL312" s="8"/>
      <c r="FM312" s="8"/>
      <c r="FN312" s="8"/>
      <c r="FO312" s="8"/>
      <c r="FP312" s="8"/>
      <c r="FQ312" s="8"/>
      <c r="FR312" s="8"/>
      <c r="FS312" s="8"/>
      <c r="FT312" s="8"/>
      <c r="FU312" s="8"/>
      <c r="FV312" s="8"/>
      <c r="FW312" s="8"/>
      <c r="FX312" s="8"/>
      <c r="FY312" s="8"/>
      <c r="FZ312" s="8"/>
      <c r="GA312" s="8"/>
      <c r="GB312" s="8"/>
      <c r="GC312" s="8"/>
      <c r="GD312" s="8"/>
      <c r="GE312" s="8"/>
      <c r="GF312" s="8"/>
      <c r="GG312" s="8"/>
      <c r="GH312" s="8"/>
      <c r="GI312" s="8"/>
      <c r="GJ312" s="8"/>
      <c r="GK312" s="8"/>
      <c r="GL312" s="8"/>
      <c r="GM312" s="8"/>
      <c r="GN312" s="8"/>
      <c r="GO312" s="8"/>
      <c r="GP312" s="8"/>
      <c r="GQ312" s="8"/>
      <c r="GR312" s="8"/>
      <c r="GS312" s="8"/>
      <c r="GT312" s="8"/>
      <c r="XCQ312" s="5">
        <v>235.86666666666656</v>
      </c>
    </row>
    <row r="313" spans="1:202 16319:16319" x14ac:dyDescent="0.2">
      <c r="A313" s="27"/>
      <c r="B313" s="5" t="s">
        <v>68</v>
      </c>
      <c r="C313" s="5">
        <v>0</v>
      </c>
      <c r="D313" s="5">
        <v>0</v>
      </c>
      <c r="E313" s="19">
        <v>0</v>
      </c>
      <c r="F313" s="5">
        <v>0</v>
      </c>
      <c r="G313" s="5">
        <v>5</v>
      </c>
      <c r="H313" s="5">
        <v>44</v>
      </c>
      <c r="I313" s="19">
        <v>1.2999999999999701</v>
      </c>
      <c r="J313" s="5">
        <v>6</v>
      </c>
      <c r="K313" s="5">
        <v>2</v>
      </c>
      <c r="L313" s="5">
        <v>22</v>
      </c>
      <c r="M313" s="19">
        <v>0.6</v>
      </c>
      <c r="N313" s="5">
        <v>2</v>
      </c>
      <c r="O313" s="5">
        <v>4</v>
      </c>
      <c r="P313" s="5">
        <v>42</v>
      </c>
      <c r="Q313" s="19">
        <v>1.3999999999999799</v>
      </c>
      <c r="R313" s="5">
        <v>4</v>
      </c>
      <c r="S313" s="5">
        <v>4</v>
      </c>
      <c r="T313" s="5">
        <v>32</v>
      </c>
      <c r="U313" s="19">
        <v>1.3999999999999899</v>
      </c>
      <c r="V313" s="5">
        <v>6</v>
      </c>
      <c r="W313" s="5">
        <v>4</v>
      </c>
      <c r="X313" s="5">
        <v>35</v>
      </c>
      <c r="Y313" s="19">
        <v>1.63333333333331</v>
      </c>
      <c r="Z313" s="5">
        <v>5</v>
      </c>
      <c r="AA313" s="5">
        <v>3</v>
      </c>
      <c r="AB313" s="5">
        <v>22</v>
      </c>
      <c r="AC313" s="19">
        <v>1.6666666666666501</v>
      </c>
      <c r="AD313" s="5">
        <v>6</v>
      </c>
      <c r="AE313" s="5">
        <v>1</v>
      </c>
      <c r="AF313" s="5">
        <v>7</v>
      </c>
      <c r="AG313" s="19">
        <v>0.6</v>
      </c>
      <c r="AH313" s="5">
        <v>1</v>
      </c>
      <c r="AI313" s="5">
        <v>2</v>
      </c>
      <c r="AJ313" s="5">
        <v>10</v>
      </c>
      <c r="AK313" s="19">
        <v>1.2333333333333201</v>
      </c>
      <c r="AL313" s="5">
        <v>3</v>
      </c>
      <c r="AM313" s="5">
        <v>3</v>
      </c>
      <c r="AN313" s="5">
        <v>16</v>
      </c>
      <c r="AO313" s="19">
        <v>1.93333333333332</v>
      </c>
      <c r="AP313" s="5">
        <v>5</v>
      </c>
      <c r="AQ313" s="5">
        <v>1</v>
      </c>
      <c r="AR313" s="5">
        <v>4</v>
      </c>
      <c r="AS313" s="19">
        <v>0.7</v>
      </c>
      <c r="AT313" s="5">
        <v>3</v>
      </c>
      <c r="AU313" s="5">
        <v>3</v>
      </c>
      <c r="AV313" s="5">
        <v>13</v>
      </c>
      <c r="AW313" s="19">
        <v>2.0999999999999801</v>
      </c>
      <c r="AX313" s="5">
        <v>4</v>
      </c>
      <c r="AY313" s="5">
        <v>32</v>
      </c>
      <c r="AZ313" s="5">
        <v>247</v>
      </c>
      <c r="BA313" s="19">
        <v>14.566666666666521</v>
      </c>
      <c r="BB313" s="5">
        <v>15</v>
      </c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  <c r="CY313" s="8"/>
      <c r="CZ313" s="8"/>
      <c r="DA313" s="8"/>
      <c r="DB313" s="8"/>
      <c r="DC313" s="8"/>
      <c r="DD313" s="8"/>
      <c r="DE313" s="8"/>
      <c r="DF313" s="8"/>
      <c r="DG313" s="8"/>
      <c r="DH313" s="8"/>
      <c r="DI313" s="8"/>
      <c r="DJ313" s="8"/>
      <c r="DK313" s="8"/>
      <c r="DL313" s="8"/>
      <c r="DM313" s="8"/>
      <c r="DN313" s="8"/>
      <c r="DO313" s="8"/>
      <c r="DP313" s="8"/>
      <c r="DQ313" s="8"/>
      <c r="DR313" s="8"/>
      <c r="DS313" s="8"/>
      <c r="DT313" s="8"/>
      <c r="DU313" s="8"/>
      <c r="DV313" s="8"/>
      <c r="DW313" s="8"/>
      <c r="DX313" s="8"/>
      <c r="DY313" s="8"/>
      <c r="DZ313" s="8"/>
      <c r="EA313" s="8"/>
      <c r="EB313" s="8"/>
      <c r="EC313" s="8"/>
      <c r="ED313" s="8"/>
      <c r="EE313" s="8"/>
      <c r="EF313" s="8"/>
      <c r="EG313" s="8"/>
      <c r="EH313" s="8"/>
      <c r="EI313" s="8"/>
      <c r="EJ313" s="8"/>
      <c r="EK313" s="8"/>
      <c r="EL313" s="8"/>
      <c r="EM313" s="8"/>
      <c r="EN313" s="8"/>
      <c r="EO313" s="8"/>
      <c r="EP313" s="8"/>
      <c r="EQ313" s="8"/>
      <c r="ER313" s="8"/>
      <c r="ES313" s="8"/>
      <c r="ET313" s="8"/>
      <c r="EU313" s="8"/>
      <c r="EV313" s="8"/>
      <c r="EW313" s="8"/>
      <c r="EX313" s="8"/>
      <c r="EY313" s="8"/>
      <c r="EZ313" s="8"/>
      <c r="FA313" s="8"/>
      <c r="FB313" s="8"/>
      <c r="FC313" s="8"/>
      <c r="FD313" s="8"/>
      <c r="FE313" s="8"/>
      <c r="FF313" s="8"/>
      <c r="FG313" s="8"/>
      <c r="FH313" s="8"/>
      <c r="FI313" s="8"/>
      <c r="FJ313" s="8"/>
      <c r="FK313" s="8"/>
      <c r="FL313" s="8"/>
      <c r="FM313" s="8"/>
      <c r="FN313" s="8"/>
      <c r="FO313" s="8"/>
      <c r="FP313" s="8"/>
      <c r="FQ313" s="8"/>
      <c r="FR313" s="8"/>
      <c r="FS313" s="8"/>
      <c r="FT313" s="8"/>
      <c r="FU313" s="8"/>
      <c r="FV313" s="8"/>
      <c r="FW313" s="8"/>
      <c r="FX313" s="8"/>
      <c r="FY313" s="8"/>
      <c r="FZ313" s="8"/>
      <c r="GA313" s="8"/>
      <c r="GB313" s="8"/>
      <c r="GC313" s="8"/>
      <c r="GD313" s="8"/>
      <c r="GE313" s="8"/>
      <c r="GF313" s="8"/>
      <c r="GG313" s="8"/>
      <c r="GH313" s="8"/>
      <c r="GI313" s="8"/>
      <c r="GJ313" s="8"/>
      <c r="GK313" s="8"/>
      <c r="GL313" s="8"/>
      <c r="GM313" s="8"/>
      <c r="GN313" s="8"/>
      <c r="GO313" s="8"/>
      <c r="GP313" s="8"/>
      <c r="GQ313" s="8"/>
      <c r="GR313" s="8"/>
      <c r="GS313" s="8"/>
      <c r="GT313" s="8"/>
      <c r="XCQ313" s="5">
        <v>647.1333333333331</v>
      </c>
    </row>
    <row r="314" spans="1:202 16319:16319" s="13" customFormat="1" x14ac:dyDescent="0.2">
      <c r="A314" s="13" t="s">
        <v>116</v>
      </c>
      <c r="C314" s="13">
        <v>1</v>
      </c>
      <c r="D314" s="13">
        <v>12</v>
      </c>
      <c r="E314" s="13">
        <v>0.2</v>
      </c>
      <c r="F314" s="13">
        <v>1</v>
      </c>
      <c r="G314" s="13">
        <v>7</v>
      </c>
      <c r="H314" s="13">
        <v>60</v>
      </c>
      <c r="I314" s="13">
        <v>1.6666666666666201</v>
      </c>
      <c r="J314" s="13">
        <v>8</v>
      </c>
      <c r="K314" s="13">
        <v>3</v>
      </c>
      <c r="L314" s="13">
        <v>32</v>
      </c>
      <c r="M314" s="13">
        <v>0.89999999999999991</v>
      </c>
      <c r="N314" s="13">
        <v>3</v>
      </c>
      <c r="O314" s="13">
        <v>5</v>
      </c>
      <c r="P314" s="13">
        <v>50</v>
      </c>
      <c r="Q314" s="13">
        <v>1.76666666666664</v>
      </c>
      <c r="R314" s="13">
        <v>5</v>
      </c>
      <c r="S314" s="13">
        <v>6</v>
      </c>
      <c r="T314" s="13">
        <v>46</v>
      </c>
      <c r="U314" s="13">
        <v>2.2666666666666497</v>
      </c>
      <c r="V314" s="13">
        <v>8</v>
      </c>
      <c r="W314" s="13">
        <v>5</v>
      </c>
      <c r="X314" s="13">
        <v>41</v>
      </c>
      <c r="Y314" s="13">
        <v>1.99999999999997</v>
      </c>
      <c r="Z314" s="13">
        <v>7</v>
      </c>
      <c r="AA314" s="13">
        <v>4</v>
      </c>
      <c r="AB314" s="13">
        <v>27</v>
      </c>
      <c r="AC314" s="13">
        <v>2.0999999999999801</v>
      </c>
      <c r="AD314" s="13">
        <v>7</v>
      </c>
      <c r="AE314" s="13">
        <v>3</v>
      </c>
      <c r="AF314" s="13">
        <v>20</v>
      </c>
      <c r="AG314" s="13">
        <v>1.43333333333332</v>
      </c>
      <c r="AH314" s="13">
        <v>3</v>
      </c>
      <c r="AI314" s="13">
        <v>2</v>
      </c>
      <c r="AJ314" s="13">
        <v>10</v>
      </c>
      <c r="AK314" s="13">
        <v>1.2333333333333201</v>
      </c>
      <c r="AL314" s="13">
        <v>3</v>
      </c>
      <c r="AM314" s="13">
        <v>3</v>
      </c>
      <c r="AN314" s="13">
        <v>16</v>
      </c>
      <c r="AO314" s="13">
        <v>1.93333333333332</v>
      </c>
      <c r="AP314" s="13">
        <v>5</v>
      </c>
      <c r="AQ314" s="13">
        <v>2</v>
      </c>
      <c r="AR314" s="13">
        <v>8</v>
      </c>
      <c r="AS314" s="13">
        <v>1.4</v>
      </c>
      <c r="AT314" s="13">
        <v>4</v>
      </c>
      <c r="AU314" s="13">
        <v>4</v>
      </c>
      <c r="AV314" s="13">
        <v>16</v>
      </c>
      <c r="AW314" s="13">
        <v>2.5999999999999801</v>
      </c>
      <c r="AX314" s="13">
        <v>5</v>
      </c>
      <c r="AY314" s="13">
        <v>45</v>
      </c>
      <c r="AZ314" s="13">
        <v>338</v>
      </c>
      <c r="BA314" s="13">
        <v>19.499999999999801</v>
      </c>
      <c r="BB314" s="13">
        <v>19</v>
      </c>
      <c r="BC314" s="23"/>
      <c r="BD314" s="23"/>
      <c r="BE314" s="23"/>
      <c r="BF314" s="23"/>
      <c r="BG314" s="23"/>
      <c r="BH314" s="23"/>
      <c r="BI314" s="23"/>
      <c r="BJ314" s="23"/>
      <c r="BK314" s="23"/>
      <c r="BL314" s="23"/>
      <c r="BM314" s="23"/>
      <c r="BN314" s="23"/>
      <c r="BO314" s="23"/>
      <c r="BP314" s="23"/>
      <c r="BQ314" s="23"/>
      <c r="BR314" s="23"/>
      <c r="BS314" s="23"/>
      <c r="BT314" s="23"/>
      <c r="BU314" s="23"/>
      <c r="BV314" s="23"/>
      <c r="BW314" s="23"/>
      <c r="BX314" s="23"/>
      <c r="BY314" s="23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  <c r="CQ314" s="23"/>
      <c r="CR314" s="23"/>
      <c r="CS314" s="23"/>
      <c r="CT314" s="23"/>
      <c r="CU314" s="23"/>
      <c r="CV314" s="23"/>
      <c r="CW314" s="23"/>
      <c r="CX314" s="23"/>
      <c r="CY314" s="23"/>
      <c r="CZ314" s="23"/>
      <c r="DA314" s="23"/>
      <c r="DB314" s="23"/>
      <c r="DC314" s="23"/>
      <c r="DD314" s="23"/>
      <c r="DE314" s="23"/>
      <c r="DF314" s="23"/>
      <c r="DG314" s="23"/>
      <c r="DH314" s="23"/>
      <c r="DI314" s="23"/>
      <c r="DJ314" s="23"/>
      <c r="DK314" s="23"/>
      <c r="DL314" s="23"/>
      <c r="DM314" s="23"/>
      <c r="DN314" s="23"/>
      <c r="DO314" s="23"/>
      <c r="DP314" s="23"/>
      <c r="DQ314" s="23"/>
      <c r="DR314" s="23"/>
      <c r="DS314" s="23"/>
      <c r="DT314" s="23"/>
      <c r="DU314" s="23"/>
      <c r="DV314" s="23"/>
      <c r="DW314" s="23"/>
      <c r="DX314" s="23"/>
      <c r="DY314" s="23"/>
      <c r="DZ314" s="23"/>
      <c r="EA314" s="23"/>
      <c r="EB314" s="23"/>
      <c r="EC314" s="23"/>
      <c r="ED314" s="23"/>
      <c r="EE314" s="23"/>
      <c r="EF314" s="23"/>
      <c r="EG314" s="23"/>
      <c r="EH314" s="23"/>
      <c r="EI314" s="23"/>
      <c r="EJ314" s="23"/>
      <c r="EK314" s="23"/>
      <c r="EL314" s="23"/>
      <c r="EM314" s="23"/>
      <c r="EN314" s="23"/>
      <c r="EO314" s="23"/>
      <c r="EP314" s="23"/>
      <c r="EQ314" s="23"/>
      <c r="ER314" s="23"/>
      <c r="ES314" s="23"/>
      <c r="ET314" s="23"/>
      <c r="EU314" s="23"/>
      <c r="EV314" s="23"/>
      <c r="EW314" s="23"/>
      <c r="EX314" s="23"/>
      <c r="EY314" s="23"/>
      <c r="EZ314" s="23"/>
      <c r="FA314" s="23"/>
      <c r="FB314" s="23"/>
      <c r="FC314" s="23"/>
      <c r="FD314" s="23"/>
      <c r="FE314" s="23"/>
      <c r="FF314" s="23"/>
      <c r="FG314" s="23"/>
      <c r="FH314" s="23"/>
      <c r="FI314" s="23"/>
      <c r="FJ314" s="23"/>
      <c r="FK314" s="23"/>
      <c r="FL314" s="23"/>
      <c r="FM314" s="23"/>
      <c r="FN314" s="23"/>
      <c r="FO314" s="23"/>
      <c r="FP314" s="23"/>
      <c r="FQ314" s="23"/>
      <c r="FR314" s="23"/>
      <c r="FS314" s="23"/>
      <c r="FT314" s="23"/>
      <c r="FU314" s="23"/>
      <c r="FV314" s="23"/>
      <c r="FW314" s="23"/>
      <c r="FX314" s="23"/>
      <c r="FY314" s="23"/>
      <c r="FZ314" s="23"/>
      <c r="GA314" s="23"/>
      <c r="GB314" s="23"/>
      <c r="GC314" s="23"/>
      <c r="GD314" s="23"/>
      <c r="GE314" s="23"/>
      <c r="GF314" s="23"/>
      <c r="GG314" s="23"/>
      <c r="GH314" s="23"/>
      <c r="GI314" s="23"/>
      <c r="GJ314" s="23"/>
      <c r="GK314" s="23"/>
      <c r="GL314" s="23"/>
      <c r="GM314" s="23"/>
      <c r="GN314" s="23"/>
      <c r="GO314" s="23"/>
      <c r="GP314" s="23"/>
      <c r="GQ314" s="23"/>
      <c r="GR314" s="23"/>
      <c r="GS314" s="23"/>
      <c r="GT314" s="23"/>
    </row>
    <row r="315" spans="1:202 16319:16319" x14ac:dyDescent="0.2">
      <c r="A315" s="21" t="s">
        <v>117</v>
      </c>
      <c r="B315" s="5" t="s">
        <v>77</v>
      </c>
      <c r="C315" s="5">
        <v>8</v>
      </c>
      <c r="D315" s="5">
        <v>157</v>
      </c>
      <c r="E315" s="19">
        <v>1.6</v>
      </c>
      <c r="F315" s="5">
        <v>7</v>
      </c>
      <c r="G315" s="5">
        <v>4</v>
      </c>
      <c r="H315" s="5">
        <v>81</v>
      </c>
      <c r="I315" s="19">
        <v>1.06666666666664</v>
      </c>
      <c r="J315" s="5">
        <v>4</v>
      </c>
      <c r="K315" s="5">
        <v>6</v>
      </c>
      <c r="L315" s="5">
        <v>114</v>
      </c>
      <c r="M315" s="19">
        <v>1.8</v>
      </c>
      <c r="N315" s="5">
        <v>4</v>
      </c>
      <c r="O315" s="5">
        <v>2</v>
      </c>
      <c r="P315" s="5">
        <v>40</v>
      </c>
      <c r="Q315" s="19">
        <v>0.73333333333331996</v>
      </c>
      <c r="R315" s="5">
        <v>2</v>
      </c>
      <c r="S315" s="5">
        <v>3</v>
      </c>
      <c r="T315" s="5">
        <v>38</v>
      </c>
      <c r="U315" s="19">
        <v>1.2999999999999901</v>
      </c>
      <c r="V315" s="5">
        <v>3</v>
      </c>
      <c r="W315" s="5">
        <v>3</v>
      </c>
      <c r="X315" s="5">
        <v>49</v>
      </c>
      <c r="Y315" s="19">
        <v>1.49999999999999</v>
      </c>
      <c r="Z315" s="5">
        <v>4</v>
      </c>
      <c r="AA315" s="5">
        <v>2</v>
      </c>
      <c r="AB315" s="5">
        <v>41</v>
      </c>
      <c r="AC315" s="19">
        <v>1.13333333333332</v>
      </c>
      <c r="AD315" s="5">
        <v>3</v>
      </c>
      <c r="AE315" s="5">
        <v>2</v>
      </c>
      <c r="AF315" s="5">
        <v>26</v>
      </c>
      <c r="AG315" s="19">
        <v>1.2666666666666599</v>
      </c>
      <c r="AH315" s="5">
        <v>3</v>
      </c>
      <c r="AI315" s="5">
        <v>1</v>
      </c>
      <c r="AJ315" s="5">
        <v>11</v>
      </c>
      <c r="AK315" s="19">
        <v>0.66666666666665997</v>
      </c>
      <c r="AL315" s="5">
        <v>2</v>
      </c>
      <c r="AM315" s="5">
        <v>2</v>
      </c>
      <c r="AN315" s="5">
        <v>20</v>
      </c>
      <c r="AO315" s="19">
        <v>1.3333333333333199</v>
      </c>
      <c r="AP315" s="5">
        <v>3</v>
      </c>
      <c r="AQ315" s="5">
        <v>2</v>
      </c>
      <c r="AR315" s="5">
        <v>12</v>
      </c>
      <c r="AS315" s="19">
        <v>1.3999999999999899</v>
      </c>
      <c r="AT315" s="5">
        <v>4</v>
      </c>
      <c r="AU315" s="5">
        <v>1</v>
      </c>
      <c r="AV315" s="5">
        <v>5</v>
      </c>
      <c r="AW315" s="19">
        <v>0.76666666666664995</v>
      </c>
      <c r="AX315" s="5">
        <v>4</v>
      </c>
      <c r="AY315" s="5">
        <v>36</v>
      </c>
      <c r="AZ315" s="5">
        <v>594</v>
      </c>
      <c r="BA315" s="19">
        <v>14.56666666666654</v>
      </c>
      <c r="BB315" s="5">
        <v>18</v>
      </c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8"/>
      <c r="DD315" s="8"/>
      <c r="DE315" s="8"/>
      <c r="DF315" s="8"/>
      <c r="DG315" s="8"/>
      <c r="DH315" s="8"/>
      <c r="DI315" s="8"/>
      <c r="DJ315" s="8"/>
      <c r="DK315" s="8"/>
      <c r="DL315" s="8"/>
      <c r="DM315" s="8"/>
      <c r="DN315" s="8"/>
      <c r="DO315" s="8"/>
      <c r="DP315" s="8"/>
      <c r="DQ315" s="8"/>
      <c r="DR315" s="8"/>
      <c r="DS315" s="8"/>
      <c r="DT315" s="8"/>
      <c r="DU315" s="8"/>
      <c r="DV315" s="8"/>
      <c r="DW315" s="8"/>
      <c r="DX315" s="8"/>
      <c r="DY315" s="8"/>
      <c r="DZ315" s="8"/>
      <c r="EA315" s="8"/>
      <c r="EB315" s="8"/>
      <c r="EC315" s="8"/>
      <c r="ED315" s="8"/>
      <c r="EE315" s="8"/>
      <c r="EF315" s="8"/>
      <c r="EG315" s="8"/>
      <c r="EH315" s="8"/>
      <c r="EI315" s="8"/>
      <c r="EJ315" s="8"/>
      <c r="EK315" s="8"/>
      <c r="EL315" s="8"/>
      <c r="EM315" s="8"/>
      <c r="EN315" s="8"/>
      <c r="EO315" s="8"/>
      <c r="EP315" s="8"/>
      <c r="EQ315" s="8"/>
      <c r="ER315" s="8"/>
      <c r="ES315" s="8"/>
      <c r="ET315" s="8"/>
      <c r="EU315" s="8"/>
      <c r="EV315" s="8"/>
      <c r="EW315" s="8"/>
      <c r="EX315" s="8"/>
      <c r="EY315" s="8"/>
      <c r="EZ315" s="8"/>
      <c r="FA315" s="8"/>
      <c r="FB315" s="8"/>
      <c r="FC315" s="8"/>
      <c r="FD315" s="8"/>
      <c r="FE315" s="8"/>
      <c r="FF315" s="8"/>
      <c r="FG315" s="8"/>
      <c r="FH315" s="8"/>
      <c r="FI315" s="8"/>
      <c r="FJ315" s="8"/>
      <c r="FK315" s="8"/>
      <c r="FL315" s="8"/>
      <c r="FM315" s="8"/>
      <c r="FN315" s="8"/>
      <c r="FO315" s="8"/>
      <c r="FP315" s="8"/>
      <c r="FQ315" s="8"/>
      <c r="FR315" s="8"/>
      <c r="FS315" s="8"/>
      <c r="FT315" s="8"/>
      <c r="FU315" s="8"/>
      <c r="FV315" s="8"/>
      <c r="FW315" s="8"/>
      <c r="FX315" s="8"/>
      <c r="FY315" s="8"/>
      <c r="FZ315" s="8"/>
      <c r="GA315" s="8"/>
      <c r="GB315" s="8"/>
      <c r="GC315" s="8"/>
      <c r="GD315" s="8"/>
      <c r="GE315" s="8"/>
      <c r="GF315" s="8"/>
      <c r="GG315" s="8"/>
      <c r="GH315" s="8"/>
      <c r="GI315" s="8"/>
      <c r="GJ315" s="8"/>
      <c r="GK315" s="8"/>
      <c r="GL315" s="8"/>
      <c r="GM315" s="8"/>
      <c r="GN315" s="8"/>
      <c r="GO315" s="8"/>
      <c r="GP315" s="8"/>
      <c r="GQ315" s="8"/>
      <c r="GR315" s="8"/>
      <c r="GS315" s="8"/>
      <c r="GT315" s="8"/>
      <c r="XCQ315" s="5">
        <v>1350.1333333333332</v>
      </c>
    </row>
    <row r="316" spans="1:202 16319:16319" s="13" customFormat="1" x14ac:dyDescent="0.2">
      <c r="A316" s="13" t="s">
        <v>117</v>
      </c>
      <c r="C316" s="13">
        <v>8</v>
      </c>
      <c r="D316" s="13">
        <v>157</v>
      </c>
      <c r="E316" s="13">
        <v>1.6</v>
      </c>
      <c r="F316" s="13">
        <v>7</v>
      </c>
      <c r="G316" s="13">
        <v>4</v>
      </c>
      <c r="H316" s="13">
        <v>81</v>
      </c>
      <c r="I316" s="13">
        <v>1.06666666666664</v>
      </c>
      <c r="J316" s="13">
        <v>4</v>
      </c>
      <c r="K316" s="13">
        <v>6</v>
      </c>
      <c r="L316" s="13">
        <v>114</v>
      </c>
      <c r="M316" s="13">
        <v>1.8</v>
      </c>
      <c r="N316" s="13">
        <v>4</v>
      </c>
      <c r="O316" s="13">
        <v>2</v>
      </c>
      <c r="P316" s="13">
        <v>40</v>
      </c>
      <c r="Q316" s="13">
        <v>0.73333333333331996</v>
      </c>
      <c r="R316" s="13">
        <v>2</v>
      </c>
      <c r="S316" s="13">
        <v>3</v>
      </c>
      <c r="T316" s="13">
        <v>38</v>
      </c>
      <c r="U316" s="13">
        <v>1.2999999999999901</v>
      </c>
      <c r="V316" s="13">
        <v>3</v>
      </c>
      <c r="W316" s="13">
        <v>3</v>
      </c>
      <c r="X316" s="13">
        <v>49</v>
      </c>
      <c r="Y316" s="13">
        <v>1.49999999999999</v>
      </c>
      <c r="Z316" s="13">
        <v>4</v>
      </c>
      <c r="AA316" s="13">
        <v>2</v>
      </c>
      <c r="AB316" s="13">
        <v>41</v>
      </c>
      <c r="AC316" s="13">
        <v>1.13333333333332</v>
      </c>
      <c r="AD316" s="13">
        <v>3</v>
      </c>
      <c r="AE316" s="13">
        <v>2</v>
      </c>
      <c r="AF316" s="13">
        <v>26</v>
      </c>
      <c r="AG316" s="13">
        <v>1.2666666666666599</v>
      </c>
      <c r="AH316" s="13">
        <v>3</v>
      </c>
      <c r="AI316" s="13">
        <v>1</v>
      </c>
      <c r="AJ316" s="13">
        <v>11</v>
      </c>
      <c r="AK316" s="13">
        <v>0.66666666666665997</v>
      </c>
      <c r="AL316" s="13">
        <v>2</v>
      </c>
      <c r="AM316" s="13">
        <v>2</v>
      </c>
      <c r="AN316" s="13">
        <v>20</v>
      </c>
      <c r="AO316" s="13">
        <v>1.3333333333333199</v>
      </c>
      <c r="AP316" s="13">
        <v>3</v>
      </c>
      <c r="AQ316" s="13">
        <v>2</v>
      </c>
      <c r="AR316" s="13">
        <v>12</v>
      </c>
      <c r="AS316" s="13">
        <v>1.3999999999999899</v>
      </c>
      <c r="AT316" s="13">
        <v>4</v>
      </c>
      <c r="AU316" s="13">
        <v>1</v>
      </c>
      <c r="AV316" s="13">
        <v>5</v>
      </c>
      <c r="AW316" s="13">
        <v>0.76666666666664995</v>
      </c>
      <c r="AX316" s="13">
        <v>4</v>
      </c>
      <c r="AY316" s="13">
        <v>36</v>
      </c>
      <c r="AZ316" s="13">
        <v>594</v>
      </c>
      <c r="BA316" s="13">
        <v>14.56666666666654</v>
      </c>
      <c r="BB316" s="13">
        <v>18</v>
      </c>
      <c r="BC316" s="23"/>
      <c r="BD316" s="23"/>
      <c r="BE316" s="23"/>
      <c r="BF316" s="23"/>
      <c r="BG316" s="23"/>
      <c r="BH316" s="23"/>
      <c r="BI316" s="23"/>
      <c r="BJ316" s="23"/>
      <c r="BK316" s="23"/>
      <c r="BL316" s="23"/>
      <c r="BM316" s="23"/>
      <c r="BN316" s="23"/>
      <c r="BO316" s="23"/>
      <c r="BP316" s="23"/>
      <c r="BQ316" s="23"/>
      <c r="BR316" s="23"/>
      <c r="BS316" s="23"/>
      <c r="BT316" s="23"/>
      <c r="BU316" s="23"/>
      <c r="BV316" s="23"/>
      <c r="BW316" s="23"/>
      <c r="BX316" s="23"/>
      <c r="BY316" s="23"/>
      <c r="BZ316" s="23"/>
      <c r="CA316" s="23"/>
      <c r="CB316" s="23"/>
      <c r="CC316" s="23"/>
      <c r="CD316" s="23"/>
      <c r="CE316" s="23"/>
      <c r="CF316" s="23"/>
      <c r="CG316" s="23"/>
      <c r="CH316" s="23"/>
      <c r="CI316" s="23"/>
      <c r="CJ316" s="23"/>
      <c r="CK316" s="23"/>
      <c r="CL316" s="23"/>
      <c r="CM316" s="23"/>
      <c r="CN316" s="23"/>
      <c r="CO316" s="23"/>
      <c r="CP316" s="23"/>
      <c r="CQ316" s="23"/>
      <c r="CR316" s="23"/>
      <c r="CS316" s="23"/>
      <c r="CT316" s="23"/>
      <c r="CU316" s="23"/>
      <c r="CV316" s="23"/>
      <c r="CW316" s="23"/>
      <c r="CX316" s="23"/>
      <c r="CY316" s="23"/>
      <c r="CZ316" s="23"/>
      <c r="DA316" s="23"/>
      <c r="DB316" s="23"/>
      <c r="DC316" s="23"/>
      <c r="DD316" s="23"/>
      <c r="DE316" s="23"/>
      <c r="DF316" s="23"/>
      <c r="DG316" s="23"/>
      <c r="DH316" s="23"/>
      <c r="DI316" s="23"/>
      <c r="DJ316" s="23"/>
      <c r="DK316" s="23"/>
      <c r="DL316" s="23"/>
      <c r="DM316" s="23"/>
      <c r="DN316" s="23"/>
      <c r="DO316" s="23"/>
      <c r="DP316" s="23"/>
      <c r="DQ316" s="23"/>
      <c r="DR316" s="23"/>
      <c r="DS316" s="23"/>
      <c r="DT316" s="23"/>
      <c r="DU316" s="23"/>
      <c r="DV316" s="23"/>
      <c r="DW316" s="23"/>
      <c r="DX316" s="23"/>
      <c r="DY316" s="23"/>
      <c r="DZ316" s="23"/>
      <c r="EA316" s="23"/>
      <c r="EB316" s="23"/>
      <c r="EC316" s="23"/>
      <c r="ED316" s="23"/>
      <c r="EE316" s="23"/>
      <c r="EF316" s="23"/>
      <c r="EG316" s="23"/>
      <c r="EH316" s="23"/>
      <c r="EI316" s="23"/>
      <c r="EJ316" s="23"/>
      <c r="EK316" s="23"/>
      <c r="EL316" s="23"/>
      <c r="EM316" s="23"/>
      <c r="EN316" s="23"/>
      <c r="EO316" s="23"/>
      <c r="EP316" s="23"/>
      <c r="EQ316" s="23"/>
      <c r="ER316" s="23"/>
      <c r="ES316" s="23"/>
      <c r="ET316" s="23"/>
      <c r="EU316" s="23"/>
      <c r="EV316" s="23"/>
      <c r="EW316" s="23"/>
      <c r="EX316" s="23"/>
      <c r="EY316" s="23"/>
      <c r="EZ316" s="23"/>
      <c r="FA316" s="23"/>
      <c r="FB316" s="23"/>
      <c r="FC316" s="23"/>
      <c r="FD316" s="23"/>
      <c r="FE316" s="23"/>
      <c r="FF316" s="23"/>
      <c r="FG316" s="23"/>
      <c r="FH316" s="23"/>
      <c r="FI316" s="23"/>
      <c r="FJ316" s="23"/>
      <c r="FK316" s="23"/>
      <c r="FL316" s="23"/>
      <c r="FM316" s="23"/>
      <c r="FN316" s="23"/>
      <c r="FO316" s="23"/>
      <c r="FP316" s="23"/>
      <c r="FQ316" s="23"/>
      <c r="FR316" s="23"/>
      <c r="FS316" s="23"/>
      <c r="FT316" s="23"/>
      <c r="FU316" s="23"/>
      <c r="FV316" s="23"/>
      <c r="FW316" s="23"/>
      <c r="FX316" s="23"/>
      <c r="FY316" s="23"/>
      <c r="FZ316" s="23"/>
      <c r="GA316" s="23"/>
      <c r="GB316" s="23"/>
      <c r="GC316" s="23"/>
      <c r="GD316" s="23"/>
      <c r="GE316" s="23"/>
      <c r="GF316" s="23"/>
      <c r="GG316" s="23"/>
      <c r="GH316" s="23"/>
      <c r="GI316" s="23"/>
      <c r="GJ316" s="23"/>
      <c r="GK316" s="23"/>
      <c r="GL316" s="23"/>
      <c r="GM316" s="23"/>
      <c r="GN316" s="23"/>
      <c r="GO316" s="23"/>
      <c r="GP316" s="23"/>
      <c r="GQ316" s="23"/>
      <c r="GR316" s="23"/>
      <c r="GS316" s="23"/>
      <c r="GT316" s="23"/>
    </row>
    <row r="317" spans="1:202 16319:16319" x14ac:dyDescent="0.2">
      <c r="A317" s="25" t="s">
        <v>118</v>
      </c>
      <c r="B317" s="5" t="s">
        <v>60</v>
      </c>
      <c r="C317" s="5">
        <v>2</v>
      </c>
      <c r="D317" s="5">
        <v>34</v>
      </c>
      <c r="E317" s="19">
        <v>0.4</v>
      </c>
      <c r="F317" s="5">
        <v>3</v>
      </c>
      <c r="G317" s="5">
        <v>1</v>
      </c>
      <c r="H317" s="5">
        <v>19</v>
      </c>
      <c r="I317" s="19">
        <v>0.26666666666666</v>
      </c>
      <c r="J317" s="5">
        <v>2</v>
      </c>
      <c r="K317" s="5">
        <v>4</v>
      </c>
      <c r="L317" s="5">
        <v>52</v>
      </c>
      <c r="M317" s="19">
        <v>1.2</v>
      </c>
      <c r="N317" s="5">
        <v>5</v>
      </c>
      <c r="O317" s="5">
        <v>4</v>
      </c>
      <c r="P317" s="5">
        <v>53</v>
      </c>
      <c r="Q317" s="19">
        <v>1.4666666666666399</v>
      </c>
      <c r="R317" s="5">
        <v>7</v>
      </c>
      <c r="S317" s="5">
        <v>3</v>
      </c>
      <c r="T317" s="5">
        <v>38</v>
      </c>
      <c r="U317" s="19">
        <v>1.8333333333333199</v>
      </c>
      <c r="V317" s="5">
        <v>7</v>
      </c>
      <c r="W317" s="5">
        <v>2</v>
      </c>
      <c r="X317" s="5">
        <v>20</v>
      </c>
      <c r="Y317" s="19">
        <v>1.4</v>
      </c>
      <c r="Z317" s="5">
        <v>4</v>
      </c>
      <c r="AA317" s="5">
        <v>1</v>
      </c>
      <c r="AB317" s="5">
        <v>10</v>
      </c>
      <c r="AC317" s="19">
        <v>0.76666666666665995</v>
      </c>
      <c r="AD317" s="5">
        <v>3</v>
      </c>
      <c r="AE317" s="5">
        <v>3</v>
      </c>
      <c r="AF317" s="5">
        <v>25</v>
      </c>
      <c r="AG317" s="19">
        <v>2.4999999999999698</v>
      </c>
      <c r="AH317" s="5">
        <v>7</v>
      </c>
      <c r="AI317" s="5">
        <v>2</v>
      </c>
      <c r="AJ317" s="5">
        <v>11</v>
      </c>
      <c r="AK317" s="19">
        <v>1.8999999999999799</v>
      </c>
      <c r="AL317" s="5">
        <v>6</v>
      </c>
      <c r="AM317" s="5">
        <v>0</v>
      </c>
      <c r="AN317" s="5">
        <v>0</v>
      </c>
      <c r="AO317" s="19">
        <v>0</v>
      </c>
      <c r="AP317" s="5">
        <v>0</v>
      </c>
      <c r="AQ317" s="5">
        <v>2</v>
      </c>
      <c r="AR317" s="5">
        <v>11</v>
      </c>
      <c r="AS317" s="19">
        <v>1.9666666666666599</v>
      </c>
      <c r="AT317" s="5">
        <v>5</v>
      </c>
      <c r="AU317" s="5">
        <v>3</v>
      </c>
      <c r="AV317" s="5">
        <v>13</v>
      </c>
      <c r="AW317" s="19">
        <v>3.1666666666666301</v>
      </c>
      <c r="AX317" s="5">
        <v>7</v>
      </c>
      <c r="AY317" s="5">
        <v>27</v>
      </c>
      <c r="AZ317" s="5">
        <v>286</v>
      </c>
      <c r="BA317" s="19">
        <v>16.866666666666521</v>
      </c>
      <c r="BB317" s="5">
        <v>21</v>
      </c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  <c r="DP317" s="8"/>
      <c r="DQ317" s="8"/>
      <c r="DR317" s="8"/>
      <c r="DS317" s="8"/>
      <c r="DT317" s="8"/>
      <c r="DU317" s="8"/>
      <c r="DV317" s="8"/>
      <c r="DW317" s="8"/>
      <c r="DX317" s="8"/>
      <c r="DY317" s="8"/>
      <c r="DZ317" s="8"/>
      <c r="EA317" s="8"/>
      <c r="EB317" s="8"/>
      <c r="EC317" s="8"/>
      <c r="ED317" s="8"/>
      <c r="EE317" s="8"/>
      <c r="EF317" s="8"/>
      <c r="EG317" s="8"/>
      <c r="EH317" s="8"/>
      <c r="EI317" s="8"/>
      <c r="EJ317" s="8"/>
      <c r="EK317" s="8"/>
      <c r="EL317" s="8"/>
      <c r="EM317" s="8"/>
      <c r="EN317" s="8"/>
      <c r="EO317" s="8"/>
      <c r="EP317" s="8"/>
      <c r="EQ317" s="8"/>
      <c r="ER317" s="8"/>
      <c r="ES317" s="8"/>
      <c r="ET317" s="8"/>
      <c r="EU317" s="8"/>
      <c r="EV317" s="8"/>
      <c r="EW317" s="8"/>
      <c r="EX317" s="8"/>
      <c r="EY317" s="8"/>
      <c r="EZ317" s="8"/>
      <c r="FA317" s="8"/>
      <c r="FB317" s="8"/>
      <c r="FC317" s="8"/>
      <c r="FD317" s="8"/>
      <c r="FE317" s="8"/>
      <c r="FF317" s="8"/>
      <c r="FG317" s="8"/>
      <c r="FH317" s="8"/>
      <c r="FI317" s="8"/>
      <c r="FJ317" s="8"/>
      <c r="FK317" s="8"/>
      <c r="FL317" s="8"/>
      <c r="FM317" s="8"/>
      <c r="FN317" s="8"/>
      <c r="FO317" s="8"/>
      <c r="FP317" s="8"/>
      <c r="FQ317" s="8"/>
      <c r="FR317" s="8"/>
      <c r="FS317" s="8"/>
      <c r="FT317" s="8"/>
      <c r="FU317" s="8"/>
      <c r="FV317" s="8"/>
      <c r="FW317" s="8"/>
      <c r="FX317" s="8"/>
      <c r="FY317" s="8"/>
      <c r="FZ317" s="8"/>
      <c r="GA317" s="8"/>
      <c r="GB317" s="8"/>
      <c r="GC317" s="8"/>
      <c r="GD317" s="8"/>
      <c r="GE317" s="8"/>
      <c r="GF317" s="8"/>
      <c r="GG317" s="8"/>
      <c r="GH317" s="8"/>
      <c r="GI317" s="8"/>
      <c r="GJ317" s="8"/>
      <c r="GK317" s="8"/>
      <c r="GL317" s="8"/>
      <c r="GM317" s="8"/>
      <c r="GN317" s="8"/>
      <c r="GO317" s="8"/>
      <c r="GP317" s="8"/>
      <c r="GQ317" s="8"/>
      <c r="GR317" s="8"/>
      <c r="GS317" s="8"/>
      <c r="GT317" s="8"/>
      <c r="XCQ317" s="5">
        <v>736.73333333333301</v>
      </c>
    </row>
    <row r="318" spans="1:202 16319:16319" x14ac:dyDescent="0.2">
      <c r="A318" s="27"/>
      <c r="B318" s="5" t="s">
        <v>62</v>
      </c>
      <c r="C318" s="5">
        <v>4</v>
      </c>
      <c r="D318" s="5">
        <v>58</v>
      </c>
      <c r="E318" s="19">
        <v>0.6</v>
      </c>
      <c r="F318" s="5">
        <v>3</v>
      </c>
      <c r="G318" s="5">
        <v>4</v>
      </c>
      <c r="H318" s="5">
        <v>55</v>
      </c>
      <c r="I318" s="19">
        <v>1.06666666666664</v>
      </c>
      <c r="J318" s="5">
        <v>4</v>
      </c>
      <c r="K318" s="5">
        <v>5</v>
      </c>
      <c r="L318" s="5">
        <v>60</v>
      </c>
      <c r="M318" s="19">
        <v>1.5</v>
      </c>
      <c r="N318" s="5">
        <v>5</v>
      </c>
      <c r="O318" s="5">
        <v>3</v>
      </c>
      <c r="P318" s="5">
        <v>40</v>
      </c>
      <c r="Q318" s="19">
        <v>1.5333333333332999</v>
      </c>
      <c r="R318" s="5">
        <v>5</v>
      </c>
      <c r="S318" s="5">
        <v>6</v>
      </c>
      <c r="T318" s="5">
        <v>67</v>
      </c>
      <c r="U318" s="19">
        <v>3.9333333333332701</v>
      </c>
      <c r="V318" s="5">
        <v>15</v>
      </c>
      <c r="W318" s="5">
        <v>4</v>
      </c>
      <c r="X318" s="5">
        <v>32</v>
      </c>
      <c r="Y318" s="19">
        <v>2.9666666666666202</v>
      </c>
      <c r="Z318" s="5">
        <v>9</v>
      </c>
      <c r="AA318" s="5">
        <v>1</v>
      </c>
      <c r="AB318" s="5">
        <v>11</v>
      </c>
      <c r="AC318" s="19">
        <v>0.83333333333332005</v>
      </c>
      <c r="AD318" s="5">
        <v>3</v>
      </c>
      <c r="AE318" s="5">
        <v>3</v>
      </c>
      <c r="AF318" s="5">
        <v>24</v>
      </c>
      <c r="AG318" s="19">
        <v>2.8666666666666401</v>
      </c>
      <c r="AH318" s="5">
        <v>8</v>
      </c>
      <c r="AI318" s="5">
        <v>3</v>
      </c>
      <c r="AJ318" s="5">
        <v>17</v>
      </c>
      <c r="AK318" s="19">
        <v>2.6666666666666399</v>
      </c>
      <c r="AL318" s="5">
        <v>8</v>
      </c>
      <c r="AM318" s="5">
        <v>1</v>
      </c>
      <c r="AN318" s="5">
        <v>5</v>
      </c>
      <c r="AO318" s="19">
        <v>0.83333333333332005</v>
      </c>
      <c r="AP318" s="5">
        <v>3</v>
      </c>
      <c r="AQ318" s="5">
        <v>3</v>
      </c>
      <c r="AR318" s="5">
        <v>12</v>
      </c>
      <c r="AS318" s="19">
        <v>3.0333333333332999</v>
      </c>
      <c r="AT318" s="5">
        <v>7</v>
      </c>
      <c r="AU318" s="5">
        <v>5</v>
      </c>
      <c r="AV318" s="5">
        <v>18</v>
      </c>
      <c r="AW318" s="19">
        <v>4.8999999999999497</v>
      </c>
      <c r="AX318" s="5">
        <v>13</v>
      </c>
      <c r="AY318" s="5">
        <v>42</v>
      </c>
      <c r="AZ318" s="5">
        <v>399</v>
      </c>
      <c r="BA318" s="19">
        <v>26.733333333333</v>
      </c>
      <c r="BB318" s="5">
        <v>31</v>
      </c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  <c r="DP318" s="8"/>
      <c r="DQ318" s="8"/>
      <c r="DR318" s="8"/>
      <c r="DS318" s="8"/>
      <c r="DT318" s="8"/>
      <c r="DU318" s="8"/>
      <c r="DV318" s="8"/>
      <c r="DW318" s="8"/>
      <c r="DX318" s="8"/>
      <c r="DY318" s="8"/>
      <c r="DZ318" s="8"/>
      <c r="EA318" s="8"/>
      <c r="EB318" s="8"/>
      <c r="EC318" s="8"/>
      <c r="ED318" s="8"/>
      <c r="EE318" s="8"/>
      <c r="EF318" s="8"/>
      <c r="EG318" s="8"/>
      <c r="EH318" s="8"/>
      <c r="EI318" s="8"/>
      <c r="EJ318" s="8"/>
      <c r="EK318" s="8"/>
      <c r="EL318" s="8"/>
      <c r="EM318" s="8"/>
      <c r="EN318" s="8"/>
      <c r="EO318" s="8"/>
      <c r="EP318" s="8"/>
      <c r="EQ318" s="8"/>
      <c r="ER318" s="8"/>
      <c r="ES318" s="8"/>
      <c r="ET318" s="8"/>
      <c r="EU318" s="8"/>
      <c r="EV318" s="8"/>
      <c r="EW318" s="8"/>
      <c r="EX318" s="8"/>
      <c r="EY318" s="8"/>
      <c r="EZ318" s="8"/>
      <c r="FA318" s="8"/>
      <c r="FB318" s="8"/>
      <c r="FC318" s="8"/>
      <c r="FD318" s="8"/>
      <c r="FE318" s="8"/>
      <c r="FF318" s="8"/>
      <c r="FG318" s="8"/>
      <c r="FH318" s="8"/>
      <c r="FI318" s="8"/>
      <c r="FJ318" s="8"/>
      <c r="FK318" s="8"/>
      <c r="FL318" s="8"/>
      <c r="FM318" s="8"/>
      <c r="FN318" s="8"/>
      <c r="FO318" s="8"/>
      <c r="FP318" s="8"/>
      <c r="FQ318" s="8"/>
      <c r="FR318" s="8"/>
      <c r="FS318" s="8"/>
      <c r="FT318" s="8"/>
      <c r="FU318" s="8"/>
      <c r="FV318" s="8"/>
      <c r="FW318" s="8"/>
      <c r="FX318" s="8"/>
      <c r="FY318" s="8"/>
      <c r="FZ318" s="8"/>
      <c r="GA318" s="8"/>
      <c r="GB318" s="8"/>
      <c r="GC318" s="8"/>
      <c r="GD318" s="8"/>
      <c r="GE318" s="8"/>
      <c r="GF318" s="8"/>
      <c r="GG318" s="8"/>
      <c r="GH318" s="8"/>
      <c r="GI318" s="8"/>
      <c r="GJ318" s="8"/>
      <c r="GK318" s="8"/>
      <c r="GL318" s="8"/>
      <c r="GM318" s="8"/>
      <c r="GN318" s="8"/>
      <c r="GO318" s="8"/>
      <c r="GP318" s="8"/>
      <c r="GQ318" s="8"/>
      <c r="GR318" s="8"/>
      <c r="GS318" s="8"/>
      <c r="GT318" s="8"/>
      <c r="XCQ318" s="5">
        <v>1049.466666666666</v>
      </c>
    </row>
    <row r="319" spans="1:202 16319:16319" s="13" customFormat="1" x14ac:dyDescent="0.2">
      <c r="A319" s="13" t="s">
        <v>118</v>
      </c>
      <c r="C319" s="13">
        <v>6</v>
      </c>
      <c r="D319" s="13">
        <v>92</v>
      </c>
      <c r="E319" s="13">
        <v>1</v>
      </c>
      <c r="F319" s="13">
        <v>6</v>
      </c>
      <c r="G319" s="13">
        <v>5</v>
      </c>
      <c r="H319" s="13">
        <v>74</v>
      </c>
      <c r="I319" s="13">
        <v>1.3333333333333</v>
      </c>
      <c r="J319" s="13">
        <v>6</v>
      </c>
      <c r="K319" s="13">
        <v>9</v>
      </c>
      <c r="L319" s="13">
        <v>112</v>
      </c>
      <c r="M319" s="13">
        <v>2.7</v>
      </c>
      <c r="N319" s="13">
        <v>10</v>
      </c>
      <c r="O319" s="13">
        <v>7</v>
      </c>
      <c r="P319" s="13">
        <v>93</v>
      </c>
      <c r="Q319" s="13">
        <v>2.9999999999999396</v>
      </c>
      <c r="R319" s="13">
        <v>12</v>
      </c>
      <c r="S319" s="13">
        <v>9</v>
      </c>
      <c r="T319" s="13">
        <v>105</v>
      </c>
      <c r="U319" s="13">
        <v>5.7666666666665902</v>
      </c>
      <c r="V319" s="13">
        <v>22</v>
      </c>
      <c r="W319" s="13">
        <v>6</v>
      </c>
      <c r="X319" s="13">
        <v>52</v>
      </c>
      <c r="Y319" s="13">
        <v>4.3666666666666201</v>
      </c>
      <c r="Z319" s="13">
        <v>13</v>
      </c>
      <c r="AA319" s="13">
        <v>2</v>
      </c>
      <c r="AB319" s="13">
        <v>21</v>
      </c>
      <c r="AC319" s="13">
        <v>1.5999999999999801</v>
      </c>
      <c r="AD319" s="13">
        <v>6</v>
      </c>
      <c r="AE319" s="13">
        <v>6</v>
      </c>
      <c r="AF319" s="13">
        <v>49</v>
      </c>
      <c r="AG319" s="13">
        <v>5.3666666666666103</v>
      </c>
      <c r="AH319" s="13">
        <v>15</v>
      </c>
      <c r="AI319" s="13">
        <v>5</v>
      </c>
      <c r="AJ319" s="13">
        <v>28</v>
      </c>
      <c r="AK319" s="13">
        <v>4.5666666666666202</v>
      </c>
      <c r="AL319" s="13">
        <v>14</v>
      </c>
      <c r="AM319" s="13">
        <v>1</v>
      </c>
      <c r="AN319" s="13">
        <v>5</v>
      </c>
      <c r="AO319" s="13">
        <v>0.83333333333332005</v>
      </c>
      <c r="AP319" s="13">
        <v>3</v>
      </c>
      <c r="AQ319" s="13">
        <v>5</v>
      </c>
      <c r="AR319" s="13">
        <v>23</v>
      </c>
      <c r="AS319" s="13">
        <v>4.99999999999996</v>
      </c>
      <c r="AT319" s="13">
        <v>12</v>
      </c>
      <c r="AU319" s="13">
        <v>8</v>
      </c>
      <c r="AV319" s="13">
        <v>31</v>
      </c>
      <c r="AW319" s="13">
        <v>8.0666666666665794</v>
      </c>
      <c r="AX319" s="13">
        <v>20</v>
      </c>
      <c r="AY319" s="13">
        <v>69</v>
      </c>
      <c r="AZ319" s="13">
        <v>685</v>
      </c>
      <c r="BA319" s="13">
        <v>43.599999999999525</v>
      </c>
      <c r="BB319" s="13">
        <v>52</v>
      </c>
      <c r="BC319" s="23"/>
      <c r="BD319" s="23"/>
      <c r="BE319" s="23"/>
      <c r="BF319" s="23"/>
      <c r="BG319" s="23"/>
      <c r="BH319" s="23"/>
      <c r="BI319" s="23"/>
      <c r="BJ319" s="23"/>
      <c r="BK319" s="23"/>
      <c r="BL319" s="23"/>
      <c r="BM319" s="23"/>
      <c r="BN319" s="23"/>
      <c r="BO319" s="23"/>
      <c r="BP319" s="23"/>
      <c r="BQ319" s="23"/>
      <c r="BR319" s="23"/>
      <c r="BS319" s="23"/>
      <c r="BT319" s="23"/>
      <c r="BU319" s="23"/>
      <c r="BV319" s="23"/>
      <c r="BW319" s="23"/>
      <c r="BX319" s="23"/>
      <c r="BY319" s="23"/>
      <c r="BZ319" s="23"/>
      <c r="CA319" s="23"/>
      <c r="CB319" s="23"/>
      <c r="CC319" s="23"/>
      <c r="CD319" s="23"/>
      <c r="CE319" s="23"/>
      <c r="CF319" s="23"/>
      <c r="CG319" s="23"/>
      <c r="CH319" s="23"/>
      <c r="CI319" s="23"/>
      <c r="CJ319" s="23"/>
      <c r="CK319" s="23"/>
      <c r="CL319" s="23"/>
      <c r="CM319" s="23"/>
      <c r="CN319" s="23"/>
      <c r="CO319" s="23"/>
      <c r="CP319" s="23"/>
      <c r="CQ319" s="23"/>
      <c r="CR319" s="23"/>
      <c r="CS319" s="23"/>
      <c r="CT319" s="23"/>
      <c r="CU319" s="23"/>
      <c r="CV319" s="23"/>
      <c r="CW319" s="23"/>
      <c r="CX319" s="23"/>
      <c r="CY319" s="23"/>
      <c r="CZ319" s="23"/>
      <c r="DA319" s="23"/>
      <c r="DB319" s="23"/>
      <c r="DC319" s="23"/>
      <c r="DD319" s="23"/>
      <c r="DE319" s="23"/>
      <c r="DF319" s="23"/>
      <c r="DG319" s="23"/>
      <c r="DH319" s="23"/>
      <c r="DI319" s="23"/>
      <c r="DJ319" s="23"/>
      <c r="DK319" s="23"/>
      <c r="DL319" s="23"/>
      <c r="DM319" s="23"/>
      <c r="DN319" s="23"/>
      <c r="DO319" s="23"/>
      <c r="DP319" s="23"/>
      <c r="DQ319" s="23"/>
      <c r="DR319" s="23"/>
      <c r="DS319" s="23"/>
      <c r="DT319" s="23"/>
      <c r="DU319" s="23"/>
      <c r="DV319" s="23"/>
      <c r="DW319" s="23"/>
      <c r="DX319" s="23"/>
      <c r="DY319" s="23"/>
      <c r="DZ319" s="23"/>
      <c r="EA319" s="23"/>
      <c r="EB319" s="23"/>
      <c r="EC319" s="23"/>
      <c r="ED319" s="23"/>
      <c r="EE319" s="23"/>
      <c r="EF319" s="23"/>
      <c r="EG319" s="23"/>
      <c r="EH319" s="23"/>
      <c r="EI319" s="23"/>
      <c r="EJ319" s="23"/>
      <c r="EK319" s="23"/>
      <c r="EL319" s="23"/>
      <c r="EM319" s="23"/>
      <c r="EN319" s="23"/>
      <c r="EO319" s="23"/>
      <c r="EP319" s="23"/>
      <c r="EQ319" s="23"/>
      <c r="ER319" s="23"/>
      <c r="ES319" s="23"/>
      <c r="ET319" s="23"/>
      <c r="EU319" s="23"/>
      <c r="EV319" s="23"/>
      <c r="EW319" s="23"/>
      <c r="EX319" s="23"/>
      <c r="EY319" s="23"/>
      <c r="EZ319" s="23"/>
      <c r="FA319" s="23"/>
      <c r="FB319" s="23"/>
      <c r="FC319" s="23"/>
      <c r="FD319" s="23"/>
      <c r="FE319" s="23"/>
      <c r="FF319" s="23"/>
      <c r="FG319" s="23"/>
      <c r="FH319" s="23"/>
      <c r="FI319" s="23"/>
      <c r="FJ319" s="23"/>
      <c r="FK319" s="23"/>
      <c r="FL319" s="23"/>
      <c r="FM319" s="23"/>
      <c r="FN319" s="23"/>
      <c r="FO319" s="23"/>
      <c r="FP319" s="23"/>
      <c r="FQ319" s="23"/>
      <c r="FR319" s="23"/>
      <c r="FS319" s="23"/>
      <c r="FT319" s="23"/>
      <c r="FU319" s="23"/>
      <c r="FV319" s="23"/>
      <c r="FW319" s="23"/>
      <c r="FX319" s="23"/>
      <c r="FY319" s="23"/>
      <c r="FZ319" s="23"/>
      <c r="GA319" s="23"/>
      <c r="GB319" s="23"/>
      <c r="GC319" s="23"/>
      <c r="GD319" s="23"/>
      <c r="GE319" s="23"/>
      <c r="GF319" s="23"/>
      <c r="GG319" s="23"/>
      <c r="GH319" s="23"/>
      <c r="GI319" s="23"/>
      <c r="GJ319" s="23"/>
      <c r="GK319" s="23"/>
      <c r="GL319" s="23"/>
      <c r="GM319" s="23"/>
      <c r="GN319" s="23"/>
      <c r="GO319" s="23"/>
      <c r="GP319" s="23"/>
      <c r="GQ319" s="23"/>
      <c r="GR319" s="23"/>
      <c r="GS319" s="23"/>
      <c r="GT319" s="23"/>
    </row>
    <row r="320" spans="1:202 16319:16319" x14ac:dyDescent="0.2">
      <c r="A320" s="28" t="s">
        <v>119</v>
      </c>
      <c r="B320" s="5" t="s">
        <v>31</v>
      </c>
      <c r="C320" s="5">
        <v>3</v>
      </c>
      <c r="D320" s="5">
        <v>42</v>
      </c>
      <c r="E320" s="19">
        <v>0.69999999999998996</v>
      </c>
      <c r="F320" s="5">
        <v>3</v>
      </c>
      <c r="G320" s="5">
        <v>4</v>
      </c>
      <c r="H320" s="5">
        <v>60</v>
      </c>
      <c r="I320" s="19">
        <v>1.13333333333332</v>
      </c>
      <c r="J320" s="5">
        <v>4</v>
      </c>
      <c r="K320" s="5">
        <v>1</v>
      </c>
      <c r="L320" s="5">
        <v>15</v>
      </c>
      <c r="M320" s="19">
        <v>0.36666666666665998</v>
      </c>
      <c r="N320" s="5">
        <v>1</v>
      </c>
      <c r="O320" s="5">
        <v>8</v>
      </c>
      <c r="P320" s="5">
        <v>120</v>
      </c>
      <c r="Q320" s="19">
        <v>3.0999999999999801</v>
      </c>
      <c r="R320" s="5">
        <v>8</v>
      </c>
      <c r="S320" s="5">
        <v>3</v>
      </c>
      <c r="T320" s="5">
        <v>58</v>
      </c>
      <c r="U320" s="19">
        <v>1.2999999999999901</v>
      </c>
      <c r="V320" s="5">
        <v>3</v>
      </c>
      <c r="W320" s="5">
        <v>2</v>
      </c>
      <c r="X320" s="5">
        <v>36</v>
      </c>
      <c r="Y320" s="19">
        <v>1</v>
      </c>
      <c r="Z320" s="5">
        <v>2</v>
      </c>
      <c r="AA320" s="5">
        <v>3</v>
      </c>
      <c r="AB320" s="5">
        <v>52</v>
      </c>
      <c r="AC320" s="19">
        <v>1.69999999999998</v>
      </c>
      <c r="AD320" s="5">
        <v>3</v>
      </c>
      <c r="AE320" s="5">
        <v>6</v>
      </c>
      <c r="AF320" s="5">
        <v>102</v>
      </c>
      <c r="AG320" s="19">
        <v>3.7999999999999798</v>
      </c>
      <c r="AH320" s="5">
        <v>6</v>
      </c>
      <c r="AI320" s="5">
        <v>2</v>
      </c>
      <c r="AJ320" s="5">
        <v>34</v>
      </c>
      <c r="AK320" s="19">
        <v>1.3333333333333199</v>
      </c>
      <c r="AL320" s="5">
        <v>4</v>
      </c>
      <c r="AM320" s="5">
        <v>4</v>
      </c>
      <c r="AN320" s="5">
        <v>44</v>
      </c>
      <c r="AO320" s="19">
        <v>2.6666666666666399</v>
      </c>
      <c r="AP320" s="5">
        <v>5</v>
      </c>
      <c r="AQ320" s="5">
        <v>2</v>
      </c>
      <c r="AR320" s="5">
        <v>25</v>
      </c>
      <c r="AS320" s="19">
        <v>1.4</v>
      </c>
      <c r="AT320" s="5">
        <v>3</v>
      </c>
      <c r="AU320" s="5">
        <v>0</v>
      </c>
      <c r="AV320" s="5">
        <v>0</v>
      </c>
      <c r="AW320" s="19">
        <v>0</v>
      </c>
      <c r="AX320" s="5">
        <v>0</v>
      </c>
      <c r="AY320" s="5">
        <v>38</v>
      </c>
      <c r="AZ320" s="5">
        <v>588</v>
      </c>
      <c r="BA320" s="19">
        <v>18.499999999999861</v>
      </c>
      <c r="BB320" s="5">
        <v>22</v>
      </c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8"/>
      <c r="DD320" s="8"/>
      <c r="DE320" s="8"/>
      <c r="DF320" s="8"/>
      <c r="DG320" s="8"/>
      <c r="DH320" s="8"/>
      <c r="DI320" s="8"/>
      <c r="DJ320" s="8"/>
      <c r="DK320" s="8"/>
      <c r="DL320" s="8"/>
      <c r="DM320" s="8"/>
      <c r="DN320" s="8"/>
      <c r="DO320" s="8"/>
      <c r="DP320" s="8"/>
      <c r="DQ320" s="8"/>
      <c r="DR320" s="8"/>
      <c r="DS320" s="8"/>
      <c r="DT320" s="8"/>
      <c r="DU320" s="8"/>
      <c r="DV320" s="8"/>
      <c r="DW320" s="8"/>
      <c r="DX320" s="8"/>
      <c r="DY320" s="8"/>
      <c r="DZ320" s="8"/>
      <c r="EA320" s="8"/>
      <c r="EB320" s="8"/>
      <c r="EC320" s="8"/>
      <c r="ED320" s="8"/>
      <c r="EE320" s="8"/>
      <c r="EF320" s="8"/>
      <c r="EG320" s="8"/>
      <c r="EH320" s="8"/>
      <c r="EI320" s="8"/>
      <c r="EJ320" s="8"/>
      <c r="EK320" s="8"/>
      <c r="EL320" s="8"/>
      <c r="EM320" s="8"/>
      <c r="EN320" s="8"/>
      <c r="EO320" s="8"/>
      <c r="EP320" s="8"/>
      <c r="EQ320" s="8"/>
      <c r="ER320" s="8"/>
      <c r="ES320" s="8"/>
      <c r="ET320" s="8"/>
      <c r="EU320" s="8"/>
      <c r="EV320" s="8"/>
      <c r="EW320" s="8"/>
      <c r="EX320" s="8"/>
      <c r="EY320" s="8"/>
      <c r="EZ320" s="8"/>
      <c r="FA320" s="8"/>
      <c r="FB320" s="8"/>
      <c r="FC320" s="8"/>
      <c r="FD320" s="8"/>
      <c r="FE320" s="8"/>
      <c r="FF320" s="8"/>
      <c r="FG320" s="8"/>
      <c r="FH320" s="8"/>
      <c r="FI320" s="8"/>
      <c r="FJ320" s="8"/>
      <c r="FK320" s="8"/>
      <c r="FL320" s="8"/>
      <c r="FM320" s="8"/>
      <c r="FN320" s="8"/>
      <c r="FO320" s="8"/>
      <c r="FP320" s="8"/>
      <c r="FQ320" s="8"/>
      <c r="FR320" s="8"/>
      <c r="FS320" s="8"/>
      <c r="FT320" s="8"/>
      <c r="FU320" s="8"/>
      <c r="FV320" s="8"/>
      <c r="FW320" s="8"/>
      <c r="FX320" s="8"/>
      <c r="FY320" s="8"/>
      <c r="FZ320" s="8"/>
      <c r="GA320" s="8"/>
      <c r="GB320" s="8"/>
      <c r="GC320" s="8"/>
      <c r="GD320" s="8"/>
      <c r="GE320" s="8"/>
      <c r="GF320" s="8"/>
      <c r="GG320" s="8"/>
      <c r="GH320" s="8"/>
      <c r="GI320" s="8"/>
      <c r="GJ320" s="8"/>
      <c r="GK320" s="8"/>
      <c r="GL320" s="8"/>
      <c r="GM320" s="8"/>
      <c r="GN320" s="8"/>
      <c r="GO320" s="8"/>
      <c r="GP320" s="8"/>
      <c r="GQ320" s="8"/>
      <c r="GR320" s="8"/>
      <c r="GS320" s="8"/>
      <c r="GT320" s="8"/>
      <c r="XCQ320" s="5">
        <v>1352.9999999999998</v>
      </c>
    </row>
    <row r="321" spans="1:202 16319:16319" s="13" customFormat="1" x14ac:dyDescent="0.2">
      <c r="A321" s="13" t="s">
        <v>119</v>
      </c>
      <c r="C321" s="13">
        <v>3</v>
      </c>
      <c r="D321" s="13">
        <v>42</v>
      </c>
      <c r="E321" s="13">
        <v>0.69999999999998996</v>
      </c>
      <c r="F321" s="13">
        <v>3</v>
      </c>
      <c r="G321" s="13">
        <v>4</v>
      </c>
      <c r="H321" s="13">
        <v>60</v>
      </c>
      <c r="I321" s="13">
        <v>1.13333333333332</v>
      </c>
      <c r="J321" s="13">
        <v>4</v>
      </c>
      <c r="K321" s="13">
        <v>1</v>
      </c>
      <c r="L321" s="13">
        <v>15</v>
      </c>
      <c r="M321" s="13">
        <v>0.36666666666665998</v>
      </c>
      <c r="N321" s="13">
        <v>1</v>
      </c>
      <c r="O321" s="13">
        <v>8</v>
      </c>
      <c r="P321" s="13">
        <v>120</v>
      </c>
      <c r="Q321" s="13">
        <v>3.0999999999999801</v>
      </c>
      <c r="R321" s="13">
        <v>8</v>
      </c>
      <c r="S321" s="13">
        <v>3</v>
      </c>
      <c r="T321" s="13">
        <v>58</v>
      </c>
      <c r="U321" s="13">
        <v>1.2999999999999901</v>
      </c>
      <c r="V321" s="13">
        <v>3</v>
      </c>
      <c r="W321" s="13">
        <v>2</v>
      </c>
      <c r="X321" s="13">
        <v>36</v>
      </c>
      <c r="Y321" s="13">
        <v>1</v>
      </c>
      <c r="Z321" s="13">
        <v>2</v>
      </c>
      <c r="AA321" s="13">
        <v>3</v>
      </c>
      <c r="AB321" s="13">
        <v>52</v>
      </c>
      <c r="AC321" s="13">
        <v>1.69999999999998</v>
      </c>
      <c r="AD321" s="13">
        <v>3</v>
      </c>
      <c r="AE321" s="13">
        <v>6</v>
      </c>
      <c r="AF321" s="13">
        <v>102</v>
      </c>
      <c r="AG321" s="13">
        <v>3.7999999999999798</v>
      </c>
      <c r="AH321" s="13">
        <v>6</v>
      </c>
      <c r="AI321" s="13">
        <v>2</v>
      </c>
      <c r="AJ321" s="13">
        <v>34</v>
      </c>
      <c r="AK321" s="13">
        <v>1.3333333333333199</v>
      </c>
      <c r="AL321" s="13">
        <v>4</v>
      </c>
      <c r="AM321" s="13">
        <v>4</v>
      </c>
      <c r="AN321" s="13">
        <v>44</v>
      </c>
      <c r="AO321" s="13">
        <v>2.6666666666666399</v>
      </c>
      <c r="AP321" s="13">
        <v>5</v>
      </c>
      <c r="AQ321" s="13">
        <v>2</v>
      </c>
      <c r="AR321" s="13">
        <v>25</v>
      </c>
      <c r="AS321" s="13">
        <v>1.4</v>
      </c>
      <c r="AT321" s="13">
        <v>3</v>
      </c>
      <c r="AU321" s="13">
        <v>0</v>
      </c>
      <c r="AV321" s="13">
        <v>0</v>
      </c>
      <c r="AW321" s="13">
        <v>0</v>
      </c>
      <c r="AX321" s="13">
        <v>0</v>
      </c>
      <c r="AY321" s="13">
        <v>38</v>
      </c>
      <c r="AZ321" s="13">
        <v>588</v>
      </c>
      <c r="BA321" s="13">
        <v>18.499999999999861</v>
      </c>
      <c r="BB321" s="13">
        <v>22</v>
      </c>
      <c r="BC321" s="23"/>
      <c r="BD321" s="23"/>
      <c r="BE321" s="23"/>
      <c r="BF321" s="23"/>
      <c r="BG321" s="23"/>
      <c r="BH321" s="23"/>
      <c r="BI321" s="23"/>
      <c r="BJ321" s="23"/>
      <c r="BK321" s="23"/>
      <c r="BL321" s="23"/>
      <c r="BM321" s="23"/>
      <c r="BN321" s="23"/>
      <c r="BO321" s="23"/>
      <c r="BP321" s="23"/>
      <c r="BQ321" s="23"/>
      <c r="BR321" s="23"/>
      <c r="BS321" s="23"/>
      <c r="BT321" s="23"/>
      <c r="BU321" s="23"/>
      <c r="BV321" s="23"/>
      <c r="BW321" s="23"/>
      <c r="BX321" s="23"/>
      <c r="BY321" s="23"/>
      <c r="BZ321" s="23"/>
      <c r="CA321" s="23"/>
      <c r="CB321" s="23"/>
      <c r="CC321" s="23"/>
      <c r="CD321" s="23"/>
      <c r="CE321" s="23"/>
      <c r="CF321" s="23"/>
      <c r="CG321" s="23"/>
      <c r="CH321" s="23"/>
      <c r="CI321" s="23"/>
      <c r="CJ321" s="23"/>
      <c r="CK321" s="23"/>
      <c r="CL321" s="23"/>
      <c r="CM321" s="23"/>
      <c r="CN321" s="23"/>
      <c r="CO321" s="23"/>
      <c r="CP321" s="23"/>
      <c r="CQ321" s="23"/>
      <c r="CR321" s="23"/>
      <c r="CS321" s="23"/>
      <c r="CT321" s="23"/>
      <c r="CU321" s="23"/>
      <c r="CV321" s="23"/>
      <c r="CW321" s="23"/>
      <c r="CX321" s="23"/>
      <c r="CY321" s="23"/>
      <c r="CZ321" s="23"/>
      <c r="DA321" s="23"/>
      <c r="DB321" s="23"/>
      <c r="DC321" s="23"/>
      <c r="DD321" s="23"/>
      <c r="DE321" s="23"/>
      <c r="DF321" s="23"/>
      <c r="DG321" s="23"/>
      <c r="DH321" s="23"/>
      <c r="DI321" s="23"/>
      <c r="DJ321" s="23"/>
      <c r="DK321" s="23"/>
      <c r="DL321" s="23"/>
      <c r="DM321" s="23"/>
      <c r="DN321" s="23"/>
      <c r="DO321" s="23"/>
      <c r="DP321" s="23"/>
      <c r="DQ321" s="23"/>
      <c r="DR321" s="23"/>
      <c r="DS321" s="23"/>
      <c r="DT321" s="23"/>
      <c r="DU321" s="23"/>
      <c r="DV321" s="23"/>
      <c r="DW321" s="23"/>
      <c r="DX321" s="23"/>
      <c r="DY321" s="23"/>
      <c r="DZ321" s="23"/>
      <c r="EA321" s="23"/>
      <c r="EB321" s="23"/>
      <c r="EC321" s="23"/>
      <c r="ED321" s="23"/>
      <c r="EE321" s="23"/>
      <c r="EF321" s="23"/>
      <c r="EG321" s="23"/>
      <c r="EH321" s="23"/>
      <c r="EI321" s="23"/>
      <c r="EJ321" s="23"/>
      <c r="EK321" s="23"/>
      <c r="EL321" s="23"/>
      <c r="EM321" s="23"/>
      <c r="EN321" s="23"/>
      <c r="EO321" s="23"/>
      <c r="EP321" s="23"/>
      <c r="EQ321" s="23"/>
      <c r="ER321" s="23"/>
      <c r="ES321" s="23"/>
      <c r="ET321" s="23"/>
      <c r="EU321" s="23"/>
      <c r="EV321" s="23"/>
      <c r="EW321" s="23"/>
      <c r="EX321" s="23"/>
      <c r="EY321" s="23"/>
      <c r="EZ321" s="23"/>
      <c r="FA321" s="23"/>
      <c r="FB321" s="23"/>
      <c r="FC321" s="23"/>
      <c r="FD321" s="23"/>
      <c r="FE321" s="23"/>
      <c r="FF321" s="23"/>
      <c r="FG321" s="23"/>
      <c r="FH321" s="23"/>
      <c r="FI321" s="23"/>
      <c r="FJ321" s="23"/>
      <c r="FK321" s="23"/>
      <c r="FL321" s="23"/>
      <c r="FM321" s="23"/>
      <c r="FN321" s="23"/>
      <c r="FO321" s="23"/>
      <c r="FP321" s="23"/>
      <c r="FQ321" s="23"/>
      <c r="FR321" s="23"/>
      <c r="FS321" s="23"/>
      <c r="FT321" s="23"/>
      <c r="FU321" s="23"/>
      <c r="FV321" s="23"/>
      <c r="FW321" s="23"/>
      <c r="FX321" s="23"/>
      <c r="FY321" s="23"/>
      <c r="FZ321" s="23"/>
      <c r="GA321" s="23"/>
      <c r="GB321" s="23"/>
      <c r="GC321" s="23"/>
      <c r="GD321" s="23"/>
      <c r="GE321" s="23"/>
      <c r="GF321" s="23"/>
      <c r="GG321" s="23"/>
      <c r="GH321" s="23"/>
      <c r="GI321" s="23"/>
      <c r="GJ321" s="23"/>
      <c r="GK321" s="23"/>
      <c r="GL321" s="23"/>
      <c r="GM321" s="23"/>
      <c r="GN321" s="23"/>
      <c r="GO321" s="23"/>
      <c r="GP321" s="23"/>
      <c r="GQ321" s="23"/>
      <c r="GR321" s="23"/>
      <c r="GS321" s="23"/>
      <c r="GT321" s="23"/>
    </row>
    <row r="322" spans="1:202 16319:16319" x14ac:dyDescent="0.2">
      <c r="A322" s="25" t="s">
        <v>120</v>
      </c>
      <c r="B322" s="5" t="s">
        <v>23</v>
      </c>
      <c r="C322" s="5">
        <v>1</v>
      </c>
      <c r="D322" s="5">
        <v>21</v>
      </c>
      <c r="E322" s="19">
        <v>0.2</v>
      </c>
      <c r="F322" s="5">
        <v>1</v>
      </c>
      <c r="G322" s="5">
        <v>0</v>
      </c>
      <c r="H322" s="5">
        <v>0</v>
      </c>
      <c r="I322" s="19">
        <v>0</v>
      </c>
      <c r="J322" s="5">
        <v>0</v>
      </c>
      <c r="K322" s="5">
        <v>0</v>
      </c>
      <c r="L322" s="5">
        <v>0</v>
      </c>
      <c r="M322" s="19">
        <v>0</v>
      </c>
      <c r="N322" s="5">
        <v>0</v>
      </c>
      <c r="O322" s="5">
        <v>0</v>
      </c>
      <c r="P322" s="5">
        <v>0</v>
      </c>
      <c r="Q322" s="19">
        <v>0</v>
      </c>
      <c r="R322" s="5">
        <v>0</v>
      </c>
      <c r="S322" s="5">
        <v>1</v>
      </c>
      <c r="T322" s="5">
        <v>20</v>
      </c>
      <c r="U322" s="19">
        <v>0.43333333333333002</v>
      </c>
      <c r="V322" s="5">
        <v>1</v>
      </c>
      <c r="W322" s="5">
        <v>1</v>
      </c>
      <c r="X322" s="5">
        <v>10</v>
      </c>
      <c r="Y322" s="19">
        <v>0.49999999999999001</v>
      </c>
      <c r="Z322" s="5">
        <v>2</v>
      </c>
      <c r="AA322" s="5">
        <v>0</v>
      </c>
      <c r="AB322" s="5">
        <v>0</v>
      </c>
      <c r="AC322" s="19">
        <v>0</v>
      </c>
      <c r="AD322" s="5">
        <v>0</v>
      </c>
      <c r="AE322" s="5">
        <v>1</v>
      </c>
      <c r="AF322" s="5">
        <v>11</v>
      </c>
      <c r="AG322" s="19">
        <v>0.63333333333332997</v>
      </c>
      <c r="AH322" s="5">
        <v>1</v>
      </c>
      <c r="AI322" s="5">
        <v>0</v>
      </c>
      <c r="AJ322" s="5">
        <v>0</v>
      </c>
      <c r="AK322" s="19">
        <v>0</v>
      </c>
      <c r="AL322" s="5">
        <v>0</v>
      </c>
      <c r="AM322" s="5">
        <v>0</v>
      </c>
      <c r="AN322" s="5">
        <v>0</v>
      </c>
      <c r="AO322" s="19">
        <v>0</v>
      </c>
      <c r="AP322" s="5">
        <v>0</v>
      </c>
      <c r="AQ322" s="5">
        <v>0</v>
      </c>
      <c r="AR322" s="5">
        <v>0</v>
      </c>
      <c r="AS322" s="19">
        <v>0</v>
      </c>
      <c r="AT322" s="5">
        <v>0</v>
      </c>
      <c r="AU322" s="5">
        <v>0</v>
      </c>
      <c r="AV322" s="5">
        <v>0</v>
      </c>
      <c r="AW322" s="19">
        <v>0</v>
      </c>
      <c r="AX322" s="5">
        <v>0</v>
      </c>
      <c r="AY322" s="5">
        <v>4</v>
      </c>
      <c r="AZ322" s="5">
        <v>62</v>
      </c>
      <c r="BA322" s="19">
        <v>1.76666666666665</v>
      </c>
      <c r="BB322" s="5">
        <v>3</v>
      </c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  <c r="DP322" s="8"/>
      <c r="DQ322" s="8"/>
      <c r="DR322" s="8"/>
      <c r="DS322" s="8"/>
      <c r="DT322" s="8"/>
      <c r="DU322" s="8"/>
      <c r="DV322" s="8"/>
      <c r="DW322" s="8"/>
      <c r="DX322" s="8"/>
      <c r="DY322" s="8"/>
      <c r="DZ322" s="8"/>
      <c r="EA322" s="8"/>
      <c r="EB322" s="8"/>
      <c r="EC322" s="8"/>
      <c r="ED322" s="8"/>
      <c r="EE322" s="8"/>
      <c r="EF322" s="8"/>
      <c r="EG322" s="8"/>
      <c r="EH322" s="8"/>
      <c r="EI322" s="8"/>
      <c r="EJ322" s="8"/>
      <c r="EK322" s="8"/>
      <c r="EL322" s="8"/>
      <c r="EM322" s="8"/>
      <c r="EN322" s="8"/>
      <c r="EO322" s="8"/>
      <c r="EP322" s="8"/>
      <c r="EQ322" s="8"/>
      <c r="ER322" s="8"/>
      <c r="ES322" s="8"/>
      <c r="ET322" s="8"/>
      <c r="EU322" s="8"/>
      <c r="EV322" s="8"/>
      <c r="EW322" s="8"/>
      <c r="EX322" s="8"/>
      <c r="EY322" s="8"/>
      <c r="EZ322" s="8"/>
      <c r="FA322" s="8"/>
      <c r="FB322" s="8"/>
      <c r="FC322" s="8"/>
      <c r="FD322" s="8"/>
      <c r="FE322" s="8"/>
      <c r="FF322" s="8"/>
      <c r="FG322" s="8"/>
      <c r="FH322" s="8"/>
      <c r="FI322" s="8"/>
      <c r="FJ322" s="8"/>
      <c r="FK322" s="8"/>
      <c r="FL322" s="8"/>
      <c r="FM322" s="8"/>
      <c r="FN322" s="8"/>
      <c r="FO322" s="8"/>
      <c r="FP322" s="8"/>
      <c r="FQ322" s="8"/>
      <c r="FR322" s="8"/>
      <c r="FS322" s="8"/>
      <c r="FT322" s="8"/>
      <c r="FU322" s="8"/>
      <c r="FV322" s="8"/>
      <c r="FW322" s="8"/>
      <c r="FX322" s="8"/>
      <c r="FY322" s="8"/>
      <c r="FZ322" s="8"/>
      <c r="GA322" s="8"/>
      <c r="GB322" s="8"/>
      <c r="GC322" s="8"/>
      <c r="GD322" s="8"/>
      <c r="GE322" s="8"/>
      <c r="GF322" s="8"/>
      <c r="GG322" s="8"/>
      <c r="GH322" s="8"/>
      <c r="GI322" s="8"/>
      <c r="GJ322" s="8"/>
      <c r="GK322" s="8"/>
      <c r="GL322" s="8"/>
      <c r="GM322" s="8"/>
      <c r="GN322" s="8"/>
      <c r="GO322" s="8"/>
      <c r="GP322" s="8"/>
      <c r="GQ322" s="8"/>
      <c r="GR322" s="8"/>
      <c r="GS322" s="8"/>
      <c r="GT322" s="8"/>
      <c r="XCQ322" s="5">
        <v>143.5333333333333</v>
      </c>
    </row>
    <row r="323" spans="1:202 16319:16319" x14ac:dyDescent="0.2">
      <c r="A323" s="26"/>
      <c r="B323" s="5" t="s">
        <v>85</v>
      </c>
      <c r="C323" s="5">
        <v>0</v>
      </c>
      <c r="D323" s="5">
        <v>0</v>
      </c>
      <c r="E323" s="19">
        <v>0</v>
      </c>
      <c r="F323" s="5">
        <v>0</v>
      </c>
      <c r="G323" s="5">
        <v>1</v>
      </c>
      <c r="H323" s="5">
        <v>13</v>
      </c>
      <c r="I323" s="19">
        <v>0.26666666666666</v>
      </c>
      <c r="J323" s="5">
        <v>1</v>
      </c>
      <c r="K323" s="5">
        <v>0</v>
      </c>
      <c r="L323" s="5">
        <v>0</v>
      </c>
      <c r="M323" s="19">
        <v>0</v>
      </c>
      <c r="N323" s="5">
        <v>0</v>
      </c>
      <c r="O323" s="5">
        <v>0</v>
      </c>
      <c r="P323" s="5">
        <v>0</v>
      </c>
      <c r="Q323" s="19">
        <v>0</v>
      </c>
      <c r="R323" s="5">
        <v>0</v>
      </c>
      <c r="S323" s="5">
        <v>0</v>
      </c>
      <c r="T323" s="5">
        <v>0</v>
      </c>
      <c r="U323" s="19">
        <v>0</v>
      </c>
      <c r="V323" s="5">
        <v>0</v>
      </c>
      <c r="W323" s="5">
        <v>1</v>
      </c>
      <c r="X323" s="5">
        <v>8</v>
      </c>
      <c r="Y323" s="19">
        <v>0.5</v>
      </c>
      <c r="Z323" s="5">
        <v>1</v>
      </c>
      <c r="AA323" s="5">
        <v>0</v>
      </c>
      <c r="AB323" s="5">
        <v>0</v>
      </c>
      <c r="AC323" s="19">
        <v>0</v>
      </c>
      <c r="AD323" s="5">
        <v>0</v>
      </c>
      <c r="AE323" s="5">
        <v>0</v>
      </c>
      <c r="AF323" s="5">
        <v>0</v>
      </c>
      <c r="AG323" s="19">
        <v>0</v>
      </c>
      <c r="AH323" s="5">
        <v>0</v>
      </c>
      <c r="AI323" s="5">
        <v>0</v>
      </c>
      <c r="AJ323" s="5">
        <v>0</v>
      </c>
      <c r="AK323" s="19">
        <v>0</v>
      </c>
      <c r="AL323" s="5">
        <v>0</v>
      </c>
      <c r="AM323" s="5">
        <v>0</v>
      </c>
      <c r="AN323" s="5">
        <v>0</v>
      </c>
      <c r="AO323" s="19">
        <v>0</v>
      </c>
      <c r="AP323" s="5">
        <v>0</v>
      </c>
      <c r="AQ323" s="5">
        <v>0</v>
      </c>
      <c r="AR323" s="5">
        <v>0</v>
      </c>
      <c r="AS323" s="19">
        <v>0</v>
      </c>
      <c r="AT323" s="5">
        <v>0</v>
      </c>
      <c r="AU323" s="5">
        <v>0</v>
      </c>
      <c r="AV323" s="5">
        <v>0</v>
      </c>
      <c r="AW323" s="19">
        <v>0</v>
      </c>
      <c r="AX323" s="5">
        <v>0</v>
      </c>
      <c r="AY323" s="5">
        <v>2</v>
      </c>
      <c r="AZ323" s="5">
        <v>21</v>
      </c>
      <c r="BA323" s="19">
        <v>0.76666666666665995</v>
      </c>
      <c r="BB323" s="5">
        <v>1</v>
      </c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  <c r="DP323" s="8"/>
      <c r="DQ323" s="8"/>
      <c r="DR323" s="8"/>
      <c r="DS323" s="8"/>
      <c r="DT323" s="8"/>
      <c r="DU323" s="8"/>
      <c r="DV323" s="8"/>
      <c r="DW323" s="8"/>
      <c r="DX323" s="8"/>
      <c r="DY323" s="8"/>
      <c r="DZ323" s="8"/>
      <c r="EA323" s="8"/>
      <c r="EB323" s="8"/>
      <c r="EC323" s="8"/>
      <c r="ED323" s="8"/>
      <c r="EE323" s="8"/>
      <c r="EF323" s="8"/>
      <c r="EG323" s="8"/>
      <c r="EH323" s="8"/>
      <c r="EI323" s="8"/>
      <c r="EJ323" s="8"/>
      <c r="EK323" s="8"/>
      <c r="EL323" s="8"/>
      <c r="EM323" s="8"/>
      <c r="EN323" s="8"/>
      <c r="EO323" s="8"/>
      <c r="EP323" s="8"/>
      <c r="EQ323" s="8"/>
      <c r="ER323" s="8"/>
      <c r="ES323" s="8"/>
      <c r="ET323" s="8"/>
      <c r="EU323" s="8"/>
      <c r="EV323" s="8"/>
      <c r="EW323" s="8"/>
      <c r="EX323" s="8"/>
      <c r="EY323" s="8"/>
      <c r="EZ323" s="8"/>
      <c r="FA323" s="8"/>
      <c r="FB323" s="8"/>
      <c r="FC323" s="8"/>
      <c r="FD323" s="8"/>
      <c r="FE323" s="8"/>
      <c r="FF323" s="8"/>
      <c r="FG323" s="8"/>
      <c r="FH323" s="8"/>
      <c r="FI323" s="8"/>
      <c r="FJ323" s="8"/>
      <c r="FK323" s="8"/>
      <c r="FL323" s="8"/>
      <c r="FM323" s="8"/>
      <c r="FN323" s="8"/>
      <c r="FO323" s="8"/>
      <c r="FP323" s="8"/>
      <c r="FQ323" s="8"/>
      <c r="FR323" s="8"/>
      <c r="FS323" s="8"/>
      <c r="FT323" s="8"/>
      <c r="FU323" s="8"/>
      <c r="FV323" s="8"/>
      <c r="FW323" s="8"/>
      <c r="FX323" s="8"/>
      <c r="FY323" s="8"/>
      <c r="FZ323" s="8"/>
      <c r="GA323" s="8"/>
      <c r="GB323" s="8"/>
      <c r="GC323" s="8"/>
      <c r="GD323" s="8"/>
      <c r="GE323" s="8"/>
      <c r="GF323" s="8"/>
      <c r="GG323" s="8"/>
      <c r="GH323" s="8"/>
      <c r="GI323" s="8"/>
      <c r="GJ323" s="8"/>
      <c r="GK323" s="8"/>
      <c r="GL323" s="8"/>
      <c r="GM323" s="8"/>
      <c r="GN323" s="8"/>
      <c r="GO323" s="8"/>
      <c r="GP323" s="8"/>
      <c r="GQ323" s="8"/>
      <c r="GR323" s="8"/>
      <c r="GS323" s="8"/>
      <c r="GT323" s="8"/>
      <c r="XCQ323" s="5">
        <v>50.533333333333317</v>
      </c>
    </row>
    <row r="324" spans="1:202 16319:16319" x14ac:dyDescent="0.2">
      <c r="A324" s="27"/>
      <c r="B324" s="5" t="s">
        <v>30</v>
      </c>
      <c r="C324" s="5">
        <v>0</v>
      </c>
      <c r="D324" s="5">
        <v>0</v>
      </c>
      <c r="E324" s="19">
        <v>0</v>
      </c>
      <c r="F324" s="5">
        <v>0</v>
      </c>
      <c r="G324" s="5">
        <v>0</v>
      </c>
      <c r="H324" s="5">
        <v>0</v>
      </c>
      <c r="I324" s="19">
        <v>0</v>
      </c>
      <c r="J324" s="5">
        <v>0</v>
      </c>
      <c r="K324" s="5">
        <v>1</v>
      </c>
      <c r="L324" s="5">
        <v>16</v>
      </c>
      <c r="M324" s="19">
        <v>0.3</v>
      </c>
      <c r="N324" s="5">
        <v>1</v>
      </c>
      <c r="O324" s="5">
        <v>0</v>
      </c>
      <c r="P324" s="5">
        <v>0</v>
      </c>
      <c r="Q324" s="19">
        <v>0</v>
      </c>
      <c r="R324" s="5">
        <v>0</v>
      </c>
      <c r="S324" s="5">
        <v>0</v>
      </c>
      <c r="T324" s="5">
        <v>0</v>
      </c>
      <c r="U324" s="19">
        <v>0</v>
      </c>
      <c r="V324" s="5">
        <v>0</v>
      </c>
      <c r="W324" s="5">
        <v>1</v>
      </c>
      <c r="X324" s="5">
        <v>10</v>
      </c>
      <c r="Y324" s="19">
        <v>0.5</v>
      </c>
      <c r="Z324" s="5">
        <v>1</v>
      </c>
      <c r="AA324" s="5">
        <v>0</v>
      </c>
      <c r="AB324" s="5">
        <v>0</v>
      </c>
      <c r="AC324" s="19">
        <v>0</v>
      </c>
      <c r="AD324" s="5">
        <v>0</v>
      </c>
      <c r="AE324" s="5">
        <v>0</v>
      </c>
      <c r="AF324" s="5">
        <v>0</v>
      </c>
      <c r="AG324" s="19">
        <v>0</v>
      </c>
      <c r="AH324" s="5">
        <v>0</v>
      </c>
      <c r="AI324" s="5">
        <v>0</v>
      </c>
      <c r="AJ324" s="5">
        <v>0</v>
      </c>
      <c r="AK324" s="19">
        <v>0</v>
      </c>
      <c r="AL324" s="5">
        <v>0</v>
      </c>
      <c r="AM324" s="5">
        <v>0</v>
      </c>
      <c r="AN324" s="5">
        <v>0</v>
      </c>
      <c r="AO324" s="19">
        <v>0</v>
      </c>
      <c r="AP324" s="5">
        <v>0</v>
      </c>
      <c r="AQ324" s="5">
        <v>0</v>
      </c>
      <c r="AR324" s="5">
        <v>0</v>
      </c>
      <c r="AS324" s="19">
        <v>0</v>
      </c>
      <c r="AT324" s="5">
        <v>0</v>
      </c>
      <c r="AU324" s="5">
        <v>0</v>
      </c>
      <c r="AV324" s="5">
        <v>0</v>
      </c>
      <c r="AW324" s="19">
        <v>0</v>
      </c>
      <c r="AX324" s="5">
        <v>0</v>
      </c>
      <c r="AY324" s="5">
        <v>2</v>
      </c>
      <c r="AZ324" s="5">
        <v>26</v>
      </c>
      <c r="BA324" s="19">
        <v>0.8</v>
      </c>
      <c r="BB324" s="5">
        <v>1</v>
      </c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8"/>
      <c r="DD324" s="8"/>
      <c r="DE324" s="8"/>
      <c r="DF324" s="8"/>
      <c r="DG324" s="8"/>
      <c r="DH324" s="8"/>
      <c r="DI324" s="8"/>
      <c r="DJ324" s="8"/>
      <c r="DK324" s="8"/>
      <c r="DL324" s="8"/>
      <c r="DM324" s="8"/>
      <c r="DN324" s="8"/>
      <c r="DO324" s="8"/>
      <c r="DP324" s="8"/>
      <c r="DQ324" s="8"/>
      <c r="DR324" s="8"/>
      <c r="DS324" s="8"/>
      <c r="DT324" s="8"/>
      <c r="DU324" s="8"/>
      <c r="DV324" s="8"/>
      <c r="DW324" s="8"/>
      <c r="DX324" s="8"/>
      <c r="DY324" s="8"/>
      <c r="DZ324" s="8"/>
      <c r="EA324" s="8"/>
      <c r="EB324" s="8"/>
      <c r="EC324" s="8"/>
      <c r="ED324" s="8"/>
      <c r="EE324" s="8"/>
      <c r="EF324" s="8"/>
      <c r="EG324" s="8"/>
      <c r="EH324" s="8"/>
      <c r="EI324" s="8"/>
      <c r="EJ324" s="8"/>
      <c r="EK324" s="8"/>
      <c r="EL324" s="8"/>
      <c r="EM324" s="8"/>
      <c r="EN324" s="8"/>
      <c r="EO324" s="8"/>
      <c r="EP324" s="8"/>
      <c r="EQ324" s="8"/>
      <c r="ER324" s="8"/>
      <c r="ES324" s="8"/>
      <c r="ET324" s="8"/>
      <c r="EU324" s="8"/>
      <c r="EV324" s="8"/>
      <c r="EW324" s="8"/>
      <c r="EX324" s="8"/>
      <c r="EY324" s="8"/>
      <c r="EZ324" s="8"/>
      <c r="FA324" s="8"/>
      <c r="FB324" s="8"/>
      <c r="FC324" s="8"/>
      <c r="FD324" s="8"/>
      <c r="FE324" s="8"/>
      <c r="FF324" s="8"/>
      <c r="FG324" s="8"/>
      <c r="FH324" s="8"/>
      <c r="FI324" s="8"/>
      <c r="FJ324" s="8"/>
      <c r="FK324" s="8"/>
      <c r="FL324" s="8"/>
      <c r="FM324" s="8"/>
      <c r="FN324" s="8"/>
      <c r="FO324" s="8"/>
      <c r="FP324" s="8"/>
      <c r="FQ324" s="8"/>
      <c r="FR324" s="8"/>
      <c r="FS324" s="8"/>
      <c r="FT324" s="8"/>
      <c r="FU324" s="8"/>
      <c r="FV324" s="8"/>
      <c r="FW324" s="8"/>
      <c r="FX324" s="8"/>
      <c r="FY324" s="8"/>
      <c r="FZ324" s="8"/>
      <c r="GA324" s="8"/>
      <c r="GB324" s="8"/>
      <c r="GC324" s="8"/>
      <c r="GD324" s="8"/>
      <c r="GE324" s="8"/>
      <c r="GF324" s="8"/>
      <c r="GG324" s="8"/>
      <c r="GH324" s="8"/>
      <c r="GI324" s="8"/>
      <c r="GJ324" s="8"/>
      <c r="GK324" s="8"/>
      <c r="GL324" s="8"/>
      <c r="GM324" s="8"/>
      <c r="GN324" s="8"/>
      <c r="GO324" s="8"/>
      <c r="GP324" s="8"/>
      <c r="GQ324" s="8"/>
      <c r="GR324" s="8"/>
      <c r="GS324" s="8"/>
      <c r="GT324" s="8"/>
      <c r="XCQ324" s="5">
        <v>60.599999999999994</v>
      </c>
    </row>
    <row r="325" spans="1:202 16319:16319" s="13" customFormat="1" x14ac:dyDescent="0.2">
      <c r="A325" s="13" t="s">
        <v>120</v>
      </c>
      <c r="C325" s="13">
        <v>1</v>
      </c>
      <c r="D325" s="13">
        <v>21</v>
      </c>
      <c r="E325" s="13">
        <v>0.2</v>
      </c>
      <c r="F325" s="13">
        <v>1</v>
      </c>
      <c r="G325" s="13">
        <v>1</v>
      </c>
      <c r="H325" s="13">
        <v>13</v>
      </c>
      <c r="I325" s="13">
        <v>0.26666666666666</v>
      </c>
      <c r="J325" s="13">
        <v>1</v>
      </c>
      <c r="K325" s="13">
        <v>1</v>
      </c>
      <c r="L325" s="13">
        <v>16</v>
      </c>
      <c r="M325" s="13">
        <v>0.3</v>
      </c>
      <c r="N325" s="13">
        <v>1</v>
      </c>
      <c r="O325" s="13">
        <v>0</v>
      </c>
      <c r="P325" s="13">
        <v>0</v>
      </c>
      <c r="Q325" s="13">
        <v>0</v>
      </c>
      <c r="R325" s="13">
        <v>0</v>
      </c>
      <c r="S325" s="13">
        <v>1</v>
      </c>
      <c r="T325" s="13">
        <v>20</v>
      </c>
      <c r="U325" s="13">
        <v>0.43333333333333002</v>
      </c>
      <c r="V325" s="13">
        <v>1</v>
      </c>
      <c r="W325" s="13">
        <v>3</v>
      </c>
      <c r="X325" s="13">
        <v>28</v>
      </c>
      <c r="Y325" s="13">
        <v>1.49999999999999</v>
      </c>
      <c r="Z325" s="13">
        <v>4</v>
      </c>
      <c r="AA325" s="13">
        <v>0</v>
      </c>
      <c r="AB325" s="13">
        <v>0</v>
      </c>
      <c r="AC325" s="13">
        <v>0</v>
      </c>
      <c r="AD325" s="13">
        <v>0</v>
      </c>
      <c r="AE325" s="13">
        <v>1</v>
      </c>
      <c r="AF325" s="13">
        <v>11</v>
      </c>
      <c r="AG325" s="13">
        <v>0.63333333333332997</v>
      </c>
      <c r="AH325" s="13">
        <v>1</v>
      </c>
      <c r="AI325" s="13">
        <v>0</v>
      </c>
      <c r="AJ325" s="13">
        <v>0</v>
      </c>
      <c r="AK325" s="13">
        <v>0</v>
      </c>
      <c r="AL325" s="13">
        <v>0</v>
      </c>
      <c r="AM325" s="13">
        <v>0</v>
      </c>
      <c r="AN325" s="13">
        <v>0</v>
      </c>
      <c r="AO325" s="13">
        <v>0</v>
      </c>
      <c r="AP325" s="13">
        <v>0</v>
      </c>
      <c r="AQ325" s="13">
        <v>0</v>
      </c>
      <c r="AR325" s="13">
        <v>0</v>
      </c>
      <c r="AS325" s="13">
        <v>0</v>
      </c>
      <c r="AT325" s="13">
        <v>0</v>
      </c>
      <c r="AU325" s="13">
        <v>0</v>
      </c>
      <c r="AV325" s="13">
        <v>0</v>
      </c>
      <c r="AW325" s="13">
        <v>0</v>
      </c>
      <c r="AX325" s="13">
        <v>0</v>
      </c>
      <c r="AY325" s="13">
        <v>8</v>
      </c>
      <c r="AZ325" s="13">
        <v>109</v>
      </c>
      <c r="BA325" s="13">
        <v>3.3333333333333099</v>
      </c>
      <c r="BB325" s="13">
        <v>5</v>
      </c>
      <c r="BC325" s="23"/>
      <c r="BD325" s="23"/>
      <c r="BE325" s="23"/>
      <c r="BF325" s="23"/>
      <c r="BG325" s="23"/>
      <c r="BH325" s="23"/>
      <c r="BI325" s="23"/>
      <c r="BJ325" s="23"/>
      <c r="BK325" s="23"/>
      <c r="BL325" s="23"/>
      <c r="BM325" s="23"/>
      <c r="BN325" s="23"/>
      <c r="BO325" s="23"/>
      <c r="BP325" s="23"/>
      <c r="BQ325" s="23"/>
      <c r="BR325" s="23"/>
      <c r="BS325" s="23"/>
      <c r="BT325" s="23"/>
      <c r="BU325" s="23"/>
      <c r="BV325" s="23"/>
      <c r="BW325" s="23"/>
      <c r="BX325" s="23"/>
      <c r="BY325" s="23"/>
      <c r="BZ325" s="23"/>
      <c r="CA325" s="23"/>
      <c r="CB325" s="23"/>
      <c r="CC325" s="23"/>
      <c r="CD325" s="23"/>
      <c r="CE325" s="23"/>
      <c r="CF325" s="23"/>
      <c r="CG325" s="23"/>
      <c r="CH325" s="23"/>
      <c r="CI325" s="23"/>
      <c r="CJ325" s="23"/>
      <c r="CK325" s="23"/>
      <c r="CL325" s="23"/>
      <c r="CM325" s="23"/>
      <c r="CN325" s="23"/>
      <c r="CO325" s="23"/>
      <c r="CP325" s="23"/>
      <c r="CQ325" s="23"/>
      <c r="CR325" s="23"/>
      <c r="CS325" s="23"/>
      <c r="CT325" s="23"/>
      <c r="CU325" s="23"/>
      <c r="CV325" s="23"/>
      <c r="CW325" s="23"/>
      <c r="CX325" s="23"/>
      <c r="CY325" s="23"/>
      <c r="CZ325" s="23"/>
      <c r="DA325" s="23"/>
      <c r="DB325" s="23"/>
      <c r="DC325" s="23"/>
      <c r="DD325" s="23"/>
      <c r="DE325" s="23"/>
      <c r="DF325" s="23"/>
      <c r="DG325" s="23"/>
      <c r="DH325" s="23"/>
      <c r="DI325" s="23"/>
      <c r="DJ325" s="23"/>
      <c r="DK325" s="23"/>
      <c r="DL325" s="23"/>
      <c r="DM325" s="23"/>
      <c r="DN325" s="23"/>
      <c r="DO325" s="23"/>
      <c r="DP325" s="23"/>
      <c r="DQ325" s="23"/>
      <c r="DR325" s="23"/>
      <c r="DS325" s="23"/>
      <c r="DT325" s="23"/>
      <c r="DU325" s="23"/>
      <c r="DV325" s="23"/>
      <c r="DW325" s="23"/>
      <c r="DX325" s="23"/>
      <c r="DY325" s="23"/>
      <c r="DZ325" s="23"/>
      <c r="EA325" s="23"/>
      <c r="EB325" s="23"/>
      <c r="EC325" s="23"/>
      <c r="ED325" s="23"/>
      <c r="EE325" s="23"/>
      <c r="EF325" s="23"/>
      <c r="EG325" s="23"/>
      <c r="EH325" s="23"/>
      <c r="EI325" s="23"/>
      <c r="EJ325" s="23"/>
      <c r="EK325" s="23"/>
      <c r="EL325" s="23"/>
      <c r="EM325" s="23"/>
      <c r="EN325" s="23"/>
      <c r="EO325" s="23"/>
      <c r="EP325" s="23"/>
      <c r="EQ325" s="23"/>
      <c r="ER325" s="23"/>
      <c r="ES325" s="23"/>
      <c r="ET325" s="23"/>
      <c r="EU325" s="23"/>
      <c r="EV325" s="23"/>
      <c r="EW325" s="23"/>
      <c r="EX325" s="23"/>
      <c r="EY325" s="23"/>
      <c r="EZ325" s="23"/>
      <c r="FA325" s="23"/>
      <c r="FB325" s="23"/>
      <c r="FC325" s="23"/>
      <c r="FD325" s="23"/>
      <c r="FE325" s="23"/>
      <c r="FF325" s="23"/>
      <c r="FG325" s="23"/>
      <c r="FH325" s="23"/>
      <c r="FI325" s="23"/>
      <c r="FJ325" s="23"/>
      <c r="FK325" s="23"/>
      <c r="FL325" s="23"/>
      <c r="FM325" s="23"/>
      <c r="FN325" s="23"/>
      <c r="FO325" s="23"/>
      <c r="FP325" s="23"/>
      <c r="FQ325" s="23"/>
      <c r="FR325" s="23"/>
      <c r="FS325" s="23"/>
      <c r="FT325" s="23"/>
      <c r="FU325" s="23"/>
      <c r="FV325" s="23"/>
      <c r="FW325" s="23"/>
      <c r="FX325" s="23"/>
      <c r="FY325" s="23"/>
      <c r="FZ325" s="23"/>
      <c r="GA325" s="23"/>
      <c r="GB325" s="23"/>
      <c r="GC325" s="23"/>
      <c r="GD325" s="23"/>
      <c r="GE325" s="23"/>
      <c r="GF325" s="23"/>
      <c r="GG325" s="23"/>
      <c r="GH325" s="23"/>
      <c r="GI325" s="23"/>
      <c r="GJ325" s="23"/>
      <c r="GK325" s="23"/>
      <c r="GL325" s="23"/>
      <c r="GM325" s="23"/>
      <c r="GN325" s="23"/>
      <c r="GO325" s="23"/>
      <c r="GP325" s="23"/>
      <c r="GQ325" s="23"/>
      <c r="GR325" s="23"/>
      <c r="GS325" s="23"/>
      <c r="GT325" s="23"/>
    </row>
    <row r="326" spans="1:202 16319:16319" x14ac:dyDescent="0.2">
      <c r="A326" s="25" t="s">
        <v>121</v>
      </c>
      <c r="B326" s="5" t="s">
        <v>23</v>
      </c>
      <c r="C326" s="5">
        <v>0</v>
      </c>
      <c r="D326" s="5">
        <v>0</v>
      </c>
      <c r="E326" s="19">
        <v>0</v>
      </c>
      <c r="F326" s="5">
        <v>0</v>
      </c>
      <c r="G326" s="5">
        <v>1</v>
      </c>
      <c r="H326" s="5">
        <v>14</v>
      </c>
      <c r="I326" s="19">
        <v>0.26666666666666</v>
      </c>
      <c r="J326" s="5">
        <v>1</v>
      </c>
      <c r="K326" s="5">
        <v>1</v>
      </c>
      <c r="L326" s="5">
        <v>23</v>
      </c>
      <c r="M326" s="19">
        <v>0.3</v>
      </c>
      <c r="N326" s="5">
        <v>1</v>
      </c>
      <c r="O326" s="5">
        <v>0</v>
      </c>
      <c r="P326" s="5">
        <v>0</v>
      </c>
      <c r="Q326" s="19">
        <v>0</v>
      </c>
      <c r="R326" s="5">
        <v>0</v>
      </c>
      <c r="S326" s="5">
        <v>0</v>
      </c>
      <c r="T326" s="5">
        <v>0</v>
      </c>
      <c r="U326" s="19">
        <v>0</v>
      </c>
      <c r="V326" s="5">
        <v>0</v>
      </c>
      <c r="W326" s="5">
        <v>0</v>
      </c>
      <c r="X326" s="5">
        <v>0</v>
      </c>
      <c r="Y326" s="19">
        <v>0</v>
      </c>
      <c r="Z326" s="5">
        <v>0</v>
      </c>
      <c r="AA326" s="5">
        <v>1</v>
      </c>
      <c r="AB326" s="5">
        <v>10</v>
      </c>
      <c r="AC326" s="19">
        <v>0.56666666666665999</v>
      </c>
      <c r="AD326" s="5">
        <v>1</v>
      </c>
      <c r="AE326" s="5">
        <v>0</v>
      </c>
      <c r="AF326" s="5">
        <v>0</v>
      </c>
      <c r="AG326" s="19">
        <v>0</v>
      </c>
      <c r="AH326" s="5">
        <v>0</v>
      </c>
      <c r="AI326" s="5">
        <v>0</v>
      </c>
      <c r="AJ326" s="5">
        <v>0</v>
      </c>
      <c r="AK326" s="19">
        <v>0</v>
      </c>
      <c r="AL326" s="5">
        <v>0</v>
      </c>
      <c r="AM326" s="5">
        <v>0</v>
      </c>
      <c r="AN326" s="5">
        <v>0</v>
      </c>
      <c r="AO326" s="19">
        <v>0</v>
      </c>
      <c r="AP326" s="5">
        <v>0</v>
      </c>
      <c r="AQ326" s="5">
        <v>0</v>
      </c>
      <c r="AR326" s="5">
        <v>0</v>
      </c>
      <c r="AS326" s="19">
        <v>0</v>
      </c>
      <c r="AT326" s="5">
        <v>0</v>
      </c>
      <c r="AU326" s="5">
        <v>0</v>
      </c>
      <c r="AV326" s="5">
        <v>0</v>
      </c>
      <c r="AW326" s="19">
        <v>0</v>
      </c>
      <c r="AX326" s="5">
        <v>0</v>
      </c>
      <c r="AY326" s="5">
        <v>3</v>
      </c>
      <c r="AZ326" s="5">
        <v>47</v>
      </c>
      <c r="BA326" s="19">
        <v>1.13333333333332</v>
      </c>
      <c r="BB326" s="5">
        <v>2</v>
      </c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  <c r="DP326" s="8"/>
      <c r="DQ326" s="8"/>
      <c r="DR326" s="8"/>
      <c r="DS326" s="8"/>
      <c r="DT326" s="8"/>
      <c r="DU326" s="8"/>
      <c r="DV326" s="8"/>
      <c r="DW326" s="8"/>
      <c r="DX326" s="8"/>
      <c r="DY326" s="8"/>
      <c r="DZ326" s="8"/>
      <c r="EA326" s="8"/>
      <c r="EB326" s="8"/>
      <c r="EC326" s="8"/>
      <c r="ED326" s="8"/>
      <c r="EE326" s="8"/>
      <c r="EF326" s="8"/>
      <c r="EG326" s="8"/>
      <c r="EH326" s="8"/>
      <c r="EI326" s="8"/>
      <c r="EJ326" s="8"/>
      <c r="EK326" s="8"/>
      <c r="EL326" s="8"/>
      <c r="EM326" s="8"/>
      <c r="EN326" s="8"/>
      <c r="EO326" s="8"/>
      <c r="EP326" s="8"/>
      <c r="EQ326" s="8"/>
      <c r="ER326" s="8"/>
      <c r="ES326" s="8"/>
      <c r="ET326" s="8"/>
      <c r="EU326" s="8"/>
      <c r="EV326" s="8"/>
      <c r="EW326" s="8"/>
      <c r="EX326" s="8"/>
      <c r="EY326" s="8"/>
      <c r="EZ326" s="8"/>
      <c r="FA326" s="8"/>
      <c r="FB326" s="8"/>
      <c r="FC326" s="8"/>
      <c r="FD326" s="8"/>
      <c r="FE326" s="8"/>
      <c r="FF326" s="8"/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/>
      <c r="FR326" s="8"/>
      <c r="FS326" s="8"/>
      <c r="FT326" s="8"/>
      <c r="FU326" s="8"/>
      <c r="FV326" s="8"/>
      <c r="FW326" s="8"/>
      <c r="FX326" s="8"/>
      <c r="FY326" s="8"/>
      <c r="FZ326" s="8"/>
      <c r="GA326" s="8"/>
      <c r="GB326" s="8"/>
      <c r="GC326" s="8"/>
      <c r="GD326" s="8"/>
      <c r="GE326" s="8"/>
      <c r="GF326" s="8"/>
      <c r="GG326" s="8"/>
      <c r="GH326" s="8"/>
      <c r="GI326" s="8"/>
      <c r="GJ326" s="8"/>
      <c r="GK326" s="8"/>
      <c r="GL326" s="8"/>
      <c r="GM326" s="8"/>
      <c r="GN326" s="8"/>
      <c r="GO326" s="8"/>
      <c r="GP326" s="8"/>
      <c r="GQ326" s="8"/>
      <c r="GR326" s="8"/>
      <c r="GS326" s="8"/>
      <c r="GT326" s="8"/>
      <c r="XCQ326" s="5">
        <v>107.26666666666665</v>
      </c>
    </row>
    <row r="327" spans="1:202 16319:16319" x14ac:dyDescent="0.2">
      <c r="A327" s="27"/>
      <c r="B327" s="5" t="s">
        <v>30</v>
      </c>
      <c r="C327" s="5">
        <v>1</v>
      </c>
      <c r="D327" s="5">
        <v>16</v>
      </c>
      <c r="E327" s="19">
        <v>0.2</v>
      </c>
      <c r="F327" s="5">
        <v>1</v>
      </c>
      <c r="G327" s="5">
        <v>1</v>
      </c>
      <c r="H327" s="5">
        <v>17</v>
      </c>
      <c r="I327" s="19">
        <v>0.26666666666666</v>
      </c>
      <c r="J327" s="5">
        <v>1</v>
      </c>
      <c r="K327" s="5">
        <v>0</v>
      </c>
      <c r="L327" s="5">
        <v>0</v>
      </c>
      <c r="M327" s="19">
        <v>0</v>
      </c>
      <c r="N327" s="5">
        <v>0</v>
      </c>
      <c r="O327" s="5">
        <v>0</v>
      </c>
      <c r="P327" s="5">
        <v>0</v>
      </c>
      <c r="Q327" s="19">
        <v>0</v>
      </c>
      <c r="R327" s="5">
        <v>0</v>
      </c>
      <c r="S327" s="5">
        <v>0</v>
      </c>
      <c r="T327" s="5">
        <v>0</v>
      </c>
      <c r="U327" s="19">
        <v>0</v>
      </c>
      <c r="V327" s="5">
        <v>0</v>
      </c>
      <c r="W327" s="5">
        <v>0</v>
      </c>
      <c r="X327" s="5">
        <v>0</v>
      </c>
      <c r="Y327" s="19">
        <v>0</v>
      </c>
      <c r="Z327" s="5">
        <v>0</v>
      </c>
      <c r="AA327" s="5">
        <v>0</v>
      </c>
      <c r="AB327" s="5">
        <v>0</v>
      </c>
      <c r="AC327" s="19">
        <v>0</v>
      </c>
      <c r="AD327" s="5">
        <v>0</v>
      </c>
      <c r="AE327" s="5">
        <v>0</v>
      </c>
      <c r="AF327" s="5">
        <v>0</v>
      </c>
      <c r="AG327" s="19">
        <v>0</v>
      </c>
      <c r="AH327" s="5">
        <v>0</v>
      </c>
      <c r="AI327" s="5">
        <v>0</v>
      </c>
      <c r="AJ327" s="5">
        <v>0</v>
      </c>
      <c r="AK327" s="19">
        <v>0</v>
      </c>
      <c r="AL327" s="5">
        <v>0</v>
      </c>
      <c r="AM327" s="5">
        <v>0</v>
      </c>
      <c r="AN327" s="5">
        <v>0</v>
      </c>
      <c r="AO327" s="19">
        <v>0</v>
      </c>
      <c r="AP327" s="5">
        <v>0</v>
      </c>
      <c r="AQ327" s="5">
        <v>0</v>
      </c>
      <c r="AR327" s="5">
        <v>0</v>
      </c>
      <c r="AS327" s="19">
        <v>0</v>
      </c>
      <c r="AT327" s="5">
        <v>0</v>
      </c>
      <c r="AU327" s="5">
        <v>0</v>
      </c>
      <c r="AV327" s="5">
        <v>0</v>
      </c>
      <c r="AW327" s="19">
        <v>0</v>
      </c>
      <c r="AX327" s="5">
        <v>0</v>
      </c>
      <c r="AY327" s="5">
        <v>2</v>
      </c>
      <c r="AZ327" s="5">
        <v>33</v>
      </c>
      <c r="BA327" s="19">
        <v>0.46666666666666001</v>
      </c>
      <c r="BB327" s="5">
        <v>1</v>
      </c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  <c r="DP327" s="8"/>
      <c r="DQ327" s="8"/>
      <c r="DR327" s="8"/>
      <c r="DS327" s="8"/>
      <c r="DT327" s="8"/>
      <c r="DU327" s="8"/>
      <c r="DV327" s="8"/>
      <c r="DW327" s="8"/>
      <c r="DX327" s="8"/>
      <c r="DY327" s="8"/>
      <c r="DZ327" s="8"/>
      <c r="EA327" s="8"/>
      <c r="EB327" s="8"/>
      <c r="EC327" s="8"/>
      <c r="ED327" s="8"/>
      <c r="EE327" s="8"/>
      <c r="EF327" s="8"/>
      <c r="EG327" s="8"/>
      <c r="EH327" s="8"/>
      <c r="EI327" s="8"/>
      <c r="EJ327" s="8"/>
      <c r="EK327" s="8"/>
      <c r="EL327" s="8"/>
      <c r="EM327" s="8"/>
      <c r="EN327" s="8"/>
      <c r="EO327" s="8"/>
      <c r="EP327" s="8"/>
      <c r="EQ327" s="8"/>
      <c r="ER327" s="8"/>
      <c r="ES327" s="8"/>
      <c r="ET327" s="8"/>
      <c r="EU327" s="8"/>
      <c r="EV327" s="8"/>
      <c r="EW327" s="8"/>
      <c r="EX327" s="8"/>
      <c r="EY327" s="8"/>
      <c r="EZ327" s="8"/>
      <c r="FA327" s="8"/>
      <c r="FB327" s="8"/>
      <c r="FC327" s="8"/>
      <c r="FD327" s="8"/>
      <c r="FE327" s="8"/>
      <c r="FF327" s="8"/>
      <c r="FG327" s="8"/>
      <c r="FH327" s="8"/>
      <c r="FI327" s="8"/>
      <c r="FJ327" s="8"/>
      <c r="FK327" s="8"/>
      <c r="FL327" s="8"/>
      <c r="FM327" s="8"/>
      <c r="FN327" s="8"/>
      <c r="FO327" s="8"/>
      <c r="FP327" s="8"/>
      <c r="FQ327" s="8"/>
      <c r="FR327" s="8"/>
      <c r="FS327" s="8"/>
      <c r="FT327" s="8"/>
      <c r="FU327" s="8"/>
      <c r="FV327" s="8"/>
      <c r="FW327" s="8"/>
      <c r="FX327" s="8"/>
      <c r="FY327" s="8"/>
      <c r="FZ327" s="8"/>
      <c r="GA327" s="8"/>
      <c r="GB327" s="8"/>
      <c r="GC327" s="8"/>
      <c r="GD327" s="8"/>
      <c r="GE327" s="8"/>
      <c r="GF327" s="8"/>
      <c r="GG327" s="8"/>
      <c r="GH327" s="8"/>
      <c r="GI327" s="8"/>
      <c r="GJ327" s="8"/>
      <c r="GK327" s="8"/>
      <c r="GL327" s="8"/>
      <c r="GM327" s="8"/>
      <c r="GN327" s="8"/>
      <c r="GO327" s="8"/>
      <c r="GP327" s="8"/>
      <c r="GQ327" s="8"/>
      <c r="GR327" s="8"/>
      <c r="GS327" s="8"/>
      <c r="GT327" s="8"/>
      <c r="XCQ327" s="5">
        <v>73.933333333333323</v>
      </c>
    </row>
    <row r="328" spans="1:202 16319:16319" s="13" customFormat="1" x14ac:dyDescent="0.2">
      <c r="A328" s="13" t="s">
        <v>121</v>
      </c>
      <c r="C328" s="13">
        <v>1</v>
      </c>
      <c r="D328" s="13">
        <v>16</v>
      </c>
      <c r="E328" s="13">
        <v>0.2</v>
      </c>
      <c r="F328" s="13">
        <v>1</v>
      </c>
      <c r="G328" s="13">
        <v>2</v>
      </c>
      <c r="H328" s="13">
        <v>31</v>
      </c>
      <c r="I328" s="13">
        <v>0.53333333333332</v>
      </c>
      <c r="J328" s="13">
        <v>2</v>
      </c>
      <c r="K328" s="13">
        <v>1</v>
      </c>
      <c r="L328" s="13">
        <v>23</v>
      </c>
      <c r="M328" s="13">
        <v>0.3</v>
      </c>
      <c r="N328" s="13">
        <v>1</v>
      </c>
      <c r="O328" s="13">
        <v>0</v>
      </c>
      <c r="P328" s="13">
        <v>0</v>
      </c>
      <c r="Q328" s="13">
        <v>0</v>
      </c>
      <c r="R328" s="13">
        <v>0</v>
      </c>
      <c r="S328" s="13">
        <v>0</v>
      </c>
      <c r="T328" s="13">
        <v>0</v>
      </c>
      <c r="U328" s="13">
        <v>0</v>
      </c>
      <c r="V328" s="13">
        <v>0</v>
      </c>
      <c r="W328" s="13">
        <v>0</v>
      </c>
      <c r="X328" s="13">
        <v>0</v>
      </c>
      <c r="Y328" s="13">
        <v>0</v>
      </c>
      <c r="Z328" s="13">
        <v>0</v>
      </c>
      <c r="AA328" s="13">
        <v>1</v>
      </c>
      <c r="AB328" s="13">
        <v>10</v>
      </c>
      <c r="AC328" s="13">
        <v>0.56666666666665999</v>
      </c>
      <c r="AD328" s="13">
        <v>1</v>
      </c>
      <c r="AE328" s="13">
        <v>0</v>
      </c>
      <c r="AF328" s="13">
        <v>0</v>
      </c>
      <c r="AG328" s="13">
        <v>0</v>
      </c>
      <c r="AH328" s="13">
        <v>0</v>
      </c>
      <c r="AI328" s="13">
        <v>0</v>
      </c>
      <c r="AJ328" s="13">
        <v>0</v>
      </c>
      <c r="AK328" s="13">
        <v>0</v>
      </c>
      <c r="AL328" s="13">
        <v>0</v>
      </c>
      <c r="AM328" s="13">
        <v>0</v>
      </c>
      <c r="AN328" s="13">
        <v>0</v>
      </c>
      <c r="AO328" s="13">
        <v>0</v>
      </c>
      <c r="AP328" s="13">
        <v>0</v>
      </c>
      <c r="AQ328" s="13">
        <v>0</v>
      </c>
      <c r="AR328" s="13">
        <v>0</v>
      </c>
      <c r="AS328" s="13">
        <v>0</v>
      </c>
      <c r="AT328" s="13">
        <v>0</v>
      </c>
      <c r="AU328" s="13">
        <v>0</v>
      </c>
      <c r="AV328" s="13">
        <v>0</v>
      </c>
      <c r="AW328" s="13">
        <v>0</v>
      </c>
      <c r="AX328" s="13">
        <v>0</v>
      </c>
      <c r="AY328" s="13">
        <v>5</v>
      </c>
      <c r="AZ328" s="13">
        <v>80</v>
      </c>
      <c r="BA328" s="13">
        <v>1.5999999999999801</v>
      </c>
      <c r="BB328" s="13">
        <v>3</v>
      </c>
      <c r="BC328" s="23"/>
      <c r="BD328" s="23"/>
      <c r="BE328" s="23"/>
      <c r="BF328" s="23"/>
      <c r="BG328" s="23"/>
      <c r="BH328" s="23"/>
      <c r="BI328" s="23"/>
      <c r="BJ328" s="23"/>
      <c r="BK328" s="23"/>
      <c r="BL328" s="23"/>
      <c r="BM328" s="23"/>
      <c r="BN328" s="23"/>
      <c r="BO328" s="23"/>
      <c r="BP328" s="23"/>
      <c r="BQ328" s="23"/>
      <c r="BR328" s="23"/>
      <c r="BS328" s="23"/>
      <c r="BT328" s="23"/>
      <c r="BU328" s="23"/>
      <c r="BV328" s="23"/>
      <c r="BW328" s="23"/>
      <c r="BX328" s="23"/>
      <c r="BY328" s="23"/>
      <c r="BZ328" s="23"/>
      <c r="CA328" s="23"/>
      <c r="CB328" s="23"/>
      <c r="CC328" s="23"/>
      <c r="CD328" s="23"/>
      <c r="CE328" s="23"/>
      <c r="CF328" s="23"/>
      <c r="CG328" s="23"/>
      <c r="CH328" s="23"/>
      <c r="CI328" s="23"/>
      <c r="CJ328" s="23"/>
      <c r="CK328" s="23"/>
      <c r="CL328" s="23"/>
      <c r="CM328" s="23"/>
      <c r="CN328" s="23"/>
      <c r="CO328" s="23"/>
      <c r="CP328" s="23"/>
      <c r="CQ328" s="23"/>
      <c r="CR328" s="23"/>
      <c r="CS328" s="23"/>
      <c r="CT328" s="23"/>
      <c r="CU328" s="23"/>
      <c r="CV328" s="23"/>
      <c r="CW328" s="23"/>
      <c r="CX328" s="23"/>
      <c r="CY328" s="23"/>
      <c r="CZ328" s="23"/>
      <c r="DA328" s="23"/>
      <c r="DB328" s="23"/>
      <c r="DC328" s="23"/>
      <c r="DD328" s="23"/>
      <c r="DE328" s="23"/>
      <c r="DF328" s="23"/>
      <c r="DG328" s="23"/>
      <c r="DH328" s="23"/>
      <c r="DI328" s="23"/>
      <c r="DJ328" s="23"/>
      <c r="DK328" s="23"/>
      <c r="DL328" s="23"/>
      <c r="DM328" s="23"/>
      <c r="DN328" s="23"/>
      <c r="DO328" s="23"/>
      <c r="DP328" s="23"/>
      <c r="DQ328" s="23"/>
      <c r="DR328" s="23"/>
      <c r="DS328" s="23"/>
      <c r="DT328" s="23"/>
      <c r="DU328" s="23"/>
      <c r="DV328" s="23"/>
      <c r="DW328" s="23"/>
      <c r="DX328" s="23"/>
      <c r="DY328" s="23"/>
      <c r="DZ328" s="23"/>
      <c r="EA328" s="23"/>
      <c r="EB328" s="23"/>
      <c r="EC328" s="23"/>
      <c r="ED328" s="23"/>
      <c r="EE328" s="23"/>
      <c r="EF328" s="23"/>
      <c r="EG328" s="23"/>
      <c r="EH328" s="23"/>
      <c r="EI328" s="23"/>
      <c r="EJ328" s="23"/>
      <c r="EK328" s="23"/>
      <c r="EL328" s="23"/>
      <c r="EM328" s="23"/>
      <c r="EN328" s="23"/>
      <c r="EO328" s="23"/>
      <c r="EP328" s="23"/>
      <c r="EQ328" s="23"/>
      <c r="ER328" s="23"/>
      <c r="ES328" s="23"/>
      <c r="ET328" s="23"/>
      <c r="EU328" s="23"/>
      <c r="EV328" s="23"/>
      <c r="EW328" s="23"/>
      <c r="EX328" s="23"/>
      <c r="EY328" s="23"/>
      <c r="EZ328" s="23"/>
      <c r="FA328" s="23"/>
      <c r="FB328" s="23"/>
      <c r="FC328" s="23"/>
      <c r="FD328" s="23"/>
      <c r="FE328" s="23"/>
      <c r="FF328" s="23"/>
      <c r="FG328" s="23"/>
      <c r="FH328" s="23"/>
      <c r="FI328" s="23"/>
      <c r="FJ328" s="23"/>
      <c r="FK328" s="23"/>
      <c r="FL328" s="23"/>
      <c r="FM328" s="23"/>
      <c r="FN328" s="23"/>
      <c r="FO328" s="23"/>
      <c r="FP328" s="23"/>
      <c r="FQ328" s="23"/>
      <c r="FR328" s="23"/>
      <c r="FS328" s="23"/>
      <c r="FT328" s="23"/>
      <c r="FU328" s="23"/>
      <c r="FV328" s="23"/>
      <c r="FW328" s="23"/>
      <c r="FX328" s="23"/>
      <c r="FY328" s="23"/>
      <c r="FZ328" s="23"/>
      <c r="GA328" s="23"/>
      <c r="GB328" s="23"/>
      <c r="GC328" s="23"/>
      <c r="GD328" s="23"/>
      <c r="GE328" s="23"/>
      <c r="GF328" s="23"/>
      <c r="GG328" s="23"/>
      <c r="GH328" s="23"/>
      <c r="GI328" s="23"/>
      <c r="GJ328" s="23"/>
      <c r="GK328" s="23"/>
      <c r="GL328" s="23"/>
      <c r="GM328" s="23"/>
      <c r="GN328" s="23"/>
      <c r="GO328" s="23"/>
      <c r="GP328" s="23"/>
      <c r="GQ328" s="23"/>
      <c r="GR328" s="23"/>
      <c r="GS328" s="23"/>
      <c r="GT328" s="23"/>
    </row>
    <row r="329" spans="1:202 16319:16319" x14ac:dyDescent="0.2">
      <c r="A329" s="25" t="s">
        <v>122</v>
      </c>
      <c r="B329" s="5" t="s">
        <v>23</v>
      </c>
      <c r="C329" s="5">
        <v>4</v>
      </c>
      <c r="D329" s="5">
        <v>69</v>
      </c>
      <c r="E329" s="19">
        <v>0.8</v>
      </c>
      <c r="F329" s="5">
        <v>3</v>
      </c>
      <c r="G329" s="5">
        <v>1</v>
      </c>
      <c r="H329" s="5">
        <v>20</v>
      </c>
      <c r="I329" s="19">
        <v>0.26666666666666</v>
      </c>
      <c r="J329" s="5">
        <v>1</v>
      </c>
      <c r="K329" s="5">
        <v>1</v>
      </c>
      <c r="L329" s="5">
        <v>13</v>
      </c>
      <c r="M329" s="19">
        <v>0.3</v>
      </c>
      <c r="N329" s="5">
        <v>1</v>
      </c>
      <c r="O329" s="5">
        <v>1</v>
      </c>
      <c r="P329" s="5">
        <v>13</v>
      </c>
      <c r="Q329" s="19">
        <v>0.36666666666665998</v>
      </c>
      <c r="R329" s="5">
        <v>1</v>
      </c>
      <c r="S329" s="5">
        <v>0</v>
      </c>
      <c r="T329" s="5">
        <v>0</v>
      </c>
      <c r="U329" s="19">
        <v>0</v>
      </c>
      <c r="V329" s="5">
        <v>0</v>
      </c>
      <c r="W329" s="5">
        <v>1</v>
      </c>
      <c r="X329" s="5">
        <v>16</v>
      </c>
      <c r="Y329" s="19">
        <v>0.5</v>
      </c>
      <c r="Z329" s="5">
        <v>1</v>
      </c>
      <c r="AA329" s="5">
        <v>0</v>
      </c>
      <c r="AB329" s="5">
        <v>0</v>
      </c>
      <c r="AC329" s="19">
        <v>0</v>
      </c>
      <c r="AD329" s="5">
        <v>0</v>
      </c>
      <c r="AE329" s="5">
        <v>2</v>
      </c>
      <c r="AF329" s="5">
        <v>21</v>
      </c>
      <c r="AG329" s="19">
        <v>1.2666666666666599</v>
      </c>
      <c r="AH329" s="5">
        <v>2</v>
      </c>
      <c r="AI329" s="5">
        <v>0</v>
      </c>
      <c r="AJ329" s="5">
        <v>0</v>
      </c>
      <c r="AK329" s="19">
        <v>0</v>
      </c>
      <c r="AL329" s="5">
        <v>0</v>
      </c>
      <c r="AM329" s="5">
        <v>0</v>
      </c>
      <c r="AN329" s="5">
        <v>0</v>
      </c>
      <c r="AO329" s="19">
        <v>0</v>
      </c>
      <c r="AP329" s="5">
        <v>0</v>
      </c>
      <c r="AQ329" s="5">
        <v>0</v>
      </c>
      <c r="AR329" s="5">
        <v>0</v>
      </c>
      <c r="AS329" s="19">
        <v>0</v>
      </c>
      <c r="AT329" s="5">
        <v>0</v>
      </c>
      <c r="AU329" s="5">
        <v>0</v>
      </c>
      <c r="AV329" s="5">
        <v>0</v>
      </c>
      <c r="AW329" s="19">
        <v>0</v>
      </c>
      <c r="AX329" s="5">
        <v>0</v>
      </c>
      <c r="AY329" s="5">
        <v>10</v>
      </c>
      <c r="AZ329" s="5">
        <v>152</v>
      </c>
      <c r="BA329" s="19">
        <v>3.49999999999998</v>
      </c>
      <c r="BB329" s="5">
        <v>4</v>
      </c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  <c r="DP329" s="8"/>
      <c r="DQ329" s="8"/>
      <c r="DR329" s="8"/>
      <c r="DS329" s="8"/>
      <c r="DT329" s="8"/>
      <c r="DU329" s="8"/>
      <c r="DV329" s="8"/>
      <c r="DW329" s="8"/>
      <c r="DX329" s="8"/>
      <c r="DY329" s="8"/>
      <c r="DZ329" s="8"/>
      <c r="EA329" s="8"/>
      <c r="EB329" s="8"/>
      <c r="EC329" s="8"/>
      <c r="ED329" s="8"/>
      <c r="EE329" s="8"/>
      <c r="EF329" s="8"/>
      <c r="EG329" s="8"/>
      <c r="EH329" s="8"/>
      <c r="EI329" s="8"/>
      <c r="EJ329" s="8"/>
      <c r="EK329" s="8"/>
      <c r="EL329" s="8"/>
      <c r="EM329" s="8"/>
      <c r="EN329" s="8"/>
      <c r="EO329" s="8"/>
      <c r="EP329" s="8"/>
      <c r="EQ329" s="8"/>
      <c r="ER329" s="8"/>
      <c r="ES329" s="8"/>
      <c r="ET329" s="8"/>
      <c r="EU329" s="8"/>
      <c r="EV329" s="8"/>
      <c r="EW329" s="8"/>
      <c r="EX329" s="8"/>
      <c r="EY329" s="8"/>
      <c r="EZ329" s="8"/>
      <c r="FA329" s="8"/>
      <c r="FB329" s="8"/>
      <c r="FC329" s="8"/>
      <c r="FD329" s="8"/>
      <c r="FE329" s="8"/>
      <c r="FF329" s="8"/>
      <c r="FG329" s="8"/>
      <c r="FH329" s="8"/>
      <c r="FI329" s="8"/>
      <c r="FJ329" s="8"/>
      <c r="FK329" s="8"/>
      <c r="FL329" s="8"/>
      <c r="FM329" s="8"/>
      <c r="FN329" s="8"/>
      <c r="FO329" s="8"/>
      <c r="FP329" s="8"/>
      <c r="FQ329" s="8"/>
      <c r="FR329" s="8"/>
      <c r="FS329" s="8"/>
      <c r="FT329" s="8"/>
      <c r="FU329" s="8"/>
      <c r="FV329" s="8"/>
      <c r="FW329" s="8"/>
      <c r="FX329" s="8"/>
      <c r="FY329" s="8"/>
      <c r="FZ329" s="8"/>
      <c r="GA329" s="8"/>
      <c r="GB329" s="8"/>
      <c r="GC329" s="8"/>
      <c r="GD329" s="8"/>
      <c r="GE329" s="8"/>
      <c r="GF329" s="8"/>
      <c r="GG329" s="8"/>
      <c r="GH329" s="8"/>
      <c r="GI329" s="8"/>
      <c r="GJ329" s="8"/>
      <c r="GK329" s="8"/>
      <c r="GL329" s="8"/>
      <c r="GM329" s="8"/>
      <c r="GN329" s="8"/>
      <c r="GO329" s="8"/>
      <c r="GP329" s="8"/>
      <c r="GQ329" s="8"/>
      <c r="GR329" s="8"/>
      <c r="GS329" s="8"/>
      <c r="GT329" s="8"/>
      <c r="XCQ329" s="5">
        <v>344</v>
      </c>
    </row>
    <row r="330" spans="1:202 16319:16319" x14ac:dyDescent="0.2">
      <c r="A330" s="26"/>
      <c r="B330" s="5" t="s">
        <v>30</v>
      </c>
      <c r="C330" s="5">
        <v>0</v>
      </c>
      <c r="D330" s="5">
        <v>0</v>
      </c>
      <c r="E330" s="19">
        <v>0</v>
      </c>
      <c r="F330" s="5">
        <v>0</v>
      </c>
      <c r="G330" s="5">
        <v>1</v>
      </c>
      <c r="H330" s="5">
        <v>22</v>
      </c>
      <c r="I330" s="19">
        <v>0.26666666666666</v>
      </c>
      <c r="J330" s="5">
        <v>1</v>
      </c>
      <c r="K330" s="5">
        <v>1</v>
      </c>
      <c r="L330" s="5">
        <v>19</v>
      </c>
      <c r="M330" s="19">
        <v>0.3</v>
      </c>
      <c r="N330" s="5">
        <v>2</v>
      </c>
      <c r="O330" s="5">
        <v>1</v>
      </c>
      <c r="P330" s="5">
        <v>16</v>
      </c>
      <c r="Q330" s="19">
        <v>0.36666666666665998</v>
      </c>
      <c r="R330" s="5">
        <v>2</v>
      </c>
      <c r="S330" s="5">
        <v>0</v>
      </c>
      <c r="T330" s="5">
        <v>0</v>
      </c>
      <c r="U330" s="19">
        <v>0</v>
      </c>
      <c r="V330" s="5">
        <v>0</v>
      </c>
      <c r="W330" s="5">
        <v>1</v>
      </c>
      <c r="X330" s="5">
        <v>20</v>
      </c>
      <c r="Y330" s="19">
        <v>0.49999999999999001</v>
      </c>
      <c r="Z330" s="5">
        <v>2</v>
      </c>
      <c r="AA330" s="5">
        <v>0</v>
      </c>
      <c r="AB330" s="5">
        <v>0</v>
      </c>
      <c r="AC330" s="19">
        <v>0</v>
      </c>
      <c r="AD330" s="5">
        <v>0</v>
      </c>
      <c r="AE330" s="5">
        <v>1</v>
      </c>
      <c r="AF330" s="5">
        <v>7</v>
      </c>
      <c r="AG330" s="19">
        <v>0.63333333333332997</v>
      </c>
      <c r="AH330" s="5">
        <v>2</v>
      </c>
      <c r="AI330" s="5">
        <v>1</v>
      </c>
      <c r="AJ330" s="5">
        <v>7</v>
      </c>
      <c r="AK330" s="19">
        <v>0.66666666666665997</v>
      </c>
      <c r="AL330" s="5">
        <v>2</v>
      </c>
      <c r="AM330" s="5">
        <v>0</v>
      </c>
      <c r="AN330" s="5">
        <v>0</v>
      </c>
      <c r="AO330" s="19">
        <v>0</v>
      </c>
      <c r="AP330" s="5">
        <v>0</v>
      </c>
      <c r="AQ330" s="5">
        <v>0</v>
      </c>
      <c r="AR330" s="5">
        <v>0</v>
      </c>
      <c r="AS330" s="19">
        <v>0</v>
      </c>
      <c r="AT330" s="5">
        <v>0</v>
      </c>
      <c r="AU330" s="5">
        <v>0</v>
      </c>
      <c r="AV330" s="5">
        <v>0</v>
      </c>
      <c r="AW330" s="19">
        <v>0</v>
      </c>
      <c r="AX330" s="5">
        <v>0</v>
      </c>
      <c r="AY330" s="5">
        <v>6</v>
      </c>
      <c r="AZ330" s="5">
        <v>91</v>
      </c>
      <c r="BA330" s="19">
        <v>2.7333333333333001</v>
      </c>
      <c r="BB330" s="5">
        <v>3</v>
      </c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  <c r="DP330" s="8"/>
      <c r="DQ330" s="8"/>
      <c r="DR330" s="8"/>
      <c r="DS330" s="8"/>
      <c r="DT330" s="8"/>
      <c r="DU330" s="8"/>
      <c r="DV330" s="8"/>
      <c r="DW330" s="8"/>
      <c r="DX330" s="8"/>
      <c r="DY330" s="8"/>
      <c r="DZ330" s="8"/>
      <c r="EA330" s="8"/>
      <c r="EB330" s="8"/>
      <c r="EC330" s="8"/>
      <c r="ED330" s="8"/>
      <c r="EE330" s="8"/>
      <c r="EF330" s="8"/>
      <c r="EG330" s="8"/>
      <c r="EH330" s="8"/>
      <c r="EI330" s="8"/>
      <c r="EJ330" s="8"/>
      <c r="EK330" s="8"/>
      <c r="EL330" s="8"/>
      <c r="EM330" s="8"/>
      <c r="EN330" s="8"/>
      <c r="EO330" s="8"/>
      <c r="EP330" s="8"/>
      <c r="EQ330" s="8"/>
      <c r="ER330" s="8"/>
      <c r="ES330" s="8"/>
      <c r="ET330" s="8"/>
      <c r="EU330" s="8"/>
      <c r="EV330" s="8"/>
      <c r="EW330" s="8"/>
      <c r="EX330" s="8"/>
      <c r="EY330" s="8"/>
      <c r="EZ330" s="8"/>
      <c r="FA330" s="8"/>
      <c r="FB330" s="8"/>
      <c r="FC330" s="8"/>
      <c r="FD330" s="8"/>
      <c r="FE330" s="8"/>
      <c r="FF330" s="8"/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/>
      <c r="FR330" s="8"/>
      <c r="FS330" s="8"/>
      <c r="FT330" s="8"/>
      <c r="FU330" s="8"/>
      <c r="FV330" s="8"/>
      <c r="FW330" s="8"/>
      <c r="FX330" s="8"/>
      <c r="FY330" s="8"/>
      <c r="FZ330" s="8"/>
      <c r="GA330" s="8"/>
      <c r="GB330" s="8"/>
      <c r="GC330" s="8"/>
      <c r="GD330" s="8"/>
      <c r="GE330" s="8"/>
      <c r="GF330" s="8"/>
      <c r="GG330" s="8"/>
      <c r="GH330" s="8"/>
      <c r="GI330" s="8"/>
      <c r="GJ330" s="8"/>
      <c r="GK330" s="8"/>
      <c r="GL330" s="8"/>
      <c r="GM330" s="8"/>
      <c r="GN330" s="8"/>
      <c r="GO330" s="8"/>
      <c r="GP330" s="8"/>
      <c r="GQ330" s="8"/>
      <c r="GR330" s="8"/>
      <c r="GS330" s="8"/>
      <c r="GT330" s="8"/>
      <c r="XCQ330" s="5">
        <v>213.46666666666658</v>
      </c>
    </row>
    <row r="331" spans="1:202 16319:16319" x14ac:dyDescent="0.2">
      <c r="A331" s="27"/>
      <c r="B331" s="5" t="s">
        <v>31</v>
      </c>
      <c r="C331" s="5">
        <v>0</v>
      </c>
      <c r="D331" s="5">
        <v>0</v>
      </c>
      <c r="E331" s="19">
        <v>0</v>
      </c>
      <c r="F331" s="5">
        <v>0</v>
      </c>
      <c r="G331" s="5">
        <v>0</v>
      </c>
      <c r="H331" s="5">
        <v>0</v>
      </c>
      <c r="I331" s="19">
        <v>0</v>
      </c>
      <c r="J331" s="5">
        <v>0</v>
      </c>
      <c r="K331" s="5">
        <v>0</v>
      </c>
      <c r="L331" s="5">
        <v>0</v>
      </c>
      <c r="M331" s="19">
        <v>0</v>
      </c>
      <c r="N331" s="5">
        <v>0</v>
      </c>
      <c r="O331" s="5">
        <v>0</v>
      </c>
      <c r="P331" s="5">
        <v>0</v>
      </c>
      <c r="Q331" s="19">
        <v>0</v>
      </c>
      <c r="R331" s="5">
        <v>0</v>
      </c>
      <c r="S331" s="5">
        <v>0</v>
      </c>
      <c r="T331" s="5">
        <v>0</v>
      </c>
      <c r="U331" s="19">
        <v>0</v>
      </c>
      <c r="V331" s="5">
        <v>0</v>
      </c>
      <c r="W331" s="5">
        <v>0</v>
      </c>
      <c r="X331" s="5">
        <v>0</v>
      </c>
      <c r="Y331" s="19">
        <v>0</v>
      </c>
      <c r="Z331" s="5">
        <v>0</v>
      </c>
      <c r="AA331" s="5">
        <v>0</v>
      </c>
      <c r="AB331" s="5">
        <v>0</v>
      </c>
      <c r="AC331" s="19">
        <v>0</v>
      </c>
      <c r="AD331" s="5">
        <v>0</v>
      </c>
      <c r="AE331" s="5">
        <v>1</v>
      </c>
      <c r="AF331" s="5">
        <v>14</v>
      </c>
      <c r="AG331" s="19">
        <v>0.63333333333332997</v>
      </c>
      <c r="AH331" s="5">
        <v>1</v>
      </c>
      <c r="AI331" s="5">
        <v>0</v>
      </c>
      <c r="AJ331" s="5">
        <v>0</v>
      </c>
      <c r="AK331" s="19">
        <v>0</v>
      </c>
      <c r="AL331" s="5">
        <v>0</v>
      </c>
      <c r="AM331" s="5">
        <v>0</v>
      </c>
      <c r="AN331" s="5">
        <v>0</v>
      </c>
      <c r="AO331" s="19">
        <v>0</v>
      </c>
      <c r="AP331" s="5">
        <v>0</v>
      </c>
      <c r="AQ331" s="5">
        <v>1</v>
      </c>
      <c r="AR331" s="5">
        <v>8</v>
      </c>
      <c r="AS331" s="19">
        <v>0.7</v>
      </c>
      <c r="AT331" s="5">
        <v>1</v>
      </c>
      <c r="AU331" s="5">
        <v>0</v>
      </c>
      <c r="AV331" s="5">
        <v>0</v>
      </c>
      <c r="AW331" s="19">
        <v>0</v>
      </c>
      <c r="AX331" s="5">
        <v>0</v>
      </c>
      <c r="AY331" s="5">
        <v>2</v>
      </c>
      <c r="AZ331" s="5">
        <v>22</v>
      </c>
      <c r="BA331" s="19">
        <v>1.3333333333333299</v>
      </c>
      <c r="BB331" s="5">
        <v>1</v>
      </c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  <c r="DP331" s="8"/>
      <c r="DQ331" s="8"/>
      <c r="DR331" s="8"/>
      <c r="DS331" s="8"/>
      <c r="DT331" s="8"/>
      <c r="DU331" s="8"/>
      <c r="DV331" s="8"/>
      <c r="DW331" s="8"/>
      <c r="DX331" s="8"/>
      <c r="DY331" s="8"/>
      <c r="DZ331" s="8"/>
      <c r="EA331" s="8"/>
      <c r="EB331" s="8"/>
      <c r="EC331" s="8"/>
      <c r="ED331" s="8"/>
      <c r="EE331" s="8"/>
      <c r="EF331" s="8"/>
      <c r="EG331" s="8"/>
      <c r="EH331" s="8"/>
      <c r="EI331" s="8"/>
      <c r="EJ331" s="8"/>
      <c r="EK331" s="8"/>
      <c r="EL331" s="8"/>
      <c r="EM331" s="8"/>
      <c r="EN331" s="8"/>
      <c r="EO331" s="8"/>
      <c r="EP331" s="8"/>
      <c r="EQ331" s="8"/>
      <c r="ER331" s="8"/>
      <c r="ES331" s="8"/>
      <c r="ET331" s="8"/>
      <c r="EU331" s="8"/>
      <c r="EV331" s="8"/>
      <c r="EW331" s="8"/>
      <c r="EX331" s="8"/>
      <c r="EY331" s="8"/>
      <c r="EZ331" s="8"/>
      <c r="FA331" s="8"/>
      <c r="FB331" s="8"/>
      <c r="FC331" s="8"/>
      <c r="FD331" s="8"/>
      <c r="FE331" s="8"/>
      <c r="FF331" s="8"/>
      <c r="FG331" s="8"/>
      <c r="FH331" s="8"/>
      <c r="FI331" s="8"/>
      <c r="FJ331" s="8"/>
      <c r="FK331" s="8"/>
      <c r="FL331" s="8"/>
      <c r="FM331" s="8"/>
      <c r="FN331" s="8"/>
      <c r="FO331" s="8"/>
      <c r="FP331" s="8"/>
      <c r="FQ331" s="8"/>
      <c r="FR331" s="8"/>
      <c r="FS331" s="8"/>
      <c r="FT331" s="8"/>
      <c r="FU331" s="8"/>
      <c r="FV331" s="8"/>
      <c r="FW331" s="8"/>
      <c r="FX331" s="8"/>
      <c r="FY331" s="8"/>
      <c r="FZ331" s="8"/>
      <c r="GA331" s="8"/>
      <c r="GB331" s="8"/>
      <c r="GC331" s="8"/>
      <c r="GD331" s="8"/>
      <c r="GE331" s="8"/>
      <c r="GF331" s="8"/>
      <c r="GG331" s="8"/>
      <c r="GH331" s="8"/>
      <c r="GI331" s="8"/>
      <c r="GJ331" s="8"/>
      <c r="GK331" s="8"/>
      <c r="GL331" s="8"/>
      <c r="GM331" s="8"/>
      <c r="GN331" s="8"/>
      <c r="GO331" s="8"/>
      <c r="GP331" s="8"/>
      <c r="GQ331" s="8"/>
      <c r="GR331" s="8"/>
      <c r="GS331" s="8"/>
      <c r="GT331" s="8"/>
      <c r="XCQ331" s="5">
        <v>53.666666666666657</v>
      </c>
    </row>
    <row r="332" spans="1:202 16319:16319" s="13" customFormat="1" x14ac:dyDescent="0.2">
      <c r="A332" s="13" t="s">
        <v>122</v>
      </c>
      <c r="C332" s="13">
        <v>4</v>
      </c>
      <c r="D332" s="13">
        <v>69</v>
      </c>
      <c r="E332" s="13">
        <v>0.8</v>
      </c>
      <c r="F332" s="13">
        <v>3</v>
      </c>
      <c r="G332" s="13">
        <v>2</v>
      </c>
      <c r="H332" s="13">
        <v>42</v>
      </c>
      <c r="I332" s="13">
        <v>0.53333333333332</v>
      </c>
      <c r="J332" s="13">
        <v>2</v>
      </c>
      <c r="K332" s="13">
        <v>2</v>
      </c>
      <c r="L332" s="13">
        <v>32</v>
      </c>
      <c r="M332" s="13">
        <v>0.6</v>
      </c>
      <c r="N332" s="13">
        <v>3</v>
      </c>
      <c r="O332" s="13">
        <v>2</v>
      </c>
      <c r="P332" s="13">
        <v>29</v>
      </c>
      <c r="Q332" s="13">
        <v>0.73333333333331996</v>
      </c>
      <c r="R332" s="13">
        <v>3</v>
      </c>
      <c r="S332" s="13">
        <v>0</v>
      </c>
      <c r="T332" s="13">
        <v>0</v>
      </c>
      <c r="U332" s="13">
        <v>0</v>
      </c>
      <c r="V332" s="13">
        <v>0</v>
      </c>
      <c r="W332" s="13">
        <v>2</v>
      </c>
      <c r="X332" s="13">
        <v>36</v>
      </c>
      <c r="Y332" s="13">
        <v>0.99999999999999001</v>
      </c>
      <c r="Z332" s="13">
        <v>3</v>
      </c>
      <c r="AA332" s="13">
        <v>0</v>
      </c>
      <c r="AB332" s="13">
        <v>0</v>
      </c>
      <c r="AC332" s="13">
        <v>0</v>
      </c>
      <c r="AD332" s="13">
        <v>0</v>
      </c>
      <c r="AE332" s="13">
        <v>4</v>
      </c>
      <c r="AF332" s="13">
        <v>42</v>
      </c>
      <c r="AG332" s="13">
        <v>2.5333333333333199</v>
      </c>
      <c r="AH332" s="13">
        <v>5</v>
      </c>
      <c r="AI332" s="13">
        <v>1</v>
      </c>
      <c r="AJ332" s="13">
        <v>7</v>
      </c>
      <c r="AK332" s="13">
        <v>0.66666666666665997</v>
      </c>
      <c r="AL332" s="13">
        <v>2</v>
      </c>
      <c r="AM332" s="13">
        <v>0</v>
      </c>
      <c r="AN332" s="13">
        <v>0</v>
      </c>
      <c r="AO332" s="13">
        <v>0</v>
      </c>
      <c r="AP332" s="13">
        <v>0</v>
      </c>
      <c r="AQ332" s="13">
        <v>1</v>
      </c>
      <c r="AR332" s="13">
        <v>8</v>
      </c>
      <c r="AS332" s="13">
        <v>0.7</v>
      </c>
      <c r="AT332" s="13">
        <v>1</v>
      </c>
      <c r="AU332" s="13">
        <v>0</v>
      </c>
      <c r="AV332" s="13">
        <v>0</v>
      </c>
      <c r="AW332" s="13">
        <v>0</v>
      </c>
      <c r="AX332" s="13">
        <v>0</v>
      </c>
      <c r="AY332" s="13">
        <v>18</v>
      </c>
      <c r="AZ332" s="13">
        <v>265</v>
      </c>
      <c r="BA332" s="13">
        <v>7.5666666666666096</v>
      </c>
      <c r="BB332" s="13">
        <v>8</v>
      </c>
      <c r="BC332" s="23"/>
      <c r="BD332" s="23"/>
      <c r="BE332" s="23"/>
      <c r="BF332" s="23"/>
      <c r="BG332" s="23"/>
      <c r="BH332" s="23"/>
      <c r="BI332" s="23"/>
      <c r="BJ332" s="23"/>
      <c r="BK332" s="23"/>
      <c r="BL332" s="23"/>
      <c r="BM332" s="23"/>
      <c r="BN332" s="23"/>
      <c r="BO332" s="23"/>
      <c r="BP332" s="23"/>
      <c r="BQ332" s="23"/>
      <c r="BR332" s="23"/>
      <c r="BS332" s="23"/>
      <c r="BT332" s="23"/>
      <c r="BU332" s="23"/>
      <c r="BV332" s="23"/>
      <c r="BW332" s="23"/>
      <c r="BX332" s="23"/>
      <c r="BY332" s="23"/>
      <c r="BZ332" s="23"/>
      <c r="CA332" s="23"/>
      <c r="CB332" s="23"/>
      <c r="CC332" s="23"/>
      <c r="CD332" s="23"/>
      <c r="CE332" s="23"/>
      <c r="CF332" s="23"/>
      <c r="CG332" s="23"/>
      <c r="CH332" s="23"/>
      <c r="CI332" s="23"/>
      <c r="CJ332" s="23"/>
      <c r="CK332" s="23"/>
      <c r="CL332" s="23"/>
      <c r="CM332" s="23"/>
      <c r="CN332" s="23"/>
      <c r="CO332" s="23"/>
      <c r="CP332" s="23"/>
      <c r="CQ332" s="23"/>
      <c r="CR332" s="23"/>
      <c r="CS332" s="23"/>
      <c r="CT332" s="23"/>
      <c r="CU332" s="23"/>
      <c r="CV332" s="23"/>
      <c r="CW332" s="23"/>
      <c r="CX332" s="23"/>
      <c r="CY332" s="23"/>
      <c r="CZ332" s="23"/>
      <c r="DA332" s="23"/>
      <c r="DB332" s="23"/>
      <c r="DC332" s="23"/>
      <c r="DD332" s="23"/>
      <c r="DE332" s="23"/>
      <c r="DF332" s="23"/>
      <c r="DG332" s="23"/>
      <c r="DH332" s="23"/>
      <c r="DI332" s="23"/>
      <c r="DJ332" s="23"/>
      <c r="DK332" s="23"/>
      <c r="DL332" s="23"/>
      <c r="DM332" s="23"/>
      <c r="DN332" s="23"/>
      <c r="DO332" s="23"/>
      <c r="DP332" s="23"/>
      <c r="DQ332" s="23"/>
      <c r="DR332" s="23"/>
      <c r="DS332" s="23"/>
      <c r="DT332" s="23"/>
      <c r="DU332" s="23"/>
      <c r="DV332" s="23"/>
      <c r="DW332" s="23"/>
      <c r="DX332" s="23"/>
      <c r="DY332" s="23"/>
      <c r="DZ332" s="23"/>
      <c r="EA332" s="23"/>
      <c r="EB332" s="23"/>
      <c r="EC332" s="23"/>
      <c r="ED332" s="23"/>
      <c r="EE332" s="23"/>
      <c r="EF332" s="23"/>
      <c r="EG332" s="23"/>
      <c r="EH332" s="23"/>
      <c r="EI332" s="23"/>
      <c r="EJ332" s="23"/>
      <c r="EK332" s="23"/>
      <c r="EL332" s="23"/>
      <c r="EM332" s="23"/>
      <c r="EN332" s="23"/>
      <c r="EO332" s="23"/>
      <c r="EP332" s="23"/>
      <c r="EQ332" s="23"/>
      <c r="ER332" s="23"/>
      <c r="ES332" s="23"/>
      <c r="ET332" s="23"/>
      <c r="EU332" s="23"/>
      <c r="EV332" s="23"/>
      <c r="EW332" s="23"/>
      <c r="EX332" s="23"/>
      <c r="EY332" s="23"/>
      <c r="EZ332" s="23"/>
      <c r="FA332" s="23"/>
      <c r="FB332" s="23"/>
      <c r="FC332" s="23"/>
      <c r="FD332" s="23"/>
      <c r="FE332" s="23"/>
      <c r="FF332" s="23"/>
      <c r="FG332" s="23"/>
      <c r="FH332" s="23"/>
      <c r="FI332" s="23"/>
      <c r="FJ332" s="23"/>
      <c r="FK332" s="23"/>
      <c r="FL332" s="23"/>
      <c r="FM332" s="23"/>
      <c r="FN332" s="23"/>
      <c r="FO332" s="23"/>
      <c r="FP332" s="23"/>
      <c r="FQ332" s="23"/>
      <c r="FR332" s="23"/>
      <c r="FS332" s="23"/>
      <c r="FT332" s="23"/>
      <c r="FU332" s="23"/>
      <c r="FV332" s="23"/>
      <c r="FW332" s="23"/>
      <c r="FX332" s="23"/>
      <c r="FY332" s="23"/>
      <c r="FZ332" s="23"/>
      <c r="GA332" s="23"/>
      <c r="GB332" s="23"/>
      <c r="GC332" s="23"/>
      <c r="GD332" s="23"/>
      <c r="GE332" s="23"/>
      <c r="GF332" s="23"/>
      <c r="GG332" s="23"/>
      <c r="GH332" s="23"/>
      <c r="GI332" s="23"/>
      <c r="GJ332" s="23"/>
      <c r="GK332" s="23"/>
      <c r="GL332" s="23"/>
      <c r="GM332" s="23"/>
      <c r="GN332" s="23"/>
      <c r="GO332" s="23"/>
      <c r="GP332" s="23"/>
      <c r="GQ332" s="23"/>
      <c r="GR332" s="23"/>
      <c r="GS332" s="23"/>
      <c r="GT332" s="23"/>
    </row>
    <row r="333" spans="1:202 16319:16319" x14ac:dyDescent="0.2">
      <c r="A333" s="25" t="s">
        <v>123</v>
      </c>
      <c r="B333" s="5" t="s">
        <v>23</v>
      </c>
      <c r="C333" s="5">
        <v>0</v>
      </c>
      <c r="D333" s="5">
        <v>0</v>
      </c>
      <c r="E333" s="19">
        <v>0</v>
      </c>
      <c r="F333" s="5">
        <v>0</v>
      </c>
      <c r="G333" s="5">
        <v>0</v>
      </c>
      <c r="H333" s="5">
        <v>0</v>
      </c>
      <c r="I333" s="19">
        <v>0</v>
      </c>
      <c r="J333" s="5">
        <v>0</v>
      </c>
      <c r="K333" s="5">
        <v>0</v>
      </c>
      <c r="L333" s="5">
        <v>0</v>
      </c>
      <c r="M333" s="19">
        <v>0</v>
      </c>
      <c r="N333" s="5">
        <v>0</v>
      </c>
      <c r="O333" s="5">
        <v>0</v>
      </c>
      <c r="P333" s="5">
        <v>0</v>
      </c>
      <c r="Q333" s="19">
        <v>0</v>
      </c>
      <c r="R333" s="5">
        <v>0</v>
      </c>
      <c r="S333" s="5">
        <v>0</v>
      </c>
      <c r="T333" s="5">
        <v>0</v>
      </c>
      <c r="U333" s="19">
        <v>0</v>
      </c>
      <c r="V333" s="5">
        <v>0</v>
      </c>
      <c r="W333" s="5">
        <v>0</v>
      </c>
      <c r="X333" s="5">
        <v>0</v>
      </c>
      <c r="Y333" s="19">
        <v>0</v>
      </c>
      <c r="Z333" s="5">
        <v>0</v>
      </c>
      <c r="AA333" s="5">
        <v>0</v>
      </c>
      <c r="AB333" s="5">
        <v>0</v>
      </c>
      <c r="AC333" s="19">
        <v>0</v>
      </c>
      <c r="AD333" s="5">
        <v>0</v>
      </c>
      <c r="AE333" s="5">
        <v>0</v>
      </c>
      <c r="AF333" s="5">
        <v>0</v>
      </c>
      <c r="AG333" s="19">
        <v>0</v>
      </c>
      <c r="AH333" s="5">
        <v>0</v>
      </c>
      <c r="AI333" s="5">
        <v>0</v>
      </c>
      <c r="AJ333" s="5">
        <v>0</v>
      </c>
      <c r="AK333" s="19">
        <v>0</v>
      </c>
      <c r="AL333" s="5">
        <v>0</v>
      </c>
      <c r="AM333" s="5">
        <v>0</v>
      </c>
      <c r="AN333" s="5">
        <v>0</v>
      </c>
      <c r="AO333" s="19">
        <v>0</v>
      </c>
      <c r="AP333" s="5">
        <v>0</v>
      </c>
      <c r="AQ333" s="5">
        <v>0</v>
      </c>
      <c r="AR333" s="5">
        <v>0</v>
      </c>
      <c r="AS333" s="19">
        <v>0</v>
      </c>
      <c r="AT333" s="5">
        <v>0</v>
      </c>
      <c r="AU333" s="5">
        <v>0</v>
      </c>
      <c r="AV333" s="5">
        <v>0</v>
      </c>
      <c r="AW333" s="19">
        <v>0</v>
      </c>
      <c r="AX333" s="5">
        <v>0</v>
      </c>
      <c r="AY333" s="5">
        <v>0</v>
      </c>
      <c r="AZ333" s="5">
        <v>0</v>
      </c>
      <c r="BA333" s="19">
        <v>0</v>
      </c>
      <c r="BB333" s="5">
        <v>0</v>
      </c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  <c r="DP333" s="8"/>
      <c r="DQ333" s="8"/>
      <c r="DR333" s="8"/>
      <c r="DS333" s="8"/>
      <c r="DT333" s="8"/>
      <c r="DU333" s="8"/>
      <c r="DV333" s="8"/>
      <c r="DW333" s="8"/>
      <c r="DX333" s="8"/>
      <c r="DY333" s="8"/>
      <c r="DZ333" s="8"/>
      <c r="EA333" s="8"/>
      <c r="EB333" s="8"/>
      <c r="EC333" s="8"/>
      <c r="ED333" s="8"/>
      <c r="EE333" s="8"/>
      <c r="EF333" s="8"/>
      <c r="EG333" s="8"/>
      <c r="EH333" s="8"/>
      <c r="EI333" s="8"/>
      <c r="EJ333" s="8"/>
      <c r="EK333" s="8"/>
      <c r="EL333" s="8"/>
      <c r="EM333" s="8"/>
      <c r="EN333" s="8"/>
      <c r="EO333" s="8"/>
      <c r="EP333" s="8"/>
      <c r="EQ333" s="8"/>
      <c r="ER333" s="8"/>
      <c r="ES333" s="8"/>
      <c r="ET333" s="8"/>
      <c r="EU333" s="8"/>
      <c r="EV333" s="8"/>
      <c r="EW333" s="8"/>
      <c r="EX333" s="8"/>
      <c r="EY333" s="8"/>
      <c r="EZ333" s="8"/>
      <c r="FA333" s="8"/>
      <c r="FB333" s="8"/>
      <c r="FC333" s="8"/>
      <c r="FD333" s="8"/>
      <c r="FE333" s="8"/>
      <c r="FF333" s="8"/>
      <c r="FG333" s="8"/>
      <c r="FH333" s="8"/>
      <c r="FI333" s="8"/>
      <c r="FJ333" s="8"/>
      <c r="FK333" s="8"/>
      <c r="FL333" s="8"/>
      <c r="FM333" s="8"/>
      <c r="FN333" s="8"/>
      <c r="FO333" s="8"/>
      <c r="FP333" s="8"/>
      <c r="FQ333" s="8"/>
      <c r="FR333" s="8"/>
      <c r="FS333" s="8"/>
      <c r="FT333" s="8"/>
      <c r="FU333" s="8"/>
      <c r="FV333" s="8"/>
      <c r="FW333" s="8"/>
      <c r="FX333" s="8"/>
      <c r="FY333" s="8"/>
      <c r="FZ333" s="8"/>
      <c r="GA333" s="8"/>
      <c r="GB333" s="8"/>
      <c r="GC333" s="8"/>
      <c r="GD333" s="8"/>
      <c r="GE333" s="8"/>
      <c r="GF333" s="8"/>
      <c r="GG333" s="8"/>
      <c r="GH333" s="8"/>
      <c r="GI333" s="8"/>
      <c r="GJ333" s="8"/>
      <c r="GK333" s="8"/>
      <c r="GL333" s="8"/>
      <c r="GM333" s="8"/>
      <c r="GN333" s="8"/>
      <c r="GO333" s="8"/>
      <c r="GP333" s="8"/>
      <c r="GQ333" s="8"/>
      <c r="GR333" s="8"/>
      <c r="GS333" s="8"/>
      <c r="GT333" s="8"/>
      <c r="XCQ333" s="5">
        <v>0</v>
      </c>
    </row>
    <row r="334" spans="1:202 16319:16319" x14ac:dyDescent="0.2">
      <c r="A334" s="26"/>
      <c r="B334" s="5" t="s">
        <v>33</v>
      </c>
      <c r="C334" s="5">
        <v>0</v>
      </c>
      <c r="D334" s="5">
        <v>0</v>
      </c>
      <c r="E334" s="19">
        <v>0</v>
      </c>
      <c r="F334" s="5">
        <v>0</v>
      </c>
      <c r="G334" s="5">
        <v>0</v>
      </c>
      <c r="H334" s="5">
        <v>0</v>
      </c>
      <c r="I334" s="19">
        <v>0</v>
      </c>
      <c r="J334" s="5">
        <v>0</v>
      </c>
      <c r="K334" s="5">
        <v>0</v>
      </c>
      <c r="L334" s="5">
        <v>0</v>
      </c>
      <c r="M334" s="19">
        <v>0</v>
      </c>
      <c r="N334" s="5">
        <v>0</v>
      </c>
      <c r="O334" s="5">
        <v>0</v>
      </c>
      <c r="P334" s="5">
        <v>0</v>
      </c>
      <c r="Q334" s="19">
        <v>0</v>
      </c>
      <c r="R334" s="5">
        <v>0</v>
      </c>
      <c r="S334" s="5">
        <v>0</v>
      </c>
      <c r="T334" s="5">
        <v>0</v>
      </c>
      <c r="U334" s="19">
        <v>0</v>
      </c>
      <c r="V334" s="5">
        <v>0</v>
      </c>
      <c r="W334" s="5">
        <v>0</v>
      </c>
      <c r="X334" s="5">
        <v>0</v>
      </c>
      <c r="Y334" s="19">
        <v>0</v>
      </c>
      <c r="Z334" s="5">
        <v>0</v>
      </c>
      <c r="AA334" s="5">
        <v>0</v>
      </c>
      <c r="AB334" s="5">
        <v>0</v>
      </c>
      <c r="AC334" s="19">
        <v>0</v>
      </c>
      <c r="AD334" s="5">
        <v>0</v>
      </c>
      <c r="AE334" s="5">
        <v>0</v>
      </c>
      <c r="AF334" s="5">
        <v>0</v>
      </c>
      <c r="AG334" s="19">
        <v>0</v>
      </c>
      <c r="AH334" s="5">
        <v>0</v>
      </c>
      <c r="AI334" s="5">
        <v>0</v>
      </c>
      <c r="AJ334" s="5">
        <v>0</v>
      </c>
      <c r="AK334" s="19">
        <v>0</v>
      </c>
      <c r="AL334" s="5">
        <v>0</v>
      </c>
      <c r="AM334" s="5">
        <v>0</v>
      </c>
      <c r="AN334" s="5">
        <v>0</v>
      </c>
      <c r="AO334" s="19">
        <v>0</v>
      </c>
      <c r="AP334" s="5">
        <v>0</v>
      </c>
      <c r="AQ334" s="5">
        <v>0</v>
      </c>
      <c r="AR334" s="5">
        <v>0</v>
      </c>
      <c r="AS334" s="19">
        <v>0</v>
      </c>
      <c r="AT334" s="5">
        <v>0</v>
      </c>
      <c r="AU334" s="5">
        <v>0</v>
      </c>
      <c r="AV334" s="5">
        <v>0</v>
      </c>
      <c r="AW334" s="19">
        <v>0</v>
      </c>
      <c r="AX334" s="5">
        <v>0</v>
      </c>
      <c r="AY334" s="5">
        <v>0</v>
      </c>
      <c r="AZ334" s="5">
        <v>0</v>
      </c>
      <c r="BA334" s="19">
        <v>0</v>
      </c>
      <c r="BB334" s="5">
        <v>0</v>
      </c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  <c r="DP334" s="8"/>
      <c r="DQ334" s="8"/>
      <c r="DR334" s="8"/>
      <c r="DS334" s="8"/>
      <c r="DT334" s="8"/>
      <c r="DU334" s="8"/>
      <c r="DV334" s="8"/>
      <c r="DW334" s="8"/>
      <c r="DX334" s="8"/>
      <c r="DY334" s="8"/>
      <c r="DZ334" s="8"/>
      <c r="EA334" s="8"/>
      <c r="EB334" s="8"/>
      <c r="EC334" s="8"/>
      <c r="ED334" s="8"/>
      <c r="EE334" s="8"/>
      <c r="EF334" s="8"/>
      <c r="EG334" s="8"/>
      <c r="EH334" s="8"/>
      <c r="EI334" s="8"/>
      <c r="EJ334" s="8"/>
      <c r="EK334" s="8"/>
      <c r="EL334" s="8"/>
      <c r="EM334" s="8"/>
      <c r="EN334" s="8"/>
      <c r="EO334" s="8"/>
      <c r="EP334" s="8"/>
      <c r="EQ334" s="8"/>
      <c r="ER334" s="8"/>
      <c r="ES334" s="8"/>
      <c r="ET334" s="8"/>
      <c r="EU334" s="8"/>
      <c r="EV334" s="8"/>
      <c r="EW334" s="8"/>
      <c r="EX334" s="8"/>
      <c r="EY334" s="8"/>
      <c r="EZ334" s="8"/>
      <c r="FA334" s="8"/>
      <c r="FB334" s="8"/>
      <c r="FC334" s="8"/>
      <c r="FD334" s="8"/>
      <c r="FE334" s="8"/>
      <c r="FF334" s="8"/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/>
      <c r="FR334" s="8"/>
      <c r="FS334" s="8"/>
      <c r="FT334" s="8"/>
      <c r="FU334" s="8"/>
      <c r="FV334" s="8"/>
      <c r="FW334" s="8"/>
      <c r="FX334" s="8"/>
      <c r="FY334" s="8"/>
      <c r="FZ334" s="8"/>
      <c r="GA334" s="8"/>
      <c r="GB334" s="8"/>
      <c r="GC334" s="8"/>
      <c r="GD334" s="8"/>
      <c r="GE334" s="8"/>
      <c r="GF334" s="8"/>
      <c r="GG334" s="8"/>
      <c r="GH334" s="8"/>
      <c r="GI334" s="8"/>
      <c r="GJ334" s="8"/>
      <c r="GK334" s="8"/>
      <c r="GL334" s="8"/>
      <c r="GM334" s="8"/>
      <c r="GN334" s="8"/>
      <c r="GO334" s="8"/>
      <c r="GP334" s="8"/>
      <c r="GQ334" s="8"/>
      <c r="GR334" s="8"/>
      <c r="GS334" s="8"/>
      <c r="GT334" s="8"/>
      <c r="XCQ334" s="5">
        <v>0</v>
      </c>
    </row>
    <row r="335" spans="1:202 16319:16319" x14ac:dyDescent="0.2">
      <c r="A335" s="26"/>
      <c r="B335" s="5" t="s">
        <v>28</v>
      </c>
      <c r="C335" s="5">
        <v>1</v>
      </c>
      <c r="D335" s="5">
        <v>16</v>
      </c>
      <c r="E335" s="19">
        <v>0.2</v>
      </c>
      <c r="F335" s="5">
        <v>1</v>
      </c>
      <c r="G335" s="5">
        <v>0</v>
      </c>
      <c r="H335" s="5">
        <v>0</v>
      </c>
      <c r="I335" s="19">
        <v>0</v>
      </c>
      <c r="J335" s="5">
        <v>0</v>
      </c>
      <c r="K335" s="5">
        <v>1</v>
      </c>
      <c r="L335" s="5">
        <v>17</v>
      </c>
      <c r="M335" s="19">
        <v>0.3</v>
      </c>
      <c r="N335" s="5">
        <v>1</v>
      </c>
      <c r="O335" s="5">
        <v>2</v>
      </c>
      <c r="P335" s="5">
        <v>31</v>
      </c>
      <c r="Q335" s="19">
        <v>0.73333333333331996</v>
      </c>
      <c r="R335" s="5">
        <v>3</v>
      </c>
      <c r="S335" s="5">
        <v>1</v>
      </c>
      <c r="T335" s="5">
        <v>14</v>
      </c>
      <c r="U335" s="19">
        <v>0.43333333333333002</v>
      </c>
      <c r="V335" s="5">
        <v>2</v>
      </c>
      <c r="W335" s="5">
        <v>3</v>
      </c>
      <c r="X335" s="5">
        <v>34</v>
      </c>
      <c r="Y335" s="19">
        <v>1.49999999999998</v>
      </c>
      <c r="Z335" s="5">
        <v>4</v>
      </c>
      <c r="AA335" s="5">
        <v>2</v>
      </c>
      <c r="AB335" s="5">
        <v>23</v>
      </c>
      <c r="AC335" s="19">
        <v>1.13333333333332</v>
      </c>
      <c r="AD335" s="5">
        <v>4</v>
      </c>
      <c r="AE335" s="5">
        <v>0</v>
      </c>
      <c r="AF335" s="5">
        <v>0</v>
      </c>
      <c r="AG335" s="19">
        <v>0</v>
      </c>
      <c r="AH335" s="5">
        <v>0</v>
      </c>
      <c r="AI335" s="5">
        <v>0</v>
      </c>
      <c r="AJ335" s="5">
        <v>0</v>
      </c>
      <c r="AK335" s="19">
        <v>0</v>
      </c>
      <c r="AL335" s="5">
        <v>0</v>
      </c>
      <c r="AM335" s="5">
        <v>0</v>
      </c>
      <c r="AN335" s="5">
        <v>0</v>
      </c>
      <c r="AO335" s="19">
        <v>0</v>
      </c>
      <c r="AP335" s="5">
        <v>0</v>
      </c>
      <c r="AQ335" s="5">
        <v>0</v>
      </c>
      <c r="AR335" s="5">
        <v>0</v>
      </c>
      <c r="AS335" s="19">
        <v>0</v>
      </c>
      <c r="AT335" s="5">
        <v>0</v>
      </c>
      <c r="AU335" s="5">
        <v>0</v>
      </c>
      <c r="AV335" s="5">
        <v>0</v>
      </c>
      <c r="AW335" s="19">
        <v>0</v>
      </c>
      <c r="AX335" s="5">
        <v>0</v>
      </c>
      <c r="AY335" s="5">
        <v>10</v>
      </c>
      <c r="AZ335" s="5">
        <v>135</v>
      </c>
      <c r="BA335" s="19">
        <v>4.2999999999999501</v>
      </c>
      <c r="BB335" s="5">
        <v>6</v>
      </c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8"/>
      <c r="DD335" s="8"/>
      <c r="DE335" s="8"/>
      <c r="DF335" s="8"/>
      <c r="DG335" s="8"/>
      <c r="DH335" s="8"/>
      <c r="DI335" s="8"/>
      <c r="DJ335" s="8"/>
      <c r="DK335" s="8"/>
      <c r="DL335" s="8"/>
      <c r="DM335" s="8"/>
      <c r="DN335" s="8"/>
      <c r="DO335" s="8"/>
      <c r="DP335" s="8"/>
      <c r="DQ335" s="8"/>
      <c r="DR335" s="8"/>
      <c r="DS335" s="8"/>
      <c r="DT335" s="8"/>
      <c r="DU335" s="8"/>
      <c r="DV335" s="8"/>
      <c r="DW335" s="8"/>
      <c r="DX335" s="8"/>
      <c r="DY335" s="8"/>
      <c r="DZ335" s="8"/>
      <c r="EA335" s="8"/>
      <c r="EB335" s="8"/>
      <c r="EC335" s="8"/>
      <c r="ED335" s="8"/>
      <c r="EE335" s="8"/>
      <c r="EF335" s="8"/>
      <c r="EG335" s="8"/>
      <c r="EH335" s="8"/>
      <c r="EI335" s="8"/>
      <c r="EJ335" s="8"/>
      <c r="EK335" s="8"/>
      <c r="EL335" s="8"/>
      <c r="EM335" s="8"/>
      <c r="EN335" s="8"/>
      <c r="EO335" s="8"/>
      <c r="EP335" s="8"/>
      <c r="EQ335" s="8"/>
      <c r="ER335" s="8"/>
      <c r="ES335" s="8"/>
      <c r="ET335" s="8"/>
      <c r="EU335" s="8"/>
      <c r="EV335" s="8"/>
      <c r="EW335" s="8"/>
      <c r="EX335" s="8"/>
      <c r="EY335" s="8"/>
      <c r="EZ335" s="8"/>
      <c r="FA335" s="8"/>
      <c r="FB335" s="8"/>
      <c r="FC335" s="8"/>
      <c r="FD335" s="8"/>
      <c r="FE335" s="8"/>
      <c r="FF335" s="8"/>
      <c r="FG335" s="8"/>
      <c r="FH335" s="8"/>
      <c r="FI335" s="8"/>
      <c r="FJ335" s="8"/>
      <c r="FK335" s="8"/>
      <c r="FL335" s="8"/>
      <c r="FM335" s="8"/>
      <c r="FN335" s="8"/>
      <c r="FO335" s="8"/>
      <c r="FP335" s="8"/>
      <c r="FQ335" s="8"/>
      <c r="FR335" s="8"/>
      <c r="FS335" s="8"/>
      <c r="FT335" s="8"/>
      <c r="FU335" s="8"/>
      <c r="FV335" s="8"/>
      <c r="FW335" s="8"/>
      <c r="FX335" s="8"/>
      <c r="FY335" s="8"/>
      <c r="FZ335" s="8"/>
      <c r="GA335" s="8"/>
      <c r="GB335" s="8"/>
      <c r="GC335" s="8"/>
      <c r="GD335" s="8"/>
      <c r="GE335" s="8"/>
      <c r="GF335" s="8"/>
      <c r="GG335" s="8"/>
      <c r="GH335" s="8"/>
      <c r="GI335" s="8"/>
      <c r="GJ335" s="8"/>
      <c r="GK335" s="8"/>
      <c r="GL335" s="8"/>
      <c r="GM335" s="8"/>
      <c r="GN335" s="8"/>
      <c r="GO335" s="8"/>
      <c r="GP335" s="8"/>
      <c r="GQ335" s="8"/>
      <c r="GR335" s="8"/>
      <c r="GS335" s="8"/>
      <c r="GT335" s="8"/>
      <c r="XCQ335" s="5">
        <v>319.59999999999991</v>
      </c>
    </row>
    <row r="336" spans="1:202 16319:16319" x14ac:dyDescent="0.2">
      <c r="A336" s="27"/>
      <c r="B336" s="5" t="s">
        <v>30</v>
      </c>
      <c r="C336" s="5">
        <v>1</v>
      </c>
      <c r="D336" s="5">
        <v>18</v>
      </c>
      <c r="E336" s="19">
        <v>0.2</v>
      </c>
      <c r="F336" s="5">
        <v>1</v>
      </c>
      <c r="G336" s="5">
        <v>1</v>
      </c>
      <c r="H336" s="5">
        <v>18</v>
      </c>
      <c r="I336" s="19">
        <v>0.26666666666666</v>
      </c>
      <c r="J336" s="5">
        <v>1</v>
      </c>
      <c r="K336" s="5">
        <v>1</v>
      </c>
      <c r="L336" s="5">
        <v>19</v>
      </c>
      <c r="M336" s="19">
        <v>0.3</v>
      </c>
      <c r="N336" s="5">
        <v>1</v>
      </c>
      <c r="O336" s="5">
        <v>1</v>
      </c>
      <c r="P336" s="5">
        <v>19</v>
      </c>
      <c r="Q336" s="19">
        <v>0.36666666666665998</v>
      </c>
      <c r="R336" s="5">
        <v>1</v>
      </c>
      <c r="S336" s="5">
        <v>1</v>
      </c>
      <c r="T336" s="5">
        <v>15</v>
      </c>
      <c r="U336" s="19">
        <v>0.43333333333333002</v>
      </c>
      <c r="V336" s="5">
        <v>1</v>
      </c>
      <c r="W336" s="5">
        <v>1</v>
      </c>
      <c r="X336" s="5">
        <v>15</v>
      </c>
      <c r="Y336" s="19">
        <v>0.5</v>
      </c>
      <c r="Z336" s="5">
        <v>2</v>
      </c>
      <c r="AA336" s="5">
        <v>2</v>
      </c>
      <c r="AB336" s="5">
        <v>23</v>
      </c>
      <c r="AC336" s="19">
        <v>1.13333333333332</v>
      </c>
      <c r="AD336" s="5">
        <v>2</v>
      </c>
      <c r="AE336" s="5">
        <v>1</v>
      </c>
      <c r="AF336" s="5">
        <v>12</v>
      </c>
      <c r="AG336" s="19">
        <v>0.63333333333332997</v>
      </c>
      <c r="AH336" s="5">
        <v>2</v>
      </c>
      <c r="AI336" s="5">
        <v>1</v>
      </c>
      <c r="AJ336" s="5">
        <v>9</v>
      </c>
      <c r="AK336" s="19">
        <v>0.66666666666665997</v>
      </c>
      <c r="AL336" s="5">
        <v>2</v>
      </c>
      <c r="AM336" s="5">
        <v>0</v>
      </c>
      <c r="AN336" s="5">
        <v>0</v>
      </c>
      <c r="AO336" s="19">
        <v>0</v>
      </c>
      <c r="AP336" s="5">
        <v>0</v>
      </c>
      <c r="AQ336" s="5">
        <v>0</v>
      </c>
      <c r="AR336" s="5">
        <v>0</v>
      </c>
      <c r="AS336" s="19">
        <v>0</v>
      </c>
      <c r="AT336" s="5">
        <v>0</v>
      </c>
      <c r="AU336" s="5">
        <v>0</v>
      </c>
      <c r="AV336" s="5">
        <v>0</v>
      </c>
      <c r="AW336" s="19">
        <v>0</v>
      </c>
      <c r="AX336" s="5">
        <v>0</v>
      </c>
      <c r="AY336" s="5">
        <v>10</v>
      </c>
      <c r="AZ336" s="5">
        <v>148</v>
      </c>
      <c r="BA336" s="19">
        <v>4.49999999999996</v>
      </c>
      <c r="BB336" s="5">
        <v>6</v>
      </c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  <c r="DP336" s="8"/>
      <c r="DQ336" s="8"/>
      <c r="DR336" s="8"/>
      <c r="DS336" s="8"/>
      <c r="DT336" s="8"/>
      <c r="DU336" s="8"/>
      <c r="DV336" s="8"/>
      <c r="DW336" s="8"/>
      <c r="DX336" s="8"/>
      <c r="DY336" s="8"/>
      <c r="DZ336" s="8"/>
      <c r="EA336" s="8"/>
      <c r="EB336" s="8"/>
      <c r="EC336" s="8"/>
      <c r="ED336" s="8"/>
      <c r="EE336" s="8"/>
      <c r="EF336" s="8"/>
      <c r="EG336" s="8"/>
      <c r="EH336" s="8"/>
      <c r="EI336" s="8"/>
      <c r="EJ336" s="8"/>
      <c r="EK336" s="8"/>
      <c r="EL336" s="8"/>
      <c r="EM336" s="8"/>
      <c r="EN336" s="8"/>
      <c r="EO336" s="8"/>
      <c r="EP336" s="8"/>
      <c r="EQ336" s="8"/>
      <c r="ER336" s="8"/>
      <c r="ES336" s="8"/>
      <c r="ET336" s="8"/>
      <c r="EU336" s="8"/>
      <c r="EV336" s="8"/>
      <c r="EW336" s="8"/>
      <c r="EX336" s="8"/>
      <c r="EY336" s="8"/>
      <c r="EZ336" s="8"/>
      <c r="FA336" s="8"/>
      <c r="FB336" s="8"/>
      <c r="FC336" s="8"/>
      <c r="FD336" s="8"/>
      <c r="FE336" s="8"/>
      <c r="FF336" s="8"/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/>
      <c r="FR336" s="8"/>
      <c r="FS336" s="8"/>
      <c r="FT336" s="8"/>
      <c r="FU336" s="8"/>
      <c r="FV336" s="8"/>
      <c r="FW336" s="8"/>
      <c r="FX336" s="8"/>
      <c r="FY336" s="8"/>
      <c r="FZ336" s="8"/>
      <c r="GA336" s="8"/>
      <c r="GB336" s="8"/>
      <c r="GC336" s="8"/>
      <c r="GD336" s="8"/>
      <c r="GE336" s="8"/>
      <c r="GF336" s="8"/>
      <c r="GG336" s="8"/>
      <c r="GH336" s="8"/>
      <c r="GI336" s="8"/>
      <c r="GJ336" s="8"/>
      <c r="GK336" s="8"/>
      <c r="GL336" s="8"/>
      <c r="GM336" s="8"/>
      <c r="GN336" s="8"/>
      <c r="GO336" s="8"/>
      <c r="GP336" s="8"/>
      <c r="GQ336" s="8"/>
      <c r="GR336" s="8"/>
      <c r="GS336" s="8"/>
      <c r="GT336" s="8"/>
      <c r="XCQ336" s="5">
        <v>343.99999999999989</v>
      </c>
    </row>
    <row r="337" spans="1:202 16319:16319" s="13" customFormat="1" x14ac:dyDescent="0.2">
      <c r="A337" s="13" t="s">
        <v>123</v>
      </c>
      <c r="C337" s="13">
        <v>2</v>
      </c>
      <c r="D337" s="13">
        <v>34</v>
      </c>
      <c r="E337" s="13">
        <v>0.4</v>
      </c>
      <c r="F337" s="13">
        <v>2</v>
      </c>
      <c r="G337" s="13">
        <v>1</v>
      </c>
      <c r="H337" s="13">
        <v>18</v>
      </c>
      <c r="I337" s="13">
        <v>0.26666666666666</v>
      </c>
      <c r="J337" s="13">
        <v>1</v>
      </c>
      <c r="K337" s="13">
        <v>2</v>
      </c>
      <c r="L337" s="13">
        <v>36</v>
      </c>
      <c r="M337" s="13">
        <v>0.6</v>
      </c>
      <c r="N337" s="13">
        <v>2</v>
      </c>
      <c r="O337" s="13">
        <v>3</v>
      </c>
      <c r="P337" s="13">
        <v>50</v>
      </c>
      <c r="Q337" s="13">
        <v>1.0999999999999799</v>
      </c>
      <c r="R337" s="13">
        <v>4</v>
      </c>
      <c r="S337" s="13">
        <v>2</v>
      </c>
      <c r="T337" s="13">
        <v>29</v>
      </c>
      <c r="U337" s="13">
        <v>0.86666666666666003</v>
      </c>
      <c r="V337" s="13">
        <v>3</v>
      </c>
      <c r="W337" s="13">
        <v>4</v>
      </c>
      <c r="X337" s="13">
        <v>49</v>
      </c>
      <c r="Y337" s="13">
        <v>1.99999999999998</v>
      </c>
      <c r="Z337" s="13">
        <v>6</v>
      </c>
      <c r="AA337" s="13">
        <v>4</v>
      </c>
      <c r="AB337" s="13">
        <v>46</v>
      </c>
      <c r="AC337" s="13">
        <v>2.26666666666664</v>
      </c>
      <c r="AD337" s="13">
        <v>6</v>
      </c>
      <c r="AE337" s="13">
        <v>1</v>
      </c>
      <c r="AF337" s="13">
        <v>12</v>
      </c>
      <c r="AG337" s="13">
        <v>0.63333333333332997</v>
      </c>
      <c r="AH337" s="13">
        <v>2</v>
      </c>
      <c r="AI337" s="13">
        <v>1</v>
      </c>
      <c r="AJ337" s="13">
        <v>9</v>
      </c>
      <c r="AK337" s="13">
        <v>0.66666666666665997</v>
      </c>
      <c r="AL337" s="13">
        <v>2</v>
      </c>
      <c r="AM337" s="13">
        <v>0</v>
      </c>
      <c r="AN337" s="13">
        <v>0</v>
      </c>
      <c r="AO337" s="13">
        <v>0</v>
      </c>
      <c r="AP337" s="13">
        <v>0</v>
      </c>
      <c r="AQ337" s="13">
        <v>0</v>
      </c>
      <c r="AR337" s="13">
        <v>0</v>
      </c>
      <c r="AS337" s="13">
        <v>0</v>
      </c>
      <c r="AT337" s="13">
        <v>0</v>
      </c>
      <c r="AU337" s="13">
        <v>0</v>
      </c>
      <c r="AV337" s="13">
        <v>0</v>
      </c>
      <c r="AW337" s="13">
        <v>0</v>
      </c>
      <c r="AX337" s="13">
        <v>0</v>
      </c>
      <c r="AY337" s="13">
        <v>20</v>
      </c>
      <c r="AZ337" s="13">
        <v>283</v>
      </c>
      <c r="BA337" s="13">
        <v>8.7999999999999101</v>
      </c>
      <c r="BB337" s="13">
        <v>12</v>
      </c>
      <c r="BC337" s="23"/>
      <c r="BD337" s="23"/>
      <c r="BE337" s="23"/>
      <c r="BF337" s="23"/>
      <c r="BG337" s="23"/>
      <c r="BH337" s="23"/>
      <c r="BI337" s="23"/>
      <c r="BJ337" s="23"/>
      <c r="BK337" s="23"/>
      <c r="BL337" s="23"/>
      <c r="BM337" s="23"/>
      <c r="BN337" s="23"/>
      <c r="BO337" s="23"/>
      <c r="BP337" s="23"/>
      <c r="BQ337" s="23"/>
      <c r="BR337" s="23"/>
      <c r="BS337" s="23"/>
      <c r="BT337" s="23"/>
      <c r="BU337" s="23"/>
      <c r="BV337" s="23"/>
      <c r="BW337" s="23"/>
      <c r="BX337" s="23"/>
      <c r="BY337" s="23"/>
      <c r="BZ337" s="23"/>
      <c r="CA337" s="23"/>
      <c r="CB337" s="23"/>
      <c r="CC337" s="23"/>
      <c r="CD337" s="23"/>
      <c r="CE337" s="23"/>
      <c r="CF337" s="23"/>
      <c r="CG337" s="23"/>
      <c r="CH337" s="23"/>
      <c r="CI337" s="23"/>
      <c r="CJ337" s="23"/>
      <c r="CK337" s="23"/>
      <c r="CL337" s="23"/>
      <c r="CM337" s="23"/>
      <c r="CN337" s="23"/>
      <c r="CO337" s="23"/>
      <c r="CP337" s="23"/>
      <c r="CQ337" s="23"/>
      <c r="CR337" s="23"/>
      <c r="CS337" s="23"/>
      <c r="CT337" s="23"/>
      <c r="CU337" s="23"/>
      <c r="CV337" s="23"/>
      <c r="CW337" s="23"/>
      <c r="CX337" s="23"/>
      <c r="CY337" s="23"/>
      <c r="CZ337" s="23"/>
      <c r="DA337" s="23"/>
      <c r="DB337" s="23"/>
      <c r="DC337" s="23"/>
      <c r="DD337" s="23"/>
      <c r="DE337" s="23"/>
      <c r="DF337" s="23"/>
      <c r="DG337" s="23"/>
      <c r="DH337" s="23"/>
      <c r="DI337" s="23"/>
      <c r="DJ337" s="23"/>
      <c r="DK337" s="23"/>
      <c r="DL337" s="23"/>
      <c r="DM337" s="23"/>
      <c r="DN337" s="23"/>
      <c r="DO337" s="23"/>
      <c r="DP337" s="23"/>
      <c r="DQ337" s="23"/>
      <c r="DR337" s="23"/>
      <c r="DS337" s="23"/>
      <c r="DT337" s="23"/>
      <c r="DU337" s="23"/>
      <c r="DV337" s="23"/>
      <c r="DW337" s="23"/>
      <c r="DX337" s="23"/>
      <c r="DY337" s="23"/>
      <c r="DZ337" s="23"/>
      <c r="EA337" s="23"/>
      <c r="EB337" s="23"/>
      <c r="EC337" s="23"/>
      <c r="ED337" s="23"/>
      <c r="EE337" s="23"/>
      <c r="EF337" s="23"/>
      <c r="EG337" s="23"/>
      <c r="EH337" s="23"/>
      <c r="EI337" s="23"/>
      <c r="EJ337" s="23"/>
      <c r="EK337" s="23"/>
      <c r="EL337" s="23"/>
      <c r="EM337" s="23"/>
      <c r="EN337" s="23"/>
      <c r="EO337" s="23"/>
      <c r="EP337" s="23"/>
      <c r="EQ337" s="23"/>
      <c r="ER337" s="23"/>
      <c r="ES337" s="23"/>
      <c r="ET337" s="23"/>
      <c r="EU337" s="23"/>
      <c r="EV337" s="23"/>
      <c r="EW337" s="23"/>
      <c r="EX337" s="23"/>
      <c r="EY337" s="23"/>
      <c r="EZ337" s="23"/>
      <c r="FA337" s="23"/>
      <c r="FB337" s="23"/>
      <c r="FC337" s="23"/>
      <c r="FD337" s="23"/>
      <c r="FE337" s="23"/>
      <c r="FF337" s="23"/>
      <c r="FG337" s="23"/>
      <c r="FH337" s="23"/>
      <c r="FI337" s="23"/>
      <c r="FJ337" s="23"/>
      <c r="FK337" s="23"/>
      <c r="FL337" s="23"/>
      <c r="FM337" s="23"/>
      <c r="FN337" s="23"/>
      <c r="FO337" s="23"/>
      <c r="FP337" s="23"/>
      <c r="FQ337" s="23"/>
      <c r="FR337" s="23"/>
      <c r="FS337" s="23"/>
      <c r="FT337" s="23"/>
      <c r="FU337" s="23"/>
      <c r="FV337" s="23"/>
      <c r="FW337" s="23"/>
      <c r="FX337" s="23"/>
      <c r="FY337" s="23"/>
      <c r="FZ337" s="23"/>
      <c r="GA337" s="23"/>
      <c r="GB337" s="23"/>
      <c r="GC337" s="23"/>
      <c r="GD337" s="23"/>
      <c r="GE337" s="23"/>
      <c r="GF337" s="23"/>
      <c r="GG337" s="23"/>
      <c r="GH337" s="23"/>
      <c r="GI337" s="23"/>
      <c r="GJ337" s="23"/>
      <c r="GK337" s="23"/>
      <c r="GL337" s="23"/>
      <c r="GM337" s="23"/>
      <c r="GN337" s="23"/>
      <c r="GO337" s="23"/>
      <c r="GP337" s="23"/>
      <c r="GQ337" s="23"/>
      <c r="GR337" s="23"/>
      <c r="GS337" s="23"/>
      <c r="GT337" s="23"/>
    </row>
    <row r="338" spans="1:202 16319:16319" x14ac:dyDescent="0.2">
      <c r="A338" s="25" t="s">
        <v>124</v>
      </c>
      <c r="B338" s="5" t="s">
        <v>23</v>
      </c>
      <c r="C338" s="5">
        <v>2</v>
      </c>
      <c r="D338" s="5">
        <v>39</v>
      </c>
      <c r="E338" s="19">
        <v>0.39999999999998997</v>
      </c>
      <c r="F338" s="5">
        <v>3</v>
      </c>
      <c r="G338" s="5">
        <v>1</v>
      </c>
      <c r="H338" s="5">
        <v>16</v>
      </c>
      <c r="I338" s="19">
        <v>0.26666666666666</v>
      </c>
      <c r="J338" s="5">
        <v>1</v>
      </c>
      <c r="K338" s="5">
        <v>2</v>
      </c>
      <c r="L338" s="5">
        <v>31</v>
      </c>
      <c r="M338" s="19">
        <v>0.6</v>
      </c>
      <c r="N338" s="5">
        <v>2</v>
      </c>
      <c r="O338" s="5">
        <v>2</v>
      </c>
      <c r="P338" s="5">
        <v>27</v>
      </c>
      <c r="Q338" s="19">
        <v>0.73333333333331996</v>
      </c>
      <c r="R338" s="5">
        <v>3</v>
      </c>
      <c r="S338" s="5">
        <v>2</v>
      </c>
      <c r="T338" s="5">
        <v>26</v>
      </c>
      <c r="U338" s="19">
        <v>0.86666666666666003</v>
      </c>
      <c r="V338" s="5">
        <v>3</v>
      </c>
      <c r="W338" s="5">
        <v>2</v>
      </c>
      <c r="X338" s="5">
        <v>19</v>
      </c>
      <c r="Y338" s="19">
        <v>1</v>
      </c>
      <c r="Z338" s="5">
        <v>3</v>
      </c>
      <c r="AA338" s="5">
        <v>2</v>
      </c>
      <c r="AB338" s="5">
        <v>19</v>
      </c>
      <c r="AC338" s="19">
        <v>1.13333333333332</v>
      </c>
      <c r="AD338" s="5">
        <v>4</v>
      </c>
      <c r="AE338" s="5">
        <v>2</v>
      </c>
      <c r="AF338" s="5">
        <v>20</v>
      </c>
      <c r="AG338" s="19">
        <v>1.26666666666665</v>
      </c>
      <c r="AH338" s="5">
        <v>4</v>
      </c>
      <c r="AI338" s="5">
        <v>2</v>
      </c>
      <c r="AJ338" s="5">
        <v>16</v>
      </c>
      <c r="AK338" s="19">
        <v>1.3333333333333199</v>
      </c>
      <c r="AL338" s="5">
        <v>3</v>
      </c>
      <c r="AM338" s="5">
        <v>1</v>
      </c>
      <c r="AN338" s="5">
        <v>7</v>
      </c>
      <c r="AO338" s="19">
        <v>0.66666666666665997</v>
      </c>
      <c r="AP338" s="5">
        <v>2</v>
      </c>
      <c r="AQ338" s="5">
        <v>2</v>
      </c>
      <c r="AR338" s="5">
        <v>21</v>
      </c>
      <c r="AS338" s="19">
        <v>1.3999999999999899</v>
      </c>
      <c r="AT338" s="5">
        <v>4</v>
      </c>
      <c r="AU338" s="5">
        <v>0</v>
      </c>
      <c r="AV338" s="5">
        <v>0</v>
      </c>
      <c r="AW338" s="19">
        <v>0</v>
      </c>
      <c r="AX338" s="5">
        <v>0</v>
      </c>
      <c r="AY338" s="5">
        <v>20</v>
      </c>
      <c r="AZ338" s="5">
        <v>241</v>
      </c>
      <c r="BA338" s="19">
        <v>9.6666666666665702</v>
      </c>
      <c r="BB338" s="5">
        <v>11</v>
      </c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  <c r="CY338" s="8"/>
      <c r="CZ338" s="8"/>
      <c r="DA338" s="8"/>
      <c r="DB338" s="8"/>
      <c r="DC338" s="8"/>
      <c r="DD338" s="8"/>
      <c r="DE338" s="8"/>
      <c r="DF338" s="8"/>
      <c r="DG338" s="8"/>
      <c r="DH338" s="8"/>
      <c r="DI338" s="8"/>
      <c r="DJ338" s="8"/>
      <c r="DK338" s="8"/>
      <c r="DL338" s="8"/>
      <c r="DM338" s="8"/>
      <c r="DN338" s="8"/>
      <c r="DO338" s="8"/>
      <c r="DP338" s="8"/>
      <c r="DQ338" s="8"/>
      <c r="DR338" s="8"/>
      <c r="DS338" s="8"/>
      <c r="DT338" s="8"/>
      <c r="DU338" s="8"/>
      <c r="DV338" s="8"/>
      <c r="DW338" s="8"/>
      <c r="DX338" s="8"/>
      <c r="DY338" s="8"/>
      <c r="DZ338" s="8"/>
      <c r="EA338" s="8"/>
      <c r="EB338" s="8"/>
      <c r="EC338" s="8"/>
      <c r="ED338" s="8"/>
      <c r="EE338" s="8"/>
      <c r="EF338" s="8"/>
      <c r="EG338" s="8"/>
      <c r="EH338" s="8"/>
      <c r="EI338" s="8"/>
      <c r="EJ338" s="8"/>
      <c r="EK338" s="8"/>
      <c r="EL338" s="8"/>
      <c r="EM338" s="8"/>
      <c r="EN338" s="8"/>
      <c r="EO338" s="8"/>
      <c r="EP338" s="8"/>
      <c r="EQ338" s="8"/>
      <c r="ER338" s="8"/>
      <c r="ES338" s="8"/>
      <c r="ET338" s="8"/>
      <c r="EU338" s="8"/>
      <c r="EV338" s="8"/>
      <c r="EW338" s="8"/>
      <c r="EX338" s="8"/>
      <c r="EY338" s="8"/>
      <c r="EZ338" s="8"/>
      <c r="FA338" s="8"/>
      <c r="FB338" s="8"/>
      <c r="FC338" s="8"/>
      <c r="FD338" s="8"/>
      <c r="FE338" s="8"/>
      <c r="FF338" s="8"/>
      <c r="FG338" s="8"/>
      <c r="FH338" s="8"/>
      <c r="FI338" s="8"/>
      <c r="FJ338" s="8"/>
      <c r="FK338" s="8"/>
      <c r="FL338" s="8"/>
      <c r="FM338" s="8"/>
      <c r="FN338" s="8"/>
      <c r="FO338" s="8"/>
      <c r="FP338" s="8"/>
      <c r="FQ338" s="8"/>
      <c r="FR338" s="8"/>
      <c r="FS338" s="8"/>
      <c r="FT338" s="8"/>
      <c r="FU338" s="8"/>
      <c r="FV338" s="8"/>
      <c r="FW338" s="8"/>
      <c r="FX338" s="8"/>
      <c r="FY338" s="8"/>
      <c r="FZ338" s="8"/>
      <c r="GA338" s="8"/>
      <c r="GB338" s="8"/>
      <c r="GC338" s="8"/>
      <c r="GD338" s="8"/>
      <c r="GE338" s="8"/>
      <c r="GF338" s="8"/>
      <c r="GG338" s="8"/>
      <c r="GH338" s="8"/>
      <c r="GI338" s="8"/>
      <c r="GJ338" s="8"/>
      <c r="GK338" s="8"/>
      <c r="GL338" s="8"/>
      <c r="GM338" s="8"/>
      <c r="GN338" s="8"/>
      <c r="GO338" s="8"/>
      <c r="GP338" s="8"/>
      <c r="GQ338" s="8"/>
      <c r="GR338" s="8"/>
      <c r="GS338" s="8"/>
      <c r="GT338" s="8"/>
      <c r="XCQ338" s="5">
        <v>584.33333333333303</v>
      </c>
    </row>
    <row r="339" spans="1:202 16319:16319" x14ac:dyDescent="0.2">
      <c r="A339" s="26"/>
      <c r="B339" s="5" t="s">
        <v>33</v>
      </c>
      <c r="C339" s="5">
        <v>0</v>
      </c>
      <c r="D339" s="5">
        <v>0</v>
      </c>
      <c r="E339" s="19">
        <v>0</v>
      </c>
      <c r="F339" s="5">
        <v>0</v>
      </c>
      <c r="G339" s="5">
        <v>1</v>
      </c>
      <c r="H339" s="5">
        <v>15</v>
      </c>
      <c r="I339" s="19">
        <v>0.26666666666666</v>
      </c>
      <c r="J339" s="5">
        <v>1</v>
      </c>
      <c r="K339" s="5">
        <v>1</v>
      </c>
      <c r="L339" s="5">
        <v>10</v>
      </c>
      <c r="M339" s="19">
        <v>0.3</v>
      </c>
      <c r="N339" s="5">
        <v>1</v>
      </c>
      <c r="O339" s="5">
        <v>1</v>
      </c>
      <c r="P339" s="5">
        <v>12</v>
      </c>
      <c r="Q339" s="19">
        <v>0.36666666666665998</v>
      </c>
      <c r="R339" s="5">
        <v>1</v>
      </c>
      <c r="S339" s="5">
        <v>1</v>
      </c>
      <c r="T339" s="5">
        <v>11</v>
      </c>
      <c r="U339" s="19">
        <v>0.43333333333333002</v>
      </c>
      <c r="V339" s="5">
        <v>1</v>
      </c>
      <c r="W339" s="5">
        <v>1</v>
      </c>
      <c r="X339" s="5">
        <v>12</v>
      </c>
      <c r="Y339" s="19">
        <v>0.5</v>
      </c>
      <c r="Z339" s="5">
        <v>1</v>
      </c>
      <c r="AA339" s="5">
        <v>0</v>
      </c>
      <c r="AB339" s="5">
        <v>0</v>
      </c>
      <c r="AC339" s="19">
        <v>0</v>
      </c>
      <c r="AD339" s="5">
        <v>0</v>
      </c>
      <c r="AE339" s="5">
        <v>1</v>
      </c>
      <c r="AF339" s="5">
        <v>18</v>
      </c>
      <c r="AG339" s="19">
        <v>0.63333333333332997</v>
      </c>
      <c r="AH339" s="5">
        <v>1</v>
      </c>
      <c r="AI339" s="5">
        <v>0</v>
      </c>
      <c r="AJ339" s="5">
        <v>0</v>
      </c>
      <c r="AK339" s="19">
        <v>0</v>
      </c>
      <c r="AL339" s="5">
        <v>0</v>
      </c>
      <c r="AM339" s="5">
        <v>1</v>
      </c>
      <c r="AN339" s="5">
        <v>12</v>
      </c>
      <c r="AO339" s="19">
        <v>0.66666666666665997</v>
      </c>
      <c r="AP339" s="5">
        <v>1</v>
      </c>
      <c r="AQ339" s="5">
        <v>0</v>
      </c>
      <c r="AR339" s="5">
        <v>0</v>
      </c>
      <c r="AS339" s="19">
        <v>0</v>
      </c>
      <c r="AT339" s="5">
        <v>0</v>
      </c>
      <c r="AU339" s="5">
        <v>0</v>
      </c>
      <c r="AV339" s="5">
        <v>0</v>
      </c>
      <c r="AW339" s="19">
        <v>0</v>
      </c>
      <c r="AX339" s="5">
        <v>0</v>
      </c>
      <c r="AY339" s="5">
        <v>7</v>
      </c>
      <c r="AZ339" s="5">
        <v>90</v>
      </c>
      <c r="BA339" s="19">
        <v>3.1666666666666399</v>
      </c>
      <c r="BB339" s="5">
        <v>4</v>
      </c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8"/>
      <c r="DD339" s="8"/>
      <c r="DE339" s="8"/>
      <c r="DF339" s="8"/>
      <c r="DG339" s="8"/>
      <c r="DH339" s="8"/>
      <c r="DI339" s="8"/>
      <c r="DJ339" s="8"/>
      <c r="DK339" s="8"/>
      <c r="DL339" s="8"/>
      <c r="DM339" s="8"/>
      <c r="DN339" s="8"/>
      <c r="DO339" s="8"/>
      <c r="DP339" s="8"/>
      <c r="DQ339" s="8"/>
      <c r="DR339" s="8"/>
      <c r="DS339" s="8"/>
      <c r="DT339" s="8"/>
      <c r="DU339" s="8"/>
      <c r="DV339" s="8"/>
      <c r="DW339" s="8"/>
      <c r="DX339" s="8"/>
      <c r="DY339" s="8"/>
      <c r="DZ339" s="8"/>
      <c r="EA339" s="8"/>
      <c r="EB339" s="8"/>
      <c r="EC339" s="8"/>
      <c r="ED339" s="8"/>
      <c r="EE339" s="8"/>
      <c r="EF339" s="8"/>
      <c r="EG339" s="8"/>
      <c r="EH339" s="8"/>
      <c r="EI339" s="8"/>
      <c r="EJ339" s="8"/>
      <c r="EK339" s="8"/>
      <c r="EL339" s="8"/>
      <c r="EM339" s="8"/>
      <c r="EN339" s="8"/>
      <c r="EO339" s="8"/>
      <c r="EP339" s="8"/>
      <c r="EQ339" s="8"/>
      <c r="ER339" s="8"/>
      <c r="ES339" s="8"/>
      <c r="ET339" s="8"/>
      <c r="EU339" s="8"/>
      <c r="EV339" s="8"/>
      <c r="EW339" s="8"/>
      <c r="EX339" s="8"/>
      <c r="EY339" s="8"/>
      <c r="EZ339" s="8"/>
      <c r="FA339" s="8"/>
      <c r="FB339" s="8"/>
      <c r="FC339" s="8"/>
      <c r="FD339" s="8"/>
      <c r="FE339" s="8"/>
      <c r="FF339" s="8"/>
      <c r="FG339" s="8"/>
      <c r="FH339" s="8"/>
      <c r="FI339" s="8"/>
      <c r="FJ339" s="8"/>
      <c r="FK339" s="8"/>
      <c r="FL339" s="8"/>
      <c r="FM339" s="8"/>
      <c r="FN339" s="8"/>
      <c r="FO339" s="8"/>
      <c r="FP339" s="8"/>
      <c r="FQ339" s="8"/>
      <c r="FR339" s="8"/>
      <c r="FS339" s="8"/>
      <c r="FT339" s="8"/>
      <c r="FU339" s="8"/>
      <c r="FV339" s="8"/>
      <c r="FW339" s="8"/>
      <c r="FX339" s="8"/>
      <c r="FY339" s="8"/>
      <c r="FZ339" s="8"/>
      <c r="GA339" s="8"/>
      <c r="GB339" s="8"/>
      <c r="GC339" s="8"/>
      <c r="GD339" s="8"/>
      <c r="GE339" s="8"/>
      <c r="GF339" s="8"/>
      <c r="GG339" s="8"/>
      <c r="GH339" s="8"/>
      <c r="GI339" s="8"/>
      <c r="GJ339" s="8"/>
      <c r="GK339" s="8"/>
      <c r="GL339" s="8"/>
      <c r="GM339" s="8"/>
      <c r="GN339" s="8"/>
      <c r="GO339" s="8"/>
      <c r="GP339" s="8"/>
      <c r="GQ339" s="8"/>
      <c r="GR339" s="8"/>
      <c r="GS339" s="8"/>
      <c r="GT339" s="8"/>
      <c r="XCQ339" s="5">
        <v>211.33333333333326</v>
      </c>
    </row>
    <row r="340" spans="1:202 16319:16319" x14ac:dyDescent="0.2">
      <c r="A340" s="26"/>
      <c r="B340" s="5" t="s">
        <v>38</v>
      </c>
      <c r="C340" s="5">
        <v>0</v>
      </c>
      <c r="D340" s="5">
        <v>0</v>
      </c>
      <c r="E340" s="19">
        <v>0</v>
      </c>
      <c r="F340" s="5">
        <v>0</v>
      </c>
      <c r="G340" s="5">
        <v>1</v>
      </c>
      <c r="H340" s="5">
        <v>18</v>
      </c>
      <c r="I340" s="19">
        <v>0.26666666666666</v>
      </c>
      <c r="J340" s="5">
        <v>1</v>
      </c>
      <c r="K340" s="5">
        <v>0</v>
      </c>
      <c r="L340" s="5">
        <v>0</v>
      </c>
      <c r="M340" s="19">
        <v>0</v>
      </c>
      <c r="N340" s="5">
        <v>0</v>
      </c>
      <c r="O340" s="5">
        <v>0</v>
      </c>
      <c r="P340" s="5">
        <v>0</v>
      </c>
      <c r="Q340" s="19">
        <v>0</v>
      </c>
      <c r="R340" s="5">
        <v>0</v>
      </c>
      <c r="S340" s="5">
        <v>0</v>
      </c>
      <c r="T340" s="5">
        <v>0</v>
      </c>
      <c r="U340" s="19">
        <v>0</v>
      </c>
      <c r="V340" s="5">
        <v>0</v>
      </c>
      <c r="W340" s="5">
        <v>0</v>
      </c>
      <c r="X340" s="5">
        <v>0</v>
      </c>
      <c r="Y340" s="19">
        <v>0</v>
      </c>
      <c r="Z340" s="5">
        <v>0</v>
      </c>
      <c r="AA340" s="5">
        <v>0</v>
      </c>
      <c r="AB340" s="5">
        <v>0</v>
      </c>
      <c r="AC340" s="19">
        <v>0</v>
      </c>
      <c r="AD340" s="5">
        <v>0</v>
      </c>
      <c r="AE340" s="5">
        <v>0</v>
      </c>
      <c r="AF340" s="5">
        <v>0</v>
      </c>
      <c r="AG340" s="19">
        <v>0</v>
      </c>
      <c r="AH340" s="5">
        <v>0</v>
      </c>
      <c r="AI340" s="5">
        <v>0</v>
      </c>
      <c r="AJ340" s="5">
        <v>0</v>
      </c>
      <c r="AK340" s="19">
        <v>0</v>
      </c>
      <c r="AL340" s="5">
        <v>0</v>
      </c>
      <c r="AM340" s="5">
        <v>0</v>
      </c>
      <c r="AN340" s="5">
        <v>0</v>
      </c>
      <c r="AO340" s="19">
        <v>0</v>
      </c>
      <c r="AP340" s="5">
        <v>0</v>
      </c>
      <c r="AQ340" s="5">
        <v>0</v>
      </c>
      <c r="AR340" s="5">
        <v>0</v>
      </c>
      <c r="AS340" s="19">
        <v>0</v>
      </c>
      <c r="AT340" s="5">
        <v>0</v>
      </c>
      <c r="AU340" s="5">
        <v>0</v>
      </c>
      <c r="AV340" s="5">
        <v>0</v>
      </c>
      <c r="AW340" s="19">
        <v>0</v>
      </c>
      <c r="AX340" s="5">
        <v>0</v>
      </c>
      <c r="AY340" s="5">
        <v>1</v>
      </c>
      <c r="AZ340" s="5">
        <v>18</v>
      </c>
      <c r="BA340" s="19">
        <v>0.26666666666666</v>
      </c>
      <c r="BB340" s="5">
        <v>1</v>
      </c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  <c r="DP340" s="8"/>
      <c r="DQ340" s="8"/>
      <c r="DR340" s="8"/>
      <c r="DS340" s="8"/>
      <c r="DT340" s="8"/>
      <c r="DU340" s="8"/>
      <c r="DV340" s="8"/>
      <c r="DW340" s="8"/>
      <c r="DX340" s="8"/>
      <c r="DY340" s="8"/>
      <c r="DZ340" s="8"/>
      <c r="EA340" s="8"/>
      <c r="EB340" s="8"/>
      <c r="EC340" s="8"/>
      <c r="ED340" s="8"/>
      <c r="EE340" s="8"/>
      <c r="EF340" s="8"/>
      <c r="EG340" s="8"/>
      <c r="EH340" s="8"/>
      <c r="EI340" s="8"/>
      <c r="EJ340" s="8"/>
      <c r="EK340" s="8"/>
      <c r="EL340" s="8"/>
      <c r="EM340" s="8"/>
      <c r="EN340" s="8"/>
      <c r="EO340" s="8"/>
      <c r="EP340" s="8"/>
      <c r="EQ340" s="8"/>
      <c r="ER340" s="8"/>
      <c r="ES340" s="8"/>
      <c r="ET340" s="8"/>
      <c r="EU340" s="8"/>
      <c r="EV340" s="8"/>
      <c r="EW340" s="8"/>
      <c r="EX340" s="8"/>
      <c r="EY340" s="8"/>
      <c r="EZ340" s="8"/>
      <c r="FA340" s="8"/>
      <c r="FB340" s="8"/>
      <c r="FC340" s="8"/>
      <c r="FD340" s="8"/>
      <c r="FE340" s="8"/>
      <c r="FF340" s="8"/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/>
      <c r="FR340" s="8"/>
      <c r="FS340" s="8"/>
      <c r="FT340" s="8"/>
      <c r="FU340" s="8"/>
      <c r="FV340" s="8"/>
      <c r="FW340" s="8"/>
      <c r="FX340" s="8"/>
      <c r="FY340" s="8"/>
      <c r="FZ340" s="8"/>
      <c r="GA340" s="8"/>
      <c r="GB340" s="8"/>
      <c r="GC340" s="8"/>
      <c r="GD340" s="8"/>
      <c r="GE340" s="8"/>
      <c r="GF340" s="8"/>
      <c r="GG340" s="8"/>
      <c r="GH340" s="8"/>
      <c r="GI340" s="8"/>
      <c r="GJ340" s="8"/>
      <c r="GK340" s="8"/>
      <c r="GL340" s="8"/>
      <c r="GM340" s="8"/>
      <c r="GN340" s="8"/>
      <c r="GO340" s="8"/>
      <c r="GP340" s="8"/>
      <c r="GQ340" s="8"/>
      <c r="GR340" s="8"/>
      <c r="GS340" s="8"/>
      <c r="GT340" s="8"/>
      <c r="XCQ340" s="5">
        <v>40.533333333333317</v>
      </c>
    </row>
    <row r="341" spans="1:202 16319:16319" x14ac:dyDescent="0.2">
      <c r="A341" s="26"/>
      <c r="B341" s="5" t="s">
        <v>29</v>
      </c>
      <c r="C341" s="5">
        <v>0</v>
      </c>
      <c r="D341" s="5">
        <v>0</v>
      </c>
      <c r="E341" s="19">
        <v>0</v>
      </c>
      <c r="F341" s="5">
        <v>0</v>
      </c>
      <c r="G341" s="5">
        <v>0</v>
      </c>
      <c r="H341" s="5">
        <v>0</v>
      </c>
      <c r="I341" s="19">
        <v>0</v>
      </c>
      <c r="J341" s="5">
        <v>0</v>
      </c>
      <c r="K341" s="5">
        <v>0</v>
      </c>
      <c r="L341" s="5">
        <v>0</v>
      </c>
      <c r="M341" s="19">
        <v>0</v>
      </c>
      <c r="N341" s="5">
        <v>0</v>
      </c>
      <c r="O341" s="5">
        <v>0</v>
      </c>
      <c r="P341" s="5">
        <v>0</v>
      </c>
      <c r="Q341" s="19">
        <v>0</v>
      </c>
      <c r="R341" s="5">
        <v>0</v>
      </c>
      <c r="S341" s="5">
        <v>0</v>
      </c>
      <c r="T341" s="5">
        <v>0</v>
      </c>
      <c r="U341" s="19">
        <v>0</v>
      </c>
      <c r="V341" s="5">
        <v>0</v>
      </c>
      <c r="W341" s="5">
        <v>0</v>
      </c>
      <c r="X341" s="5">
        <v>0</v>
      </c>
      <c r="Y341" s="19">
        <v>0</v>
      </c>
      <c r="Z341" s="5">
        <v>0</v>
      </c>
      <c r="AA341" s="5">
        <v>0</v>
      </c>
      <c r="AB341" s="5">
        <v>0</v>
      </c>
      <c r="AC341" s="19">
        <v>0</v>
      </c>
      <c r="AD341" s="5">
        <v>0</v>
      </c>
      <c r="AE341" s="5">
        <v>0</v>
      </c>
      <c r="AF341" s="5">
        <v>0</v>
      </c>
      <c r="AG341" s="19">
        <v>0</v>
      </c>
      <c r="AH341" s="5">
        <v>0</v>
      </c>
      <c r="AI341" s="5">
        <v>0</v>
      </c>
      <c r="AJ341" s="5">
        <v>0</v>
      </c>
      <c r="AK341" s="19">
        <v>0</v>
      </c>
      <c r="AL341" s="5">
        <v>0</v>
      </c>
      <c r="AM341" s="5">
        <v>0</v>
      </c>
      <c r="AN341" s="5">
        <v>0</v>
      </c>
      <c r="AO341" s="19">
        <v>0</v>
      </c>
      <c r="AP341" s="5">
        <v>0</v>
      </c>
      <c r="AQ341" s="5">
        <v>0</v>
      </c>
      <c r="AR341" s="5">
        <v>0</v>
      </c>
      <c r="AS341" s="19">
        <v>0</v>
      </c>
      <c r="AT341" s="5">
        <v>0</v>
      </c>
      <c r="AU341" s="5">
        <v>0</v>
      </c>
      <c r="AV341" s="5">
        <v>0</v>
      </c>
      <c r="AW341" s="19">
        <v>0</v>
      </c>
      <c r="AX341" s="5">
        <v>0</v>
      </c>
      <c r="AY341" s="5">
        <v>0</v>
      </c>
      <c r="AZ341" s="5">
        <v>0</v>
      </c>
      <c r="BA341" s="19">
        <v>0</v>
      </c>
      <c r="BB341" s="5">
        <v>0</v>
      </c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8"/>
      <c r="DD341" s="8"/>
      <c r="DE341" s="8"/>
      <c r="DF341" s="8"/>
      <c r="DG341" s="8"/>
      <c r="DH341" s="8"/>
      <c r="DI341" s="8"/>
      <c r="DJ341" s="8"/>
      <c r="DK341" s="8"/>
      <c r="DL341" s="8"/>
      <c r="DM341" s="8"/>
      <c r="DN341" s="8"/>
      <c r="DO341" s="8"/>
      <c r="DP341" s="8"/>
      <c r="DQ341" s="8"/>
      <c r="DR341" s="8"/>
      <c r="DS341" s="8"/>
      <c r="DT341" s="8"/>
      <c r="DU341" s="8"/>
      <c r="DV341" s="8"/>
      <c r="DW341" s="8"/>
      <c r="DX341" s="8"/>
      <c r="DY341" s="8"/>
      <c r="DZ341" s="8"/>
      <c r="EA341" s="8"/>
      <c r="EB341" s="8"/>
      <c r="EC341" s="8"/>
      <c r="ED341" s="8"/>
      <c r="EE341" s="8"/>
      <c r="EF341" s="8"/>
      <c r="EG341" s="8"/>
      <c r="EH341" s="8"/>
      <c r="EI341" s="8"/>
      <c r="EJ341" s="8"/>
      <c r="EK341" s="8"/>
      <c r="EL341" s="8"/>
      <c r="EM341" s="8"/>
      <c r="EN341" s="8"/>
      <c r="EO341" s="8"/>
      <c r="EP341" s="8"/>
      <c r="EQ341" s="8"/>
      <c r="ER341" s="8"/>
      <c r="ES341" s="8"/>
      <c r="ET341" s="8"/>
      <c r="EU341" s="8"/>
      <c r="EV341" s="8"/>
      <c r="EW341" s="8"/>
      <c r="EX341" s="8"/>
      <c r="EY341" s="8"/>
      <c r="EZ341" s="8"/>
      <c r="FA341" s="8"/>
      <c r="FB341" s="8"/>
      <c r="FC341" s="8"/>
      <c r="FD341" s="8"/>
      <c r="FE341" s="8"/>
      <c r="FF341" s="8"/>
      <c r="FG341" s="8"/>
      <c r="FH341" s="8"/>
      <c r="FI341" s="8"/>
      <c r="FJ341" s="8"/>
      <c r="FK341" s="8"/>
      <c r="FL341" s="8"/>
      <c r="FM341" s="8"/>
      <c r="FN341" s="8"/>
      <c r="FO341" s="8"/>
      <c r="FP341" s="8"/>
      <c r="FQ341" s="8"/>
      <c r="FR341" s="8"/>
      <c r="FS341" s="8"/>
      <c r="FT341" s="8"/>
      <c r="FU341" s="8"/>
      <c r="FV341" s="8"/>
      <c r="FW341" s="8"/>
      <c r="FX341" s="8"/>
      <c r="FY341" s="8"/>
      <c r="FZ341" s="8"/>
      <c r="GA341" s="8"/>
      <c r="GB341" s="8"/>
      <c r="GC341" s="8"/>
      <c r="GD341" s="8"/>
      <c r="GE341" s="8"/>
      <c r="GF341" s="8"/>
      <c r="GG341" s="8"/>
      <c r="GH341" s="8"/>
      <c r="GI341" s="8"/>
      <c r="GJ341" s="8"/>
      <c r="GK341" s="8"/>
      <c r="GL341" s="8"/>
      <c r="GM341" s="8"/>
      <c r="GN341" s="8"/>
      <c r="GO341" s="8"/>
      <c r="GP341" s="8"/>
      <c r="GQ341" s="8"/>
      <c r="GR341" s="8"/>
      <c r="GS341" s="8"/>
      <c r="GT341" s="8"/>
      <c r="XCQ341" s="5">
        <v>0</v>
      </c>
    </row>
    <row r="342" spans="1:202 16319:16319" x14ac:dyDescent="0.2">
      <c r="A342" s="26"/>
      <c r="B342" s="5" t="s">
        <v>43</v>
      </c>
      <c r="C342" s="5">
        <v>0</v>
      </c>
      <c r="D342" s="5">
        <v>0</v>
      </c>
      <c r="E342" s="19">
        <v>0</v>
      </c>
      <c r="F342" s="5">
        <v>0</v>
      </c>
      <c r="G342" s="5">
        <v>1</v>
      </c>
      <c r="H342" s="5">
        <v>9</v>
      </c>
      <c r="I342" s="19">
        <v>0.26666666666666</v>
      </c>
      <c r="J342" s="5">
        <v>1</v>
      </c>
      <c r="K342" s="5">
        <v>0</v>
      </c>
      <c r="L342" s="5">
        <v>0</v>
      </c>
      <c r="M342" s="19">
        <v>0</v>
      </c>
      <c r="N342" s="5">
        <v>0</v>
      </c>
      <c r="O342" s="5">
        <v>0</v>
      </c>
      <c r="P342" s="5">
        <v>0</v>
      </c>
      <c r="Q342" s="19">
        <v>0</v>
      </c>
      <c r="R342" s="5">
        <v>0</v>
      </c>
      <c r="S342" s="5">
        <v>1</v>
      </c>
      <c r="T342" s="5">
        <v>8</v>
      </c>
      <c r="U342" s="19">
        <v>0.43333333333333002</v>
      </c>
      <c r="V342" s="5">
        <v>1</v>
      </c>
      <c r="W342" s="5">
        <v>0</v>
      </c>
      <c r="X342" s="5">
        <v>0</v>
      </c>
      <c r="Y342" s="19">
        <v>0</v>
      </c>
      <c r="Z342" s="5">
        <v>0</v>
      </c>
      <c r="AA342" s="5">
        <v>0</v>
      </c>
      <c r="AB342" s="5">
        <v>0</v>
      </c>
      <c r="AC342" s="19">
        <v>0</v>
      </c>
      <c r="AD342" s="5">
        <v>0</v>
      </c>
      <c r="AE342" s="5">
        <v>0</v>
      </c>
      <c r="AF342" s="5">
        <v>0</v>
      </c>
      <c r="AG342" s="19">
        <v>0</v>
      </c>
      <c r="AH342" s="5">
        <v>0</v>
      </c>
      <c r="AI342" s="5">
        <v>0</v>
      </c>
      <c r="AJ342" s="5">
        <v>0</v>
      </c>
      <c r="AK342" s="19">
        <v>0</v>
      </c>
      <c r="AL342" s="5">
        <v>0</v>
      </c>
      <c r="AM342" s="5">
        <v>0</v>
      </c>
      <c r="AN342" s="5">
        <v>0</v>
      </c>
      <c r="AO342" s="19">
        <v>0</v>
      </c>
      <c r="AP342" s="5">
        <v>0</v>
      </c>
      <c r="AQ342" s="5">
        <v>0</v>
      </c>
      <c r="AR342" s="5">
        <v>0</v>
      </c>
      <c r="AS342" s="19">
        <v>0</v>
      </c>
      <c r="AT342" s="5">
        <v>0</v>
      </c>
      <c r="AU342" s="5">
        <v>0</v>
      </c>
      <c r="AV342" s="5">
        <v>0</v>
      </c>
      <c r="AW342" s="19">
        <v>0</v>
      </c>
      <c r="AX342" s="5">
        <v>0</v>
      </c>
      <c r="AY342" s="5">
        <v>2</v>
      </c>
      <c r="AZ342" s="5">
        <v>17</v>
      </c>
      <c r="BA342" s="19">
        <v>0.69999999999998996</v>
      </c>
      <c r="BB342" s="5">
        <v>1</v>
      </c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  <c r="DP342" s="8"/>
      <c r="DQ342" s="8"/>
      <c r="DR342" s="8"/>
      <c r="DS342" s="8"/>
      <c r="DT342" s="8"/>
      <c r="DU342" s="8"/>
      <c r="DV342" s="8"/>
      <c r="DW342" s="8"/>
      <c r="DX342" s="8"/>
      <c r="DY342" s="8"/>
      <c r="DZ342" s="8"/>
      <c r="EA342" s="8"/>
      <c r="EB342" s="8"/>
      <c r="EC342" s="8"/>
      <c r="ED342" s="8"/>
      <c r="EE342" s="8"/>
      <c r="EF342" s="8"/>
      <c r="EG342" s="8"/>
      <c r="EH342" s="8"/>
      <c r="EI342" s="8"/>
      <c r="EJ342" s="8"/>
      <c r="EK342" s="8"/>
      <c r="EL342" s="8"/>
      <c r="EM342" s="8"/>
      <c r="EN342" s="8"/>
      <c r="EO342" s="8"/>
      <c r="EP342" s="8"/>
      <c r="EQ342" s="8"/>
      <c r="ER342" s="8"/>
      <c r="ES342" s="8"/>
      <c r="ET342" s="8"/>
      <c r="EU342" s="8"/>
      <c r="EV342" s="8"/>
      <c r="EW342" s="8"/>
      <c r="EX342" s="8"/>
      <c r="EY342" s="8"/>
      <c r="EZ342" s="8"/>
      <c r="FA342" s="8"/>
      <c r="FB342" s="8"/>
      <c r="FC342" s="8"/>
      <c r="FD342" s="8"/>
      <c r="FE342" s="8"/>
      <c r="FF342" s="8"/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/>
      <c r="FR342" s="8"/>
      <c r="FS342" s="8"/>
      <c r="FT342" s="8"/>
      <c r="FU342" s="8"/>
      <c r="FV342" s="8"/>
      <c r="FW342" s="8"/>
      <c r="FX342" s="8"/>
      <c r="FY342" s="8"/>
      <c r="FZ342" s="8"/>
      <c r="GA342" s="8"/>
      <c r="GB342" s="8"/>
      <c r="GC342" s="8"/>
      <c r="GD342" s="8"/>
      <c r="GE342" s="8"/>
      <c r="GF342" s="8"/>
      <c r="GG342" s="8"/>
      <c r="GH342" s="8"/>
      <c r="GI342" s="8"/>
      <c r="GJ342" s="8"/>
      <c r="GK342" s="8"/>
      <c r="GL342" s="8"/>
      <c r="GM342" s="8"/>
      <c r="GN342" s="8"/>
      <c r="GO342" s="8"/>
      <c r="GP342" s="8"/>
      <c r="GQ342" s="8"/>
      <c r="GR342" s="8"/>
      <c r="GS342" s="8"/>
      <c r="GT342" s="8"/>
      <c r="XCQ342" s="5">
        <v>42.399999999999977</v>
      </c>
    </row>
    <row r="343" spans="1:202 16319:16319" x14ac:dyDescent="0.2">
      <c r="A343" s="27"/>
      <c r="B343" s="5" t="s">
        <v>30</v>
      </c>
      <c r="C343" s="5">
        <v>1</v>
      </c>
      <c r="D343" s="5">
        <v>20</v>
      </c>
      <c r="E343" s="19">
        <v>0.2</v>
      </c>
      <c r="F343" s="5">
        <v>1</v>
      </c>
      <c r="G343" s="5">
        <v>2</v>
      </c>
      <c r="H343" s="5">
        <v>30</v>
      </c>
      <c r="I343" s="19">
        <v>0.53333333333332</v>
      </c>
      <c r="J343" s="5">
        <v>2</v>
      </c>
      <c r="K343" s="5">
        <v>1</v>
      </c>
      <c r="L343" s="5">
        <v>14</v>
      </c>
      <c r="M343" s="19">
        <v>0.3</v>
      </c>
      <c r="N343" s="5">
        <v>1</v>
      </c>
      <c r="O343" s="5">
        <v>1</v>
      </c>
      <c r="P343" s="5">
        <v>19</v>
      </c>
      <c r="Q343" s="19">
        <v>0.36666666666665998</v>
      </c>
      <c r="R343" s="5">
        <v>1</v>
      </c>
      <c r="S343" s="5">
        <v>1</v>
      </c>
      <c r="T343" s="5">
        <v>23</v>
      </c>
      <c r="U343" s="19">
        <v>0.43333333333333002</v>
      </c>
      <c r="V343" s="5">
        <v>1</v>
      </c>
      <c r="W343" s="5">
        <v>0</v>
      </c>
      <c r="X343" s="5">
        <v>0</v>
      </c>
      <c r="Y343" s="19">
        <v>0</v>
      </c>
      <c r="Z343" s="5">
        <v>0</v>
      </c>
      <c r="AA343" s="5">
        <v>1</v>
      </c>
      <c r="AB343" s="5">
        <v>13</v>
      </c>
      <c r="AC343" s="19">
        <v>0.56666666666665999</v>
      </c>
      <c r="AD343" s="5">
        <v>1</v>
      </c>
      <c r="AE343" s="5">
        <v>0</v>
      </c>
      <c r="AF343" s="5">
        <v>0</v>
      </c>
      <c r="AG343" s="19">
        <v>0</v>
      </c>
      <c r="AH343" s="5">
        <v>0</v>
      </c>
      <c r="AI343" s="5">
        <v>1</v>
      </c>
      <c r="AJ343" s="5">
        <v>9</v>
      </c>
      <c r="AK343" s="19">
        <v>0.66666666666665997</v>
      </c>
      <c r="AL343" s="5">
        <v>1</v>
      </c>
      <c r="AM343" s="5">
        <v>1</v>
      </c>
      <c r="AN343" s="5">
        <v>8</v>
      </c>
      <c r="AO343" s="19">
        <v>0.66666666666665997</v>
      </c>
      <c r="AP343" s="5">
        <v>2</v>
      </c>
      <c r="AQ343" s="5">
        <v>0</v>
      </c>
      <c r="AR343" s="5">
        <v>0</v>
      </c>
      <c r="AS343" s="19">
        <v>0</v>
      </c>
      <c r="AT343" s="5">
        <v>0</v>
      </c>
      <c r="AU343" s="5">
        <v>0</v>
      </c>
      <c r="AV343" s="5">
        <v>0</v>
      </c>
      <c r="AW343" s="19">
        <v>0</v>
      </c>
      <c r="AX343" s="5">
        <v>0</v>
      </c>
      <c r="AY343" s="5">
        <v>9</v>
      </c>
      <c r="AZ343" s="5">
        <v>136</v>
      </c>
      <c r="BA343" s="19">
        <v>3.7333333333332899</v>
      </c>
      <c r="BB343" s="5">
        <v>5</v>
      </c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  <c r="DP343" s="8"/>
      <c r="DQ343" s="8"/>
      <c r="DR343" s="8"/>
      <c r="DS343" s="8"/>
      <c r="DT343" s="8"/>
      <c r="DU343" s="8"/>
      <c r="DV343" s="8"/>
      <c r="DW343" s="8"/>
      <c r="DX343" s="8"/>
      <c r="DY343" s="8"/>
      <c r="DZ343" s="8"/>
      <c r="EA343" s="8"/>
      <c r="EB343" s="8"/>
      <c r="EC343" s="8"/>
      <c r="ED343" s="8"/>
      <c r="EE343" s="8"/>
      <c r="EF343" s="8"/>
      <c r="EG343" s="8"/>
      <c r="EH343" s="8"/>
      <c r="EI343" s="8"/>
      <c r="EJ343" s="8"/>
      <c r="EK343" s="8"/>
      <c r="EL343" s="8"/>
      <c r="EM343" s="8"/>
      <c r="EN343" s="8"/>
      <c r="EO343" s="8"/>
      <c r="EP343" s="8"/>
      <c r="EQ343" s="8"/>
      <c r="ER343" s="8"/>
      <c r="ES343" s="8"/>
      <c r="ET343" s="8"/>
      <c r="EU343" s="8"/>
      <c r="EV343" s="8"/>
      <c r="EW343" s="8"/>
      <c r="EX343" s="8"/>
      <c r="EY343" s="8"/>
      <c r="EZ343" s="8"/>
      <c r="FA343" s="8"/>
      <c r="FB343" s="8"/>
      <c r="FC343" s="8"/>
      <c r="FD343" s="8"/>
      <c r="FE343" s="8"/>
      <c r="FF343" s="8"/>
      <c r="FG343" s="8"/>
      <c r="FH343" s="8"/>
      <c r="FI343" s="8"/>
      <c r="FJ343" s="8"/>
      <c r="FK343" s="8"/>
      <c r="FL343" s="8"/>
      <c r="FM343" s="8"/>
      <c r="FN343" s="8"/>
      <c r="FO343" s="8"/>
      <c r="FP343" s="8"/>
      <c r="FQ343" s="8"/>
      <c r="FR343" s="8"/>
      <c r="FS343" s="8"/>
      <c r="FT343" s="8"/>
      <c r="FU343" s="8"/>
      <c r="FV343" s="8"/>
      <c r="FW343" s="8"/>
      <c r="FX343" s="8"/>
      <c r="FY343" s="8"/>
      <c r="FZ343" s="8"/>
      <c r="GA343" s="8"/>
      <c r="GB343" s="8"/>
      <c r="GC343" s="8"/>
      <c r="GD343" s="8"/>
      <c r="GE343" s="8"/>
      <c r="GF343" s="8"/>
      <c r="GG343" s="8"/>
      <c r="GH343" s="8"/>
      <c r="GI343" s="8"/>
      <c r="GJ343" s="8"/>
      <c r="GK343" s="8"/>
      <c r="GL343" s="8"/>
      <c r="GM343" s="8"/>
      <c r="GN343" s="8"/>
      <c r="GO343" s="8"/>
      <c r="GP343" s="8"/>
      <c r="GQ343" s="8"/>
      <c r="GR343" s="8"/>
      <c r="GS343" s="8"/>
      <c r="GT343" s="8"/>
      <c r="XCQ343" s="5">
        <v>312.46666666666658</v>
      </c>
    </row>
    <row r="344" spans="1:202 16319:16319" s="13" customFormat="1" x14ac:dyDescent="0.2">
      <c r="A344" s="13" t="s">
        <v>124</v>
      </c>
      <c r="C344" s="13">
        <v>3</v>
      </c>
      <c r="D344" s="13">
        <v>59</v>
      </c>
      <c r="E344" s="13">
        <v>0.59999999999998999</v>
      </c>
      <c r="F344" s="13">
        <v>4</v>
      </c>
      <c r="G344" s="13">
        <v>6</v>
      </c>
      <c r="H344" s="13">
        <v>88</v>
      </c>
      <c r="I344" s="13">
        <v>1.5999999999999601</v>
      </c>
      <c r="J344" s="13">
        <v>6</v>
      </c>
      <c r="K344" s="13">
        <v>4</v>
      </c>
      <c r="L344" s="13">
        <v>55</v>
      </c>
      <c r="M344" s="13">
        <v>1.2</v>
      </c>
      <c r="N344" s="13">
        <v>4</v>
      </c>
      <c r="O344" s="13">
        <v>4</v>
      </c>
      <c r="P344" s="13">
        <v>58</v>
      </c>
      <c r="Q344" s="13">
        <v>1.4666666666666399</v>
      </c>
      <c r="R344" s="13">
        <v>5</v>
      </c>
      <c r="S344" s="13">
        <v>5</v>
      </c>
      <c r="T344" s="13">
        <v>68</v>
      </c>
      <c r="U344" s="13">
        <v>2.1666666666666501</v>
      </c>
      <c r="V344" s="13">
        <v>6</v>
      </c>
      <c r="W344" s="13">
        <v>3</v>
      </c>
      <c r="X344" s="13">
        <v>31</v>
      </c>
      <c r="Y344" s="13">
        <v>1.5</v>
      </c>
      <c r="Z344" s="13">
        <v>4</v>
      </c>
      <c r="AA344" s="13">
        <v>3</v>
      </c>
      <c r="AB344" s="13">
        <v>32</v>
      </c>
      <c r="AC344" s="13">
        <v>1.69999999999998</v>
      </c>
      <c r="AD344" s="13">
        <v>5</v>
      </c>
      <c r="AE344" s="13">
        <v>3</v>
      </c>
      <c r="AF344" s="13">
        <v>38</v>
      </c>
      <c r="AG344" s="13">
        <v>1.8999999999999799</v>
      </c>
      <c r="AH344" s="13">
        <v>5</v>
      </c>
      <c r="AI344" s="13">
        <v>3</v>
      </c>
      <c r="AJ344" s="13">
        <v>25</v>
      </c>
      <c r="AK344" s="13">
        <v>1.99999999999998</v>
      </c>
      <c r="AL344" s="13">
        <v>4</v>
      </c>
      <c r="AM344" s="13">
        <v>3</v>
      </c>
      <c r="AN344" s="13">
        <v>27</v>
      </c>
      <c r="AO344" s="13">
        <v>1.99999999999998</v>
      </c>
      <c r="AP344" s="13">
        <v>5</v>
      </c>
      <c r="AQ344" s="13">
        <v>2</v>
      </c>
      <c r="AR344" s="13">
        <v>21</v>
      </c>
      <c r="AS344" s="13">
        <v>1.3999999999999899</v>
      </c>
      <c r="AT344" s="13">
        <v>4</v>
      </c>
      <c r="AU344" s="13">
        <v>0</v>
      </c>
      <c r="AV344" s="13">
        <v>0</v>
      </c>
      <c r="AW344" s="13">
        <v>0</v>
      </c>
      <c r="AX344" s="13">
        <v>0</v>
      </c>
      <c r="AY344" s="13">
        <v>39</v>
      </c>
      <c r="AZ344" s="13">
        <v>502</v>
      </c>
      <c r="BA344" s="13">
        <v>17.53333333333315</v>
      </c>
      <c r="BB344" s="13">
        <v>22</v>
      </c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  <c r="BU344" s="23"/>
      <c r="BV344" s="23"/>
      <c r="BW344" s="23"/>
      <c r="BX344" s="23"/>
      <c r="BY344" s="23"/>
      <c r="BZ344" s="23"/>
      <c r="CA344" s="23"/>
      <c r="CB344" s="23"/>
      <c r="CC344" s="23"/>
      <c r="CD344" s="23"/>
      <c r="CE344" s="23"/>
      <c r="CF344" s="23"/>
      <c r="CG344" s="23"/>
      <c r="CH344" s="23"/>
      <c r="CI344" s="23"/>
      <c r="CJ344" s="23"/>
      <c r="CK344" s="23"/>
      <c r="CL344" s="23"/>
      <c r="CM344" s="23"/>
      <c r="CN344" s="23"/>
      <c r="CO344" s="23"/>
      <c r="CP344" s="23"/>
      <c r="CQ344" s="23"/>
      <c r="CR344" s="23"/>
      <c r="CS344" s="23"/>
      <c r="CT344" s="23"/>
      <c r="CU344" s="23"/>
      <c r="CV344" s="23"/>
      <c r="CW344" s="23"/>
      <c r="CX344" s="23"/>
      <c r="CY344" s="23"/>
      <c r="CZ344" s="23"/>
      <c r="DA344" s="23"/>
      <c r="DB344" s="23"/>
      <c r="DC344" s="23"/>
      <c r="DD344" s="23"/>
      <c r="DE344" s="23"/>
      <c r="DF344" s="23"/>
      <c r="DG344" s="23"/>
      <c r="DH344" s="23"/>
      <c r="DI344" s="23"/>
      <c r="DJ344" s="23"/>
      <c r="DK344" s="23"/>
      <c r="DL344" s="23"/>
      <c r="DM344" s="23"/>
      <c r="DN344" s="23"/>
      <c r="DO344" s="23"/>
      <c r="DP344" s="23"/>
      <c r="DQ344" s="23"/>
      <c r="DR344" s="23"/>
      <c r="DS344" s="23"/>
      <c r="DT344" s="23"/>
      <c r="DU344" s="23"/>
      <c r="DV344" s="23"/>
      <c r="DW344" s="23"/>
      <c r="DX344" s="23"/>
      <c r="DY344" s="23"/>
      <c r="DZ344" s="23"/>
      <c r="EA344" s="23"/>
      <c r="EB344" s="23"/>
      <c r="EC344" s="23"/>
      <c r="ED344" s="23"/>
      <c r="EE344" s="23"/>
      <c r="EF344" s="23"/>
      <c r="EG344" s="23"/>
      <c r="EH344" s="23"/>
      <c r="EI344" s="23"/>
      <c r="EJ344" s="23"/>
      <c r="EK344" s="23"/>
      <c r="EL344" s="23"/>
      <c r="EM344" s="23"/>
      <c r="EN344" s="23"/>
      <c r="EO344" s="23"/>
      <c r="EP344" s="23"/>
      <c r="EQ344" s="23"/>
      <c r="ER344" s="23"/>
      <c r="ES344" s="23"/>
      <c r="ET344" s="23"/>
      <c r="EU344" s="23"/>
      <c r="EV344" s="23"/>
      <c r="EW344" s="23"/>
      <c r="EX344" s="23"/>
      <c r="EY344" s="23"/>
      <c r="EZ344" s="23"/>
      <c r="FA344" s="23"/>
      <c r="FB344" s="23"/>
      <c r="FC344" s="23"/>
      <c r="FD344" s="23"/>
      <c r="FE344" s="23"/>
      <c r="FF344" s="23"/>
      <c r="FG344" s="23"/>
      <c r="FH344" s="23"/>
      <c r="FI344" s="23"/>
      <c r="FJ344" s="23"/>
      <c r="FK344" s="23"/>
      <c r="FL344" s="23"/>
      <c r="FM344" s="23"/>
      <c r="FN344" s="23"/>
      <c r="FO344" s="23"/>
      <c r="FP344" s="23"/>
      <c r="FQ344" s="23"/>
      <c r="FR344" s="23"/>
      <c r="FS344" s="23"/>
      <c r="FT344" s="23"/>
      <c r="FU344" s="23"/>
      <c r="FV344" s="23"/>
      <c r="FW344" s="23"/>
      <c r="FX344" s="23"/>
      <c r="FY344" s="23"/>
      <c r="FZ344" s="23"/>
      <c r="GA344" s="23"/>
      <c r="GB344" s="23"/>
      <c r="GC344" s="23"/>
      <c r="GD344" s="23"/>
      <c r="GE344" s="23"/>
      <c r="GF344" s="23"/>
      <c r="GG344" s="23"/>
      <c r="GH344" s="23"/>
      <c r="GI344" s="23"/>
      <c r="GJ344" s="23"/>
      <c r="GK344" s="23"/>
      <c r="GL344" s="23"/>
      <c r="GM344" s="23"/>
      <c r="GN344" s="23"/>
      <c r="GO344" s="23"/>
      <c r="GP344" s="23"/>
      <c r="GQ344" s="23"/>
      <c r="GR344" s="23"/>
      <c r="GS344" s="23"/>
      <c r="GT344" s="23"/>
    </row>
    <row r="345" spans="1:202 16319:16319" x14ac:dyDescent="0.2">
      <c r="A345" s="25" t="s">
        <v>125</v>
      </c>
      <c r="B345" s="5" t="s">
        <v>33</v>
      </c>
      <c r="C345" s="5">
        <v>1</v>
      </c>
      <c r="D345" s="5">
        <v>12</v>
      </c>
      <c r="E345" s="19">
        <v>0.2</v>
      </c>
      <c r="F345" s="5">
        <v>1</v>
      </c>
      <c r="G345" s="5">
        <v>4</v>
      </c>
      <c r="H345" s="5">
        <v>65</v>
      </c>
      <c r="I345" s="19">
        <v>1.06666666666664</v>
      </c>
      <c r="J345" s="5">
        <v>4</v>
      </c>
      <c r="K345" s="5">
        <v>5</v>
      </c>
      <c r="L345" s="5">
        <v>74</v>
      </c>
      <c r="M345" s="19">
        <v>1.5</v>
      </c>
      <c r="N345" s="5">
        <v>4</v>
      </c>
      <c r="O345" s="5">
        <v>2</v>
      </c>
      <c r="P345" s="5">
        <v>26</v>
      </c>
      <c r="Q345" s="19">
        <v>0.73333333333331996</v>
      </c>
      <c r="R345" s="5">
        <v>2</v>
      </c>
      <c r="S345" s="5">
        <v>3</v>
      </c>
      <c r="T345" s="5">
        <v>38</v>
      </c>
      <c r="U345" s="19">
        <v>1.2999999999999901</v>
      </c>
      <c r="V345" s="5">
        <v>2</v>
      </c>
      <c r="W345" s="5">
        <v>0</v>
      </c>
      <c r="X345" s="5">
        <v>0</v>
      </c>
      <c r="Y345" s="19">
        <v>0</v>
      </c>
      <c r="Z345" s="5">
        <v>0</v>
      </c>
      <c r="AA345" s="5">
        <v>0</v>
      </c>
      <c r="AB345" s="5">
        <v>0</v>
      </c>
      <c r="AC345" s="19">
        <v>0</v>
      </c>
      <c r="AD345" s="5">
        <v>0</v>
      </c>
      <c r="AE345" s="5">
        <v>1</v>
      </c>
      <c r="AF345" s="5">
        <v>16</v>
      </c>
      <c r="AG345" s="19">
        <v>0.63333333333332997</v>
      </c>
      <c r="AH345" s="5">
        <v>1</v>
      </c>
      <c r="AI345" s="5">
        <v>0</v>
      </c>
      <c r="AJ345" s="5">
        <v>0</v>
      </c>
      <c r="AK345" s="19">
        <v>0</v>
      </c>
      <c r="AL345" s="5">
        <v>0</v>
      </c>
      <c r="AM345" s="5">
        <v>0</v>
      </c>
      <c r="AN345" s="5">
        <v>0</v>
      </c>
      <c r="AO345" s="19">
        <v>0</v>
      </c>
      <c r="AP345" s="5">
        <v>0</v>
      </c>
      <c r="AQ345" s="5">
        <v>0</v>
      </c>
      <c r="AR345" s="5">
        <v>0</v>
      </c>
      <c r="AS345" s="19">
        <v>0</v>
      </c>
      <c r="AT345" s="5">
        <v>0</v>
      </c>
      <c r="AU345" s="5">
        <v>0</v>
      </c>
      <c r="AV345" s="5">
        <v>0</v>
      </c>
      <c r="AW345" s="19">
        <v>0</v>
      </c>
      <c r="AX345" s="5">
        <v>0</v>
      </c>
      <c r="AY345" s="5">
        <v>16</v>
      </c>
      <c r="AZ345" s="5">
        <v>231</v>
      </c>
      <c r="BA345" s="19">
        <v>5.4333333333332803</v>
      </c>
      <c r="BB345" s="5">
        <v>6</v>
      </c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8"/>
      <c r="DD345" s="8"/>
      <c r="DE345" s="8"/>
      <c r="DF345" s="8"/>
      <c r="DG345" s="8"/>
      <c r="DH345" s="8"/>
      <c r="DI345" s="8"/>
      <c r="DJ345" s="8"/>
      <c r="DK345" s="8"/>
      <c r="DL345" s="8"/>
      <c r="DM345" s="8"/>
      <c r="DN345" s="8"/>
      <c r="DO345" s="8"/>
      <c r="DP345" s="8"/>
      <c r="DQ345" s="8"/>
      <c r="DR345" s="8"/>
      <c r="DS345" s="8"/>
      <c r="DT345" s="8"/>
      <c r="DU345" s="8"/>
      <c r="DV345" s="8"/>
      <c r="DW345" s="8"/>
      <c r="DX345" s="8"/>
      <c r="DY345" s="8"/>
      <c r="DZ345" s="8"/>
      <c r="EA345" s="8"/>
      <c r="EB345" s="8"/>
      <c r="EC345" s="8"/>
      <c r="ED345" s="8"/>
      <c r="EE345" s="8"/>
      <c r="EF345" s="8"/>
      <c r="EG345" s="8"/>
      <c r="EH345" s="8"/>
      <c r="EI345" s="8"/>
      <c r="EJ345" s="8"/>
      <c r="EK345" s="8"/>
      <c r="EL345" s="8"/>
      <c r="EM345" s="8"/>
      <c r="EN345" s="8"/>
      <c r="EO345" s="8"/>
      <c r="EP345" s="8"/>
      <c r="EQ345" s="8"/>
      <c r="ER345" s="8"/>
      <c r="ES345" s="8"/>
      <c r="ET345" s="8"/>
      <c r="EU345" s="8"/>
      <c r="EV345" s="8"/>
      <c r="EW345" s="8"/>
      <c r="EX345" s="8"/>
      <c r="EY345" s="8"/>
      <c r="EZ345" s="8"/>
      <c r="FA345" s="8"/>
      <c r="FB345" s="8"/>
      <c r="FC345" s="8"/>
      <c r="FD345" s="8"/>
      <c r="FE345" s="8"/>
      <c r="FF345" s="8"/>
      <c r="FG345" s="8"/>
      <c r="FH345" s="8"/>
      <c r="FI345" s="8"/>
      <c r="FJ345" s="8"/>
      <c r="FK345" s="8"/>
      <c r="FL345" s="8"/>
      <c r="FM345" s="8"/>
      <c r="FN345" s="8"/>
      <c r="FO345" s="8"/>
      <c r="FP345" s="8"/>
      <c r="FQ345" s="8"/>
      <c r="FR345" s="8"/>
      <c r="FS345" s="8"/>
      <c r="FT345" s="8"/>
      <c r="FU345" s="8"/>
      <c r="FV345" s="8"/>
      <c r="FW345" s="8"/>
      <c r="FX345" s="8"/>
      <c r="FY345" s="8"/>
      <c r="FZ345" s="8"/>
      <c r="GA345" s="8"/>
      <c r="GB345" s="8"/>
      <c r="GC345" s="8"/>
      <c r="GD345" s="8"/>
      <c r="GE345" s="8"/>
      <c r="GF345" s="8"/>
      <c r="GG345" s="8"/>
      <c r="GH345" s="8"/>
      <c r="GI345" s="8"/>
      <c r="GJ345" s="8"/>
      <c r="GK345" s="8"/>
      <c r="GL345" s="8"/>
      <c r="GM345" s="8"/>
      <c r="GN345" s="8"/>
      <c r="GO345" s="8"/>
      <c r="GP345" s="8"/>
      <c r="GQ345" s="8"/>
      <c r="GR345" s="8"/>
      <c r="GS345" s="8"/>
      <c r="GT345" s="8"/>
      <c r="XCQ345" s="5">
        <v>524.86666666666656</v>
      </c>
    </row>
    <row r="346" spans="1:202 16319:16319" x14ac:dyDescent="0.2">
      <c r="A346" s="26"/>
      <c r="B346" s="5" t="s">
        <v>30</v>
      </c>
      <c r="C346" s="5">
        <v>0</v>
      </c>
      <c r="D346" s="5">
        <v>0</v>
      </c>
      <c r="E346" s="19">
        <v>0</v>
      </c>
      <c r="F346" s="5">
        <v>0</v>
      </c>
      <c r="G346" s="5">
        <v>0</v>
      </c>
      <c r="H346" s="5">
        <v>0</v>
      </c>
      <c r="I346" s="19">
        <v>0</v>
      </c>
      <c r="J346" s="5">
        <v>0</v>
      </c>
      <c r="K346" s="5">
        <v>1</v>
      </c>
      <c r="L346" s="5">
        <v>17</v>
      </c>
      <c r="M346" s="19">
        <v>0.3</v>
      </c>
      <c r="N346" s="5">
        <v>1</v>
      </c>
      <c r="O346" s="5">
        <v>0</v>
      </c>
      <c r="P346" s="5">
        <v>0</v>
      </c>
      <c r="Q346" s="19">
        <v>0</v>
      </c>
      <c r="R346" s="5">
        <v>0</v>
      </c>
      <c r="S346" s="5">
        <v>0</v>
      </c>
      <c r="T346" s="5">
        <v>0</v>
      </c>
      <c r="U346" s="19">
        <v>0</v>
      </c>
      <c r="V346" s="5">
        <v>0</v>
      </c>
      <c r="W346" s="5">
        <v>1</v>
      </c>
      <c r="X346" s="5">
        <v>10</v>
      </c>
      <c r="Y346" s="19">
        <v>0.49999999999999001</v>
      </c>
      <c r="Z346" s="5">
        <v>2</v>
      </c>
      <c r="AA346" s="5">
        <v>0</v>
      </c>
      <c r="AB346" s="5">
        <v>0</v>
      </c>
      <c r="AC346" s="19">
        <v>0</v>
      </c>
      <c r="AD346" s="5">
        <v>0</v>
      </c>
      <c r="AE346" s="5">
        <v>2</v>
      </c>
      <c r="AF346" s="5">
        <v>14</v>
      </c>
      <c r="AG346" s="19">
        <v>1.2666666666666599</v>
      </c>
      <c r="AH346" s="5">
        <v>2</v>
      </c>
      <c r="AI346" s="5">
        <v>0</v>
      </c>
      <c r="AJ346" s="5">
        <v>0</v>
      </c>
      <c r="AK346" s="19">
        <v>0</v>
      </c>
      <c r="AL346" s="5">
        <v>0</v>
      </c>
      <c r="AM346" s="5">
        <v>0</v>
      </c>
      <c r="AN346" s="5">
        <v>0</v>
      </c>
      <c r="AO346" s="19">
        <v>0</v>
      </c>
      <c r="AP346" s="5">
        <v>0</v>
      </c>
      <c r="AQ346" s="5">
        <v>0</v>
      </c>
      <c r="AR346" s="5">
        <v>0</v>
      </c>
      <c r="AS346" s="19">
        <v>0</v>
      </c>
      <c r="AT346" s="5">
        <v>0</v>
      </c>
      <c r="AU346" s="5">
        <v>0</v>
      </c>
      <c r="AV346" s="5">
        <v>0</v>
      </c>
      <c r="AW346" s="19">
        <v>0</v>
      </c>
      <c r="AX346" s="5">
        <v>0</v>
      </c>
      <c r="AY346" s="5">
        <v>4</v>
      </c>
      <c r="AZ346" s="5">
        <v>41</v>
      </c>
      <c r="BA346" s="19">
        <v>2.06666666666665</v>
      </c>
      <c r="BB346" s="5">
        <v>3</v>
      </c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  <c r="DP346" s="8"/>
      <c r="DQ346" s="8"/>
      <c r="DR346" s="8"/>
      <c r="DS346" s="8"/>
      <c r="DT346" s="8"/>
      <c r="DU346" s="8"/>
      <c r="DV346" s="8"/>
      <c r="DW346" s="8"/>
      <c r="DX346" s="8"/>
      <c r="DY346" s="8"/>
      <c r="DZ346" s="8"/>
      <c r="EA346" s="8"/>
      <c r="EB346" s="8"/>
      <c r="EC346" s="8"/>
      <c r="ED346" s="8"/>
      <c r="EE346" s="8"/>
      <c r="EF346" s="8"/>
      <c r="EG346" s="8"/>
      <c r="EH346" s="8"/>
      <c r="EI346" s="8"/>
      <c r="EJ346" s="8"/>
      <c r="EK346" s="8"/>
      <c r="EL346" s="8"/>
      <c r="EM346" s="8"/>
      <c r="EN346" s="8"/>
      <c r="EO346" s="8"/>
      <c r="EP346" s="8"/>
      <c r="EQ346" s="8"/>
      <c r="ER346" s="8"/>
      <c r="ES346" s="8"/>
      <c r="ET346" s="8"/>
      <c r="EU346" s="8"/>
      <c r="EV346" s="8"/>
      <c r="EW346" s="8"/>
      <c r="EX346" s="8"/>
      <c r="EY346" s="8"/>
      <c r="EZ346" s="8"/>
      <c r="FA346" s="8"/>
      <c r="FB346" s="8"/>
      <c r="FC346" s="8"/>
      <c r="FD346" s="8"/>
      <c r="FE346" s="8"/>
      <c r="FF346" s="8"/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/>
      <c r="FR346" s="8"/>
      <c r="FS346" s="8"/>
      <c r="FT346" s="8"/>
      <c r="FU346" s="8"/>
      <c r="FV346" s="8"/>
      <c r="FW346" s="8"/>
      <c r="FX346" s="8"/>
      <c r="FY346" s="8"/>
      <c r="FZ346" s="8"/>
      <c r="GA346" s="8"/>
      <c r="GB346" s="8"/>
      <c r="GC346" s="8"/>
      <c r="GD346" s="8"/>
      <c r="GE346" s="8"/>
      <c r="GF346" s="8"/>
      <c r="GG346" s="8"/>
      <c r="GH346" s="8"/>
      <c r="GI346" s="8"/>
      <c r="GJ346" s="8"/>
      <c r="GK346" s="8"/>
      <c r="GL346" s="8"/>
      <c r="GM346" s="8"/>
      <c r="GN346" s="8"/>
      <c r="GO346" s="8"/>
      <c r="GP346" s="8"/>
      <c r="GQ346" s="8"/>
      <c r="GR346" s="8"/>
      <c r="GS346" s="8"/>
      <c r="GT346" s="8"/>
      <c r="XCQ346" s="5">
        <v>102.1333333333333</v>
      </c>
    </row>
    <row r="347" spans="1:202 16319:16319" x14ac:dyDescent="0.2">
      <c r="A347" s="27"/>
      <c r="B347" s="5" t="s">
        <v>31</v>
      </c>
      <c r="C347" s="5">
        <v>1</v>
      </c>
      <c r="D347" s="5">
        <v>14</v>
      </c>
      <c r="E347" s="19">
        <v>0.2</v>
      </c>
      <c r="F347" s="5">
        <v>1</v>
      </c>
      <c r="G347" s="5">
        <v>1</v>
      </c>
      <c r="H347" s="5">
        <v>18</v>
      </c>
      <c r="I347" s="19">
        <v>0.26666666666666</v>
      </c>
      <c r="J347" s="5">
        <v>1</v>
      </c>
      <c r="K347" s="5">
        <v>0</v>
      </c>
      <c r="L347" s="5">
        <v>0</v>
      </c>
      <c r="M347" s="19">
        <v>0</v>
      </c>
      <c r="N347" s="5">
        <v>0</v>
      </c>
      <c r="O347" s="5">
        <v>0</v>
      </c>
      <c r="P347" s="5">
        <v>0</v>
      </c>
      <c r="Q347" s="19">
        <v>0</v>
      </c>
      <c r="R347" s="5">
        <v>0</v>
      </c>
      <c r="S347" s="5">
        <v>1</v>
      </c>
      <c r="T347" s="5">
        <v>17</v>
      </c>
      <c r="U347" s="19">
        <v>0.43333333333333002</v>
      </c>
      <c r="V347" s="5">
        <v>1</v>
      </c>
      <c r="W347" s="5">
        <v>2</v>
      </c>
      <c r="X347" s="5">
        <v>30</v>
      </c>
      <c r="Y347" s="19">
        <v>1</v>
      </c>
      <c r="Z347" s="5">
        <v>2</v>
      </c>
      <c r="AA347" s="5">
        <v>0</v>
      </c>
      <c r="AB347" s="5">
        <v>0</v>
      </c>
      <c r="AC347" s="19">
        <v>0</v>
      </c>
      <c r="AD347" s="5">
        <v>0</v>
      </c>
      <c r="AE347" s="5">
        <v>0</v>
      </c>
      <c r="AF347" s="5">
        <v>0</v>
      </c>
      <c r="AG347" s="19">
        <v>0</v>
      </c>
      <c r="AH347" s="5">
        <v>0</v>
      </c>
      <c r="AI347" s="5">
        <v>2</v>
      </c>
      <c r="AJ347" s="5">
        <v>19</v>
      </c>
      <c r="AK347" s="19">
        <v>1.3333333333333199</v>
      </c>
      <c r="AL347" s="5">
        <v>2</v>
      </c>
      <c r="AM347" s="5">
        <v>0</v>
      </c>
      <c r="AN347" s="5">
        <v>0</v>
      </c>
      <c r="AO347" s="19">
        <v>0</v>
      </c>
      <c r="AP347" s="5">
        <v>0</v>
      </c>
      <c r="AQ347" s="5">
        <v>0</v>
      </c>
      <c r="AR347" s="5">
        <v>0</v>
      </c>
      <c r="AS347" s="19">
        <v>0</v>
      </c>
      <c r="AT347" s="5">
        <v>0</v>
      </c>
      <c r="AU347" s="5">
        <v>0</v>
      </c>
      <c r="AV347" s="5">
        <v>0</v>
      </c>
      <c r="AW347" s="19">
        <v>0</v>
      </c>
      <c r="AX347" s="5">
        <v>0</v>
      </c>
      <c r="AY347" s="5">
        <v>7</v>
      </c>
      <c r="AZ347" s="5">
        <v>98</v>
      </c>
      <c r="BA347" s="19">
        <v>3.2333333333333099</v>
      </c>
      <c r="BB347" s="5">
        <v>4</v>
      </c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  <c r="DP347" s="8"/>
      <c r="DQ347" s="8"/>
      <c r="DR347" s="8"/>
      <c r="DS347" s="8"/>
      <c r="DT347" s="8"/>
      <c r="DU347" s="8"/>
      <c r="DV347" s="8"/>
      <c r="DW347" s="8"/>
      <c r="DX347" s="8"/>
      <c r="DY347" s="8"/>
      <c r="DZ347" s="8"/>
      <c r="EA347" s="8"/>
      <c r="EB347" s="8"/>
      <c r="EC347" s="8"/>
      <c r="ED347" s="8"/>
      <c r="EE347" s="8"/>
      <c r="EF347" s="8"/>
      <c r="EG347" s="8"/>
      <c r="EH347" s="8"/>
      <c r="EI347" s="8"/>
      <c r="EJ347" s="8"/>
      <c r="EK347" s="8"/>
      <c r="EL347" s="8"/>
      <c r="EM347" s="8"/>
      <c r="EN347" s="8"/>
      <c r="EO347" s="8"/>
      <c r="EP347" s="8"/>
      <c r="EQ347" s="8"/>
      <c r="ER347" s="8"/>
      <c r="ES347" s="8"/>
      <c r="ET347" s="8"/>
      <c r="EU347" s="8"/>
      <c r="EV347" s="8"/>
      <c r="EW347" s="8"/>
      <c r="EX347" s="8"/>
      <c r="EY347" s="8"/>
      <c r="EZ347" s="8"/>
      <c r="FA347" s="8"/>
      <c r="FB347" s="8"/>
      <c r="FC347" s="8"/>
      <c r="FD347" s="8"/>
      <c r="FE347" s="8"/>
      <c r="FF347" s="8"/>
      <c r="FG347" s="8"/>
      <c r="FH347" s="8"/>
      <c r="FI347" s="8"/>
      <c r="FJ347" s="8"/>
      <c r="FK347" s="8"/>
      <c r="FL347" s="8"/>
      <c r="FM347" s="8"/>
      <c r="FN347" s="8"/>
      <c r="FO347" s="8"/>
      <c r="FP347" s="8"/>
      <c r="FQ347" s="8"/>
      <c r="FR347" s="8"/>
      <c r="FS347" s="8"/>
      <c r="FT347" s="8"/>
      <c r="FU347" s="8"/>
      <c r="FV347" s="8"/>
      <c r="FW347" s="8"/>
      <c r="FX347" s="8"/>
      <c r="FY347" s="8"/>
      <c r="FZ347" s="8"/>
      <c r="GA347" s="8"/>
      <c r="GB347" s="8"/>
      <c r="GC347" s="8"/>
      <c r="GD347" s="8"/>
      <c r="GE347" s="8"/>
      <c r="GF347" s="8"/>
      <c r="GG347" s="8"/>
      <c r="GH347" s="8"/>
      <c r="GI347" s="8"/>
      <c r="GJ347" s="8"/>
      <c r="GK347" s="8"/>
      <c r="GL347" s="8"/>
      <c r="GM347" s="8"/>
      <c r="GN347" s="8"/>
      <c r="GO347" s="8"/>
      <c r="GP347" s="8"/>
      <c r="GQ347" s="8"/>
      <c r="GR347" s="8"/>
      <c r="GS347" s="8"/>
      <c r="GT347" s="8"/>
      <c r="XCQ347" s="5">
        <v>227.46666666666661</v>
      </c>
    </row>
    <row r="348" spans="1:202 16319:16319" s="13" customFormat="1" x14ac:dyDescent="0.2">
      <c r="A348" s="13" t="s">
        <v>125</v>
      </c>
      <c r="C348" s="13">
        <v>2</v>
      </c>
      <c r="D348" s="13">
        <v>26</v>
      </c>
      <c r="E348" s="13">
        <v>0.4</v>
      </c>
      <c r="F348" s="13">
        <v>2</v>
      </c>
      <c r="G348" s="13">
        <v>5</v>
      </c>
      <c r="H348" s="13">
        <v>83</v>
      </c>
      <c r="I348" s="13">
        <v>1.3333333333333</v>
      </c>
      <c r="J348" s="13">
        <v>5</v>
      </c>
      <c r="K348" s="13">
        <v>6</v>
      </c>
      <c r="L348" s="13">
        <v>91</v>
      </c>
      <c r="M348" s="13">
        <v>1.8</v>
      </c>
      <c r="N348" s="13">
        <v>5</v>
      </c>
      <c r="O348" s="13">
        <v>2</v>
      </c>
      <c r="P348" s="13">
        <v>26</v>
      </c>
      <c r="Q348" s="13">
        <v>0.73333333333331996</v>
      </c>
      <c r="R348" s="13">
        <v>2</v>
      </c>
      <c r="S348" s="13">
        <v>4</v>
      </c>
      <c r="T348" s="13">
        <v>55</v>
      </c>
      <c r="U348" s="13">
        <v>1.7333333333333201</v>
      </c>
      <c r="V348" s="13">
        <v>3</v>
      </c>
      <c r="W348" s="13">
        <v>3</v>
      </c>
      <c r="X348" s="13">
        <v>40</v>
      </c>
      <c r="Y348" s="13">
        <v>1.49999999999999</v>
      </c>
      <c r="Z348" s="13">
        <v>4</v>
      </c>
      <c r="AA348" s="13">
        <v>0</v>
      </c>
      <c r="AB348" s="13">
        <v>0</v>
      </c>
      <c r="AC348" s="13">
        <v>0</v>
      </c>
      <c r="AD348" s="13">
        <v>0</v>
      </c>
      <c r="AE348" s="13">
        <v>3</v>
      </c>
      <c r="AF348" s="13">
        <v>30</v>
      </c>
      <c r="AG348" s="13">
        <v>1.8999999999999899</v>
      </c>
      <c r="AH348" s="13">
        <v>3</v>
      </c>
      <c r="AI348" s="13">
        <v>2</v>
      </c>
      <c r="AJ348" s="13">
        <v>19</v>
      </c>
      <c r="AK348" s="13">
        <v>1.3333333333333199</v>
      </c>
      <c r="AL348" s="13">
        <v>2</v>
      </c>
      <c r="AM348" s="13">
        <v>0</v>
      </c>
      <c r="AN348" s="13">
        <v>0</v>
      </c>
      <c r="AO348" s="13">
        <v>0</v>
      </c>
      <c r="AP348" s="13">
        <v>0</v>
      </c>
      <c r="AQ348" s="13">
        <v>0</v>
      </c>
      <c r="AR348" s="13">
        <v>0</v>
      </c>
      <c r="AS348" s="13">
        <v>0</v>
      </c>
      <c r="AT348" s="13">
        <v>0</v>
      </c>
      <c r="AU348" s="13">
        <v>0</v>
      </c>
      <c r="AV348" s="13">
        <v>0</v>
      </c>
      <c r="AW348" s="13">
        <v>0</v>
      </c>
      <c r="AX348" s="13">
        <v>0</v>
      </c>
      <c r="AY348" s="13">
        <v>27</v>
      </c>
      <c r="AZ348" s="13">
        <v>370</v>
      </c>
      <c r="BA348" s="13">
        <v>10.73333333333324</v>
      </c>
      <c r="BB348" s="13">
        <v>13</v>
      </c>
      <c r="BC348" s="23"/>
      <c r="BD348" s="23"/>
      <c r="BE348" s="23"/>
      <c r="BF348" s="23"/>
      <c r="BG348" s="23"/>
      <c r="BH348" s="23"/>
      <c r="BI348" s="23"/>
      <c r="BJ348" s="23"/>
      <c r="BK348" s="23"/>
      <c r="BL348" s="23"/>
      <c r="BM348" s="23"/>
      <c r="BN348" s="23"/>
      <c r="BO348" s="23"/>
      <c r="BP348" s="23"/>
      <c r="BQ348" s="23"/>
      <c r="BR348" s="23"/>
      <c r="BS348" s="23"/>
      <c r="BT348" s="23"/>
      <c r="BU348" s="23"/>
      <c r="BV348" s="23"/>
      <c r="BW348" s="23"/>
      <c r="BX348" s="23"/>
      <c r="BY348" s="23"/>
      <c r="BZ348" s="23"/>
      <c r="CA348" s="23"/>
      <c r="CB348" s="23"/>
      <c r="CC348" s="23"/>
      <c r="CD348" s="23"/>
      <c r="CE348" s="23"/>
      <c r="CF348" s="23"/>
      <c r="CG348" s="23"/>
      <c r="CH348" s="23"/>
      <c r="CI348" s="23"/>
      <c r="CJ348" s="23"/>
      <c r="CK348" s="23"/>
      <c r="CL348" s="23"/>
      <c r="CM348" s="23"/>
      <c r="CN348" s="23"/>
      <c r="CO348" s="23"/>
      <c r="CP348" s="23"/>
      <c r="CQ348" s="23"/>
      <c r="CR348" s="23"/>
      <c r="CS348" s="23"/>
      <c r="CT348" s="23"/>
      <c r="CU348" s="23"/>
      <c r="CV348" s="23"/>
      <c r="CW348" s="23"/>
      <c r="CX348" s="23"/>
      <c r="CY348" s="23"/>
      <c r="CZ348" s="23"/>
      <c r="DA348" s="23"/>
      <c r="DB348" s="23"/>
      <c r="DC348" s="23"/>
      <c r="DD348" s="23"/>
      <c r="DE348" s="23"/>
      <c r="DF348" s="23"/>
      <c r="DG348" s="23"/>
      <c r="DH348" s="23"/>
      <c r="DI348" s="23"/>
      <c r="DJ348" s="23"/>
      <c r="DK348" s="23"/>
      <c r="DL348" s="23"/>
      <c r="DM348" s="23"/>
      <c r="DN348" s="23"/>
      <c r="DO348" s="23"/>
      <c r="DP348" s="23"/>
      <c r="DQ348" s="23"/>
      <c r="DR348" s="23"/>
      <c r="DS348" s="23"/>
      <c r="DT348" s="23"/>
      <c r="DU348" s="23"/>
      <c r="DV348" s="23"/>
      <c r="DW348" s="23"/>
      <c r="DX348" s="23"/>
      <c r="DY348" s="23"/>
      <c r="DZ348" s="23"/>
      <c r="EA348" s="23"/>
      <c r="EB348" s="23"/>
      <c r="EC348" s="23"/>
      <c r="ED348" s="23"/>
      <c r="EE348" s="23"/>
      <c r="EF348" s="23"/>
      <c r="EG348" s="23"/>
      <c r="EH348" s="23"/>
      <c r="EI348" s="23"/>
      <c r="EJ348" s="23"/>
      <c r="EK348" s="23"/>
      <c r="EL348" s="23"/>
      <c r="EM348" s="23"/>
      <c r="EN348" s="23"/>
      <c r="EO348" s="23"/>
      <c r="EP348" s="23"/>
      <c r="EQ348" s="23"/>
      <c r="ER348" s="23"/>
      <c r="ES348" s="23"/>
      <c r="ET348" s="23"/>
      <c r="EU348" s="23"/>
      <c r="EV348" s="23"/>
      <c r="EW348" s="23"/>
      <c r="EX348" s="23"/>
      <c r="EY348" s="23"/>
      <c r="EZ348" s="23"/>
      <c r="FA348" s="23"/>
      <c r="FB348" s="23"/>
      <c r="FC348" s="23"/>
      <c r="FD348" s="23"/>
      <c r="FE348" s="23"/>
      <c r="FF348" s="23"/>
      <c r="FG348" s="23"/>
      <c r="FH348" s="23"/>
      <c r="FI348" s="23"/>
      <c r="FJ348" s="23"/>
      <c r="FK348" s="23"/>
      <c r="FL348" s="23"/>
      <c r="FM348" s="23"/>
      <c r="FN348" s="23"/>
      <c r="FO348" s="23"/>
      <c r="FP348" s="23"/>
      <c r="FQ348" s="23"/>
      <c r="FR348" s="23"/>
      <c r="FS348" s="23"/>
      <c r="FT348" s="23"/>
      <c r="FU348" s="23"/>
      <c r="FV348" s="23"/>
      <c r="FW348" s="23"/>
      <c r="FX348" s="23"/>
      <c r="FY348" s="23"/>
      <c r="FZ348" s="23"/>
      <c r="GA348" s="23"/>
      <c r="GB348" s="23"/>
      <c r="GC348" s="23"/>
      <c r="GD348" s="23"/>
      <c r="GE348" s="23"/>
      <c r="GF348" s="23"/>
      <c r="GG348" s="23"/>
      <c r="GH348" s="23"/>
      <c r="GI348" s="23"/>
      <c r="GJ348" s="23"/>
      <c r="GK348" s="23"/>
      <c r="GL348" s="23"/>
      <c r="GM348" s="23"/>
      <c r="GN348" s="23"/>
      <c r="GO348" s="23"/>
      <c r="GP348" s="23"/>
      <c r="GQ348" s="23"/>
      <c r="GR348" s="23"/>
      <c r="GS348" s="23"/>
      <c r="GT348" s="23"/>
    </row>
    <row r="349" spans="1:202 16319:16319" x14ac:dyDescent="0.2">
      <c r="A349" s="25" t="s">
        <v>126</v>
      </c>
      <c r="B349" s="5" t="s">
        <v>127</v>
      </c>
      <c r="C349" s="5">
        <v>1</v>
      </c>
      <c r="D349" s="5">
        <v>11</v>
      </c>
      <c r="E349" s="19">
        <v>0.2</v>
      </c>
      <c r="F349" s="5">
        <v>1</v>
      </c>
      <c r="G349" s="5">
        <v>1</v>
      </c>
      <c r="H349" s="5">
        <v>16</v>
      </c>
      <c r="I349" s="19">
        <v>0.26666666666666</v>
      </c>
      <c r="J349" s="5">
        <v>1</v>
      </c>
      <c r="K349" s="5">
        <v>0</v>
      </c>
      <c r="L349" s="5">
        <v>0</v>
      </c>
      <c r="M349" s="19">
        <v>0</v>
      </c>
      <c r="N349" s="5">
        <v>0</v>
      </c>
      <c r="O349" s="5">
        <v>0</v>
      </c>
      <c r="P349" s="5">
        <v>0</v>
      </c>
      <c r="Q349" s="19">
        <v>0</v>
      </c>
      <c r="R349" s="5">
        <v>0</v>
      </c>
      <c r="S349" s="5">
        <v>0</v>
      </c>
      <c r="T349" s="5">
        <v>0</v>
      </c>
      <c r="U349" s="19">
        <v>0</v>
      </c>
      <c r="V349" s="5">
        <v>0</v>
      </c>
      <c r="W349" s="5">
        <v>0</v>
      </c>
      <c r="X349" s="5">
        <v>0</v>
      </c>
      <c r="Y349" s="19">
        <v>0</v>
      </c>
      <c r="Z349" s="5">
        <v>0</v>
      </c>
      <c r="AA349" s="5">
        <v>1</v>
      </c>
      <c r="AB349" s="5">
        <v>13</v>
      </c>
      <c r="AC349" s="19">
        <v>0.56666666666665999</v>
      </c>
      <c r="AD349" s="5">
        <v>2</v>
      </c>
      <c r="AE349" s="5">
        <v>0</v>
      </c>
      <c r="AF349" s="5">
        <v>0</v>
      </c>
      <c r="AG349" s="19">
        <v>0</v>
      </c>
      <c r="AH349" s="5">
        <v>0</v>
      </c>
      <c r="AI349" s="5">
        <v>0</v>
      </c>
      <c r="AJ349" s="5">
        <v>0</v>
      </c>
      <c r="AK349" s="19">
        <v>0</v>
      </c>
      <c r="AL349" s="5">
        <v>0</v>
      </c>
      <c r="AM349" s="5">
        <v>0</v>
      </c>
      <c r="AN349" s="5">
        <v>0</v>
      </c>
      <c r="AO349" s="19">
        <v>0</v>
      </c>
      <c r="AP349" s="5">
        <v>0</v>
      </c>
      <c r="AQ349" s="5">
        <v>1</v>
      </c>
      <c r="AR349" s="5">
        <v>6</v>
      </c>
      <c r="AS349" s="19">
        <v>0.7</v>
      </c>
      <c r="AT349" s="5">
        <v>1</v>
      </c>
      <c r="AU349" s="5">
        <v>0</v>
      </c>
      <c r="AV349" s="5">
        <v>0</v>
      </c>
      <c r="AW349" s="19">
        <v>0</v>
      </c>
      <c r="AX349" s="5">
        <v>0</v>
      </c>
      <c r="AY349" s="5">
        <v>4</v>
      </c>
      <c r="AZ349" s="5">
        <v>46</v>
      </c>
      <c r="BA349" s="19">
        <v>1.7333333333333201</v>
      </c>
      <c r="BB349" s="5">
        <v>2</v>
      </c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  <c r="DP349" s="8"/>
      <c r="DQ349" s="8"/>
      <c r="DR349" s="8"/>
      <c r="DS349" s="8"/>
      <c r="DT349" s="8"/>
      <c r="DU349" s="8"/>
      <c r="DV349" s="8"/>
      <c r="DW349" s="8"/>
      <c r="DX349" s="8"/>
      <c r="DY349" s="8"/>
      <c r="DZ349" s="8"/>
      <c r="EA349" s="8"/>
      <c r="EB349" s="8"/>
      <c r="EC349" s="8"/>
      <c r="ED349" s="8"/>
      <c r="EE349" s="8"/>
      <c r="EF349" s="8"/>
      <c r="EG349" s="8"/>
      <c r="EH349" s="8"/>
      <c r="EI349" s="8"/>
      <c r="EJ349" s="8"/>
      <c r="EK349" s="8"/>
      <c r="EL349" s="8"/>
      <c r="EM349" s="8"/>
      <c r="EN349" s="8"/>
      <c r="EO349" s="8"/>
      <c r="EP349" s="8"/>
      <c r="EQ349" s="8"/>
      <c r="ER349" s="8"/>
      <c r="ES349" s="8"/>
      <c r="ET349" s="8"/>
      <c r="EU349" s="8"/>
      <c r="EV349" s="8"/>
      <c r="EW349" s="8"/>
      <c r="EX349" s="8"/>
      <c r="EY349" s="8"/>
      <c r="EZ349" s="8"/>
      <c r="FA349" s="8"/>
      <c r="FB349" s="8"/>
      <c r="FC349" s="8"/>
      <c r="FD349" s="8"/>
      <c r="FE349" s="8"/>
      <c r="FF349" s="8"/>
      <c r="FG349" s="8"/>
      <c r="FH349" s="8"/>
      <c r="FI349" s="8"/>
      <c r="FJ349" s="8"/>
      <c r="FK349" s="8"/>
      <c r="FL349" s="8"/>
      <c r="FM349" s="8"/>
      <c r="FN349" s="8"/>
      <c r="FO349" s="8"/>
      <c r="FP349" s="8"/>
      <c r="FQ349" s="8"/>
      <c r="FR349" s="8"/>
      <c r="FS349" s="8"/>
      <c r="FT349" s="8"/>
      <c r="FU349" s="8"/>
      <c r="FV349" s="8"/>
      <c r="FW349" s="8"/>
      <c r="FX349" s="8"/>
      <c r="FY349" s="8"/>
      <c r="FZ349" s="8"/>
      <c r="GA349" s="8"/>
      <c r="GB349" s="8"/>
      <c r="GC349" s="8"/>
      <c r="GD349" s="8"/>
      <c r="GE349" s="8"/>
      <c r="GF349" s="8"/>
      <c r="GG349" s="8"/>
      <c r="GH349" s="8"/>
      <c r="GI349" s="8"/>
      <c r="GJ349" s="8"/>
      <c r="GK349" s="8"/>
      <c r="GL349" s="8"/>
      <c r="GM349" s="8"/>
      <c r="GN349" s="8"/>
      <c r="GO349" s="8"/>
      <c r="GP349" s="8"/>
      <c r="GQ349" s="8"/>
      <c r="GR349" s="8"/>
      <c r="GS349" s="8"/>
      <c r="GT349" s="8"/>
      <c r="XCQ349" s="5">
        <v>110.46666666666664</v>
      </c>
    </row>
    <row r="350" spans="1:202 16319:16319" x14ac:dyDescent="0.2">
      <c r="A350" s="26"/>
      <c r="B350" s="5" t="s">
        <v>23</v>
      </c>
      <c r="C350" s="5">
        <v>1</v>
      </c>
      <c r="D350" s="5">
        <v>14</v>
      </c>
      <c r="E350" s="19">
        <v>0.2</v>
      </c>
      <c r="F350" s="5">
        <v>1</v>
      </c>
      <c r="G350" s="5">
        <v>2</v>
      </c>
      <c r="H350" s="5">
        <v>42</v>
      </c>
      <c r="I350" s="19">
        <v>0.53333333333332</v>
      </c>
      <c r="J350" s="5">
        <v>2</v>
      </c>
      <c r="K350" s="5">
        <v>0</v>
      </c>
      <c r="L350" s="5">
        <v>0</v>
      </c>
      <c r="M350" s="19">
        <v>0</v>
      </c>
      <c r="N350" s="5">
        <v>0</v>
      </c>
      <c r="O350" s="5">
        <v>2</v>
      </c>
      <c r="P350" s="5">
        <v>33</v>
      </c>
      <c r="Q350" s="19">
        <v>0.73333333333331996</v>
      </c>
      <c r="R350" s="5">
        <v>1</v>
      </c>
      <c r="S350" s="5">
        <v>1</v>
      </c>
      <c r="T350" s="5">
        <v>15</v>
      </c>
      <c r="U350" s="19">
        <v>0.43333333333333002</v>
      </c>
      <c r="V350" s="5">
        <v>2</v>
      </c>
      <c r="W350" s="5">
        <v>0</v>
      </c>
      <c r="X350" s="5">
        <v>0</v>
      </c>
      <c r="Y350" s="19">
        <v>0</v>
      </c>
      <c r="Z350" s="5">
        <v>0</v>
      </c>
      <c r="AA350" s="5">
        <v>0</v>
      </c>
      <c r="AB350" s="5">
        <v>0</v>
      </c>
      <c r="AC350" s="19">
        <v>0</v>
      </c>
      <c r="AD350" s="5">
        <v>0</v>
      </c>
      <c r="AE350" s="5">
        <v>1</v>
      </c>
      <c r="AF350" s="5">
        <v>10</v>
      </c>
      <c r="AG350" s="19">
        <v>0.63333333333332997</v>
      </c>
      <c r="AH350" s="5">
        <v>2</v>
      </c>
      <c r="AI350" s="5">
        <v>0</v>
      </c>
      <c r="AJ350" s="5">
        <v>0</v>
      </c>
      <c r="AK350" s="19">
        <v>0</v>
      </c>
      <c r="AL350" s="5">
        <v>0</v>
      </c>
      <c r="AM350" s="5">
        <v>1</v>
      </c>
      <c r="AN350" s="5">
        <v>9</v>
      </c>
      <c r="AO350" s="19">
        <v>0.66666666666665997</v>
      </c>
      <c r="AP350" s="5">
        <v>2</v>
      </c>
      <c r="AQ350" s="5">
        <v>0</v>
      </c>
      <c r="AR350" s="5">
        <v>0</v>
      </c>
      <c r="AS350" s="19">
        <v>0</v>
      </c>
      <c r="AT350" s="5">
        <v>0</v>
      </c>
      <c r="AU350" s="5">
        <v>0</v>
      </c>
      <c r="AV350" s="5">
        <v>0</v>
      </c>
      <c r="AW350" s="19">
        <v>0</v>
      </c>
      <c r="AX350" s="5">
        <v>0</v>
      </c>
      <c r="AY350" s="5">
        <v>8</v>
      </c>
      <c r="AZ350" s="5">
        <v>123</v>
      </c>
      <c r="BA350" s="19">
        <v>3.1999999999999602</v>
      </c>
      <c r="BB350" s="5">
        <v>3</v>
      </c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  <c r="DP350" s="8"/>
      <c r="DQ350" s="8"/>
      <c r="DR350" s="8"/>
      <c r="DS350" s="8"/>
      <c r="DT350" s="8"/>
      <c r="DU350" s="8"/>
      <c r="DV350" s="8"/>
      <c r="DW350" s="8"/>
      <c r="DX350" s="8"/>
      <c r="DY350" s="8"/>
      <c r="DZ350" s="8"/>
      <c r="EA350" s="8"/>
      <c r="EB350" s="8"/>
      <c r="EC350" s="8"/>
      <c r="ED350" s="8"/>
      <c r="EE350" s="8"/>
      <c r="EF350" s="8"/>
      <c r="EG350" s="8"/>
      <c r="EH350" s="8"/>
      <c r="EI350" s="8"/>
      <c r="EJ350" s="8"/>
      <c r="EK350" s="8"/>
      <c r="EL350" s="8"/>
      <c r="EM350" s="8"/>
      <c r="EN350" s="8"/>
      <c r="EO350" s="8"/>
      <c r="EP350" s="8"/>
      <c r="EQ350" s="8"/>
      <c r="ER350" s="8"/>
      <c r="ES350" s="8"/>
      <c r="ET350" s="8"/>
      <c r="EU350" s="8"/>
      <c r="EV350" s="8"/>
      <c r="EW350" s="8"/>
      <c r="EX350" s="8"/>
      <c r="EY350" s="8"/>
      <c r="EZ350" s="8"/>
      <c r="FA350" s="8"/>
      <c r="FB350" s="8"/>
      <c r="FC350" s="8"/>
      <c r="FD350" s="8"/>
      <c r="FE350" s="8"/>
      <c r="FF350" s="8"/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/>
      <c r="FR350" s="8"/>
      <c r="FS350" s="8"/>
      <c r="FT350" s="8"/>
      <c r="FU350" s="8"/>
      <c r="FV350" s="8"/>
      <c r="FW350" s="8"/>
      <c r="FX350" s="8"/>
      <c r="FY350" s="8"/>
      <c r="FZ350" s="8"/>
      <c r="GA350" s="8"/>
      <c r="GB350" s="8"/>
      <c r="GC350" s="8"/>
      <c r="GD350" s="8"/>
      <c r="GE350" s="8"/>
      <c r="GF350" s="8"/>
      <c r="GG350" s="8"/>
      <c r="GH350" s="8"/>
      <c r="GI350" s="8"/>
      <c r="GJ350" s="8"/>
      <c r="GK350" s="8"/>
      <c r="GL350" s="8"/>
      <c r="GM350" s="8"/>
      <c r="GN350" s="8"/>
      <c r="GO350" s="8"/>
      <c r="GP350" s="8"/>
      <c r="GQ350" s="8"/>
      <c r="GR350" s="8"/>
      <c r="GS350" s="8"/>
      <c r="GT350" s="8"/>
      <c r="XCQ350" s="5">
        <v>281.39999999999986</v>
      </c>
    </row>
    <row r="351" spans="1:202 16319:16319" x14ac:dyDescent="0.2">
      <c r="A351" s="26"/>
      <c r="B351" s="5" t="s">
        <v>45</v>
      </c>
      <c r="C351" s="5">
        <v>1</v>
      </c>
      <c r="D351" s="5">
        <v>14</v>
      </c>
      <c r="E351" s="19">
        <v>0</v>
      </c>
      <c r="F351" s="5">
        <v>0</v>
      </c>
      <c r="G351" s="5">
        <v>1</v>
      </c>
      <c r="H351" s="5">
        <v>12</v>
      </c>
      <c r="I351" s="19">
        <v>0.23333333333333001</v>
      </c>
      <c r="J351" s="5">
        <v>1</v>
      </c>
      <c r="K351" s="5">
        <v>0</v>
      </c>
      <c r="L351" s="5">
        <v>0</v>
      </c>
      <c r="M351" s="19">
        <v>0</v>
      </c>
      <c r="N351" s="5">
        <v>0</v>
      </c>
      <c r="O351" s="5">
        <v>0</v>
      </c>
      <c r="P351" s="5">
        <v>0</v>
      </c>
      <c r="Q351" s="19">
        <v>0</v>
      </c>
      <c r="R351" s="5">
        <v>0</v>
      </c>
      <c r="S351" s="5">
        <v>1</v>
      </c>
      <c r="T351" s="5">
        <v>9</v>
      </c>
      <c r="U351" s="19">
        <v>0.43333333333333002</v>
      </c>
      <c r="V351" s="5">
        <v>1</v>
      </c>
      <c r="W351" s="5">
        <v>0</v>
      </c>
      <c r="X351" s="5">
        <v>0</v>
      </c>
      <c r="Y351" s="19">
        <v>0</v>
      </c>
      <c r="Z351" s="5">
        <v>0</v>
      </c>
      <c r="AA351" s="5">
        <v>1</v>
      </c>
      <c r="AB351" s="5">
        <v>8</v>
      </c>
      <c r="AC351" s="19">
        <v>0.56666666666665999</v>
      </c>
      <c r="AD351" s="5">
        <v>1</v>
      </c>
      <c r="AE351" s="5">
        <v>0</v>
      </c>
      <c r="AF351" s="5">
        <v>0</v>
      </c>
      <c r="AG351" s="19">
        <v>0</v>
      </c>
      <c r="AH351" s="5">
        <v>0</v>
      </c>
      <c r="AI351" s="5">
        <v>0</v>
      </c>
      <c r="AJ351" s="5">
        <v>0</v>
      </c>
      <c r="AK351" s="19">
        <v>0</v>
      </c>
      <c r="AL351" s="5">
        <v>0</v>
      </c>
      <c r="AM351" s="5">
        <v>0</v>
      </c>
      <c r="AN351" s="5">
        <v>0</v>
      </c>
      <c r="AO351" s="19">
        <v>0</v>
      </c>
      <c r="AP351" s="5">
        <v>0</v>
      </c>
      <c r="AQ351" s="5">
        <v>0</v>
      </c>
      <c r="AR351" s="5">
        <v>0</v>
      </c>
      <c r="AS351" s="19">
        <v>0</v>
      </c>
      <c r="AT351" s="5">
        <v>0</v>
      </c>
      <c r="AU351" s="5">
        <v>0</v>
      </c>
      <c r="AV351" s="5">
        <v>0</v>
      </c>
      <c r="AW351" s="19">
        <v>0</v>
      </c>
      <c r="AX351" s="5">
        <v>0</v>
      </c>
      <c r="AY351" s="5">
        <v>4</v>
      </c>
      <c r="AZ351" s="5">
        <v>43</v>
      </c>
      <c r="BA351" s="19">
        <v>1.2333333333333201</v>
      </c>
      <c r="BB351" s="5">
        <v>1</v>
      </c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  <c r="BZ351" s="8"/>
      <c r="CA351" s="8"/>
      <c r="CB351" s="8"/>
      <c r="CC351" s="8"/>
      <c r="CD351" s="8"/>
      <c r="CE351" s="8"/>
      <c r="CF351" s="8"/>
      <c r="CG351" s="8"/>
      <c r="CH351" s="8"/>
      <c r="CI351" s="8"/>
      <c r="CJ351" s="8"/>
      <c r="CK351" s="8"/>
      <c r="CL351" s="8"/>
      <c r="CM351" s="8"/>
      <c r="CN351" s="8"/>
      <c r="CO351" s="8"/>
      <c r="CP351" s="8"/>
      <c r="CQ351" s="8"/>
      <c r="CR351" s="8"/>
      <c r="CS351" s="8"/>
      <c r="CT351" s="8"/>
      <c r="CU351" s="8"/>
      <c r="CV351" s="8"/>
      <c r="CW351" s="8"/>
      <c r="CX351" s="8"/>
      <c r="CY351" s="8"/>
      <c r="CZ351" s="8"/>
      <c r="DA351" s="8"/>
      <c r="DB351" s="8"/>
      <c r="DC351" s="8"/>
      <c r="DD351" s="8"/>
      <c r="DE351" s="8"/>
      <c r="DF351" s="8"/>
      <c r="DG351" s="8"/>
      <c r="DH351" s="8"/>
      <c r="DI351" s="8"/>
      <c r="DJ351" s="8"/>
      <c r="DK351" s="8"/>
      <c r="DL351" s="8"/>
      <c r="DM351" s="8"/>
      <c r="DN351" s="8"/>
      <c r="DO351" s="8"/>
      <c r="DP351" s="8"/>
      <c r="DQ351" s="8"/>
      <c r="DR351" s="8"/>
      <c r="DS351" s="8"/>
      <c r="DT351" s="8"/>
      <c r="DU351" s="8"/>
      <c r="DV351" s="8"/>
      <c r="DW351" s="8"/>
      <c r="DX351" s="8"/>
      <c r="DY351" s="8"/>
      <c r="DZ351" s="8"/>
      <c r="EA351" s="8"/>
      <c r="EB351" s="8"/>
      <c r="EC351" s="8"/>
      <c r="ED351" s="8"/>
      <c r="EE351" s="8"/>
      <c r="EF351" s="8"/>
      <c r="EG351" s="8"/>
      <c r="EH351" s="8"/>
      <c r="EI351" s="8"/>
      <c r="EJ351" s="8"/>
      <c r="EK351" s="8"/>
      <c r="EL351" s="8"/>
      <c r="EM351" s="8"/>
      <c r="EN351" s="8"/>
      <c r="EO351" s="8"/>
      <c r="EP351" s="8"/>
      <c r="EQ351" s="8"/>
      <c r="ER351" s="8"/>
      <c r="ES351" s="8"/>
      <c r="ET351" s="8"/>
      <c r="EU351" s="8"/>
      <c r="EV351" s="8"/>
      <c r="EW351" s="8"/>
      <c r="EX351" s="8"/>
      <c r="EY351" s="8"/>
      <c r="EZ351" s="8"/>
      <c r="FA351" s="8"/>
      <c r="FB351" s="8"/>
      <c r="FC351" s="8"/>
      <c r="FD351" s="8"/>
      <c r="FE351" s="8"/>
      <c r="FF351" s="8"/>
      <c r="FG351" s="8"/>
      <c r="FH351" s="8"/>
      <c r="FI351" s="8"/>
      <c r="FJ351" s="8"/>
      <c r="FK351" s="8"/>
      <c r="FL351" s="8"/>
      <c r="FM351" s="8"/>
      <c r="FN351" s="8"/>
      <c r="FO351" s="8"/>
      <c r="FP351" s="8"/>
      <c r="FQ351" s="8"/>
      <c r="FR351" s="8"/>
      <c r="FS351" s="8"/>
      <c r="FT351" s="8"/>
      <c r="FU351" s="8"/>
      <c r="FV351" s="8"/>
      <c r="FW351" s="8"/>
      <c r="FX351" s="8"/>
      <c r="FY351" s="8"/>
      <c r="FZ351" s="8"/>
      <c r="GA351" s="8"/>
      <c r="GB351" s="8"/>
      <c r="GC351" s="8"/>
      <c r="GD351" s="8"/>
      <c r="GE351" s="8"/>
      <c r="GF351" s="8"/>
      <c r="GG351" s="8"/>
      <c r="GH351" s="8"/>
      <c r="GI351" s="8"/>
      <c r="GJ351" s="8"/>
      <c r="GK351" s="8"/>
      <c r="GL351" s="8"/>
      <c r="GM351" s="8"/>
      <c r="GN351" s="8"/>
      <c r="GO351" s="8"/>
      <c r="GP351" s="8"/>
      <c r="GQ351" s="8"/>
      <c r="GR351" s="8"/>
      <c r="GS351" s="8"/>
      <c r="GT351" s="8"/>
      <c r="XCQ351" s="5">
        <v>100.46666666666664</v>
      </c>
    </row>
    <row r="352" spans="1:202 16319:16319" x14ac:dyDescent="0.2">
      <c r="A352" s="26"/>
      <c r="B352" s="5" t="s">
        <v>26</v>
      </c>
      <c r="C352" s="5">
        <v>1</v>
      </c>
      <c r="D352" s="5">
        <v>12</v>
      </c>
      <c r="E352" s="19">
        <v>0.2</v>
      </c>
      <c r="F352" s="5">
        <v>1</v>
      </c>
      <c r="G352" s="5">
        <v>0</v>
      </c>
      <c r="H352" s="5">
        <v>0</v>
      </c>
      <c r="I352" s="19">
        <v>0</v>
      </c>
      <c r="J352" s="5">
        <v>0</v>
      </c>
      <c r="K352" s="5">
        <v>1</v>
      </c>
      <c r="L352" s="5">
        <v>13</v>
      </c>
      <c r="M352" s="19">
        <v>0.3</v>
      </c>
      <c r="N352" s="5">
        <v>1</v>
      </c>
      <c r="O352" s="5">
        <v>1</v>
      </c>
      <c r="P352" s="5">
        <v>9</v>
      </c>
      <c r="Q352" s="19">
        <v>0.36666666666665998</v>
      </c>
      <c r="R352" s="5">
        <v>1</v>
      </c>
      <c r="S352" s="5">
        <v>0</v>
      </c>
      <c r="T352" s="5">
        <v>0</v>
      </c>
      <c r="U352" s="19">
        <v>0</v>
      </c>
      <c r="V352" s="5">
        <v>0</v>
      </c>
      <c r="W352" s="5">
        <v>1</v>
      </c>
      <c r="X352" s="5">
        <v>10</v>
      </c>
      <c r="Y352" s="19">
        <v>0.5</v>
      </c>
      <c r="Z352" s="5">
        <v>1</v>
      </c>
      <c r="AA352" s="5">
        <v>0</v>
      </c>
      <c r="AB352" s="5">
        <v>0</v>
      </c>
      <c r="AC352" s="19">
        <v>0</v>
      </c>
      <c r="AD352" s="5">
        <v>0</v>
      </c>
      <c r="AE352" s="5">
        <v>0</v>
      </c>
      <c r="AF352" s="5">
        <v>0</v>
      </c>
      <c r="AG352" s="19">
        <v>0</v>
      </c>
      <c r="AH352" s="5">
        <v>0</v>
      </c>
      <c r="AI352" s="5">
        <v>1</v>
      </c>
      <c r="AJ352" s="5">
        <v>7</v>
      </c>
      <c r="AK352" s="19">
        <v>0.66666666666665997</v>
      </c>
      <c r="AL352" s="5">
        <v>1</v>
      </c>
      <c r="AM352" s="5">
        <v>0</v>
      </c>
      <c r="AN352" s="5">
        <v>0</v>
      </c>
      <c r="AO352" s="19">
        <v>0</v>
      </c>
      <c r="AP352" s="5">
        <v>0</v>
      </c>
      <c r="AQ352" s="5">
        <v>0</v>
      </c>
      <c r="AR352" s="5">
        <v>0</v>
      </c>
      <c r="AS352" s="19">
        <v>0</v>
      </c>
      <c r="AT352" s="5">
        <v>0</v>
      </c>
      <c r="AU352" s="5">
        <v>0</v>
      </c>
      <c r="AV352" s="5">
        <v>0</v>
      </c>
      <c r="AW352" s="19">
        <v>0</v>
      </c>
      <c r="AX352" s="5">
        <v>0</v>
      </c>
      <c r="AY352" s="5">
        <v>5</v>
      </c>
      <c r="AZ352" s="5">
        <v>51</v>
      </c>
      <c r="BA352" s="19">
        <v>2.0333333333333199</v>
      </c>
      <c r="BB352" s="5">
        <v>2</v>
      </c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  <c r="DP352" s="8"/>
      <c r="DQ352" s="8"/>
      <c r="DR352" s="8"/>
      <c r="DS352" s="8"/>
      <c r="DT352" s="8"/>
      <c r="DU352" s="8"/>
      <c r="DV352" s="8"/>
      <c r="DW352" s="8"/>
      <c r="DX352" s="8"/>
      <c r="DY352" s="8"/>
      <c r="DZ352" s="8"/>
      <c r="EA352" s="8"/>
      <c r="EB352" s="8"/>
      <c r="EC352" s="8"/>
      <c r="ED352" s="8"/>
      <c r="EE352" s="8"/>
      <c r="EF352" s="8"/>
      <c r="EG352" s="8"/>
      <c r="EH352" s="8"/>
      <c r="EI352" s="8"/>
      <c r="EJ352" s="8"/>
      <c r="EK352" s="8"/>
      <c r="EL352" s="8"/>
      <c r="EM352" s="8"/>
      <c r="EN352" s="8"/>
      <c r="EO352" s="8"/>
      <c r="EP352" s="8"/>
      <c r="EQ352" s="8"/>
      <c r="ER352" s="8"/>
      <c r="ES352" s="8"/>
      <c r="ET352" s="8"/>
      <c r="EU352" s="8"/>
      <c r="EV352" s="8"/>
      <c r="EW352" s="8"/>
      <c r="EX352" s="8"/>
      <c r="EY352" s="8"/>
      <c r="EZ352" s="8"/>
      <c r="FA352" s="8"/>
      <c r="FB352" s="8"/>
      <c r="FC352" s="8"/>
      <c r="FD352" s="8"/>
      <c r="FE352" s="8"/>
      <c r="FF352" s="8"/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/>
      <c r="FR352" s="8"/>
      <c r="FS352" s="8"/>
      <c r="FT352" s="8"/>
      <c r="FU352" s="8"/>
      <c r="FV352" s="8"/>
      <c r="FW352" s="8"/>
      <c r="FX352" s="8"/>
      <c r="FY352" s="8"/>
      <c r="FZ352" s="8"/>
      <c r="GA352" s="8"/>
      <c r="GB352" s="8"/>
      <c r="GC352" s="8"/>
      <c r="GD352" s="8"/>
      <c r="GE352" s="8"/>
      <c r="GF352" s="8"/>
      <c r="GG352" s="8"/>
      <c r="GH352" s="8"/>
      <c r="GI352" s="8"/>
      <c r="GJ352" s="8"/>
      <c r="GK352" s="8"/>
      <c r="GL352" s="8"/>
      <c r="GM352" s="8"/>
      <c r="GN352" s="8"/>
      <c r="GO352" s="8"/>
      <c r="GP352" s="8"/>
      <c r="GQ352" s="8"/>
      <c r="GR352" s="8"/>
      <c r="GS352" s="8"/>
      <c r="GT352" s="8"/>
      <c r="XCQ352" s="5">
        <v>123.06666666666663</v>
      </c>
    </row>
    <row r="353" spans="1:202 16319:16319" x14ac:dyDescent="0.2">
      <c r="A353" s="26"/>
      <c r="B353" s="5" t="s">
        <v>128</v>
      </c>
      <c r="C353" s="5">
        <v>0</v>
      </c>
      <c r="D353" s="5">
        <v>0</v>
      </c>
      <c r="E353" s="19">
        <v>0</v>
      </c>
      <c r="F353" s="5">
        <v>0</v>
      </c>
      <c r="G353" s="5">
        <v>0</v>
      </c>
      <c r="H353" s="5">
        <v>0</v>
      </c>
      <c r="I353" s="19">
        <v>0</v>
      </c>
      <c r="J353" s="5">
        <v>0</v>
      </c>
      <c r="K353" s="5">
        <v>2</v>
      </c>
      <c r="L353" s="5">
        <v>23</v>
      </c>
      <c r="M353" s="19">
        <v>0.6</v>
      </c>
      <c r="N353" s="5">
        <v>2</v>
      </c>
      <c r="O353" s="5">
        <v>1</v>
      </c>
      <c r="P353" s="5">
        <v>12</v>
      </c>
      <c r="Q353" s="19">
        <v>0.36666666666665998</v>
      </c>
      <c r="R353" s="5">
        <v>1</v>
      </c>
      <c r="S353" s="5">
        <v>0</v>
      </c>
      <c r="T353" s="5">
        <v>0</v>
      </c>
      <c r="U353" s="19">
        <v>0</v>
      </c>
      <c r="V353" s="5">
        <v>0</v>
      </c>
      <c r="W353" s="5">
        <v>2</v>
      </c>
      <c r="X353" s="5">
        <v>17</v>
      </c>
      <c r="Y353" s="19">
        <v>1</v>
      </c>
      <c r="Z353" s="5">
        <v>2</v>
      </c>
      <c r="AA353" s="5">
        <v>1</v>
      </c>
      <c r="AB353" s="5">
        <v>9</v>
      </c>
      <c r="AC353" s="19">
        <v>0.56666666666665999</v>
      </c>
      <c r="AD353" s="5">
        <v>1</v>
      </c>
      <c r="AE353" s="5">
        <v>0</v>
      </c>
      <c r="AF353" s="5">
        <v>0</v>
      </c>
      <c r="AG353" s="19">
        <v>0</v>
      </c>
      <c r="AH353" s="5">
        <v>0</v>
      </c>
      <c r="AI353" s="5">
        <v>1</v>
      </c>
      <c r="AJ353" s="5">
        <v>6</v>
      </c>
      <c r="AK353" s="19">
        <v>0.66666666666665997</v>
      </c>
      <c r="AL353" s="5">
        <v>1</v>
      </c>
      <c r="AM353" s="5">
        <v>0</v>
      </c>
      <c r="AN353" s="5">
        <v>0</v>
      </c>
      <c r="AO353" s="19">
        <v>0</v>
      </c>
      <c r="AP353" s="5">
        <v>0</v>
      </c>
      <c r="AQ353" s="5">
        <v>0</v>
      </c>
      <c r="AR353" s="5">
        <v>0</v>
      </c>
      <c r="AS353" s="19">
        <v>0</v>
      </c>
      <c r="AT353" s="5">
        <v>0</v>
      </c>
      <c r="AU353" s="5">
        <v>0</v>
      </c>
      <c r="AV353" s="5">
        <v>0</v>
      </c>
      <c r="AW353" s="19">
        <v>0</v>
      </c>
      <c r="AX353" s="5">
        <v>0</v>
      </c>
      <c r="AY353" s="5">
        <v>7</v>
      </c>
      <c r="AZ353" s="5">
        <v>67</v>
      </c>
      <c r="BA353" s="19">
        <v>3.1999999999999802</v>
      </c>
      <c r="BB353" s="5">
        <v>4</v>
      </c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  <c r="DP353" s="8"/>
      <c r="DQ353" s="8"/>
      <c r="DR353" s="8"/>
      <c r="DS353" s="8"/>
      <c r="DT353" s="8"/>
      <c r="DU353" s="8"/>
      <c r="DV353" s="8"/>
      <c r="DW353" s="8"/>
      <c r="DX353" s="8"/>
      <c r="DY353" s="8"/>
      <c r="DZ353" s="8"/>
      <c r="EA353" s="8"/>
      <c r="EB353" s="8"/>
      <c r="EC353" s="8"/>
      <c r="ED353" s="8"/>
      <c r="EE353" s="8"/>
      <c r="EF353" s="8"/>
      <c r="EG353" s="8"/>
      <c r="EH353" s="8"/>
      <c r="EI353" s="8"/>
      <c r="EJ353" s="8"/>
      <c r="EK353" s="8"/>
      <c r="EL353" s="8"/>
      <c r="EM353" s="8"/>
      <c r="EN353" s="8"/>
      <c r="EO353" s="8"/>
      <c r="EP353" s="8"/>
      <c r="EQ353" s="8"/>
      <c r="ER353" s="8"/>
      <c r="ES353" s="8"/>
      <c r="ET353" s="8"/>
      <c r="EU353" s="8"/>
      <c r="EV353" s="8"/>
      <c r="EW353" s="8"/>
      <c r="EX353" s="8"/>
      <c r="EY353" s="8"/>
      <c r="EZ353" s="8"/>
      <c r="FA353" s="8"/>
      <c r="FB353" s="8"/>
      <c r="FC353" s="8"/>
      <c r="FD353" s="8"/>
      <c r="FE353" s="8"/>
      <c r="FF353" s="8"/>
      <c r="FG353" s="8"/>
      <c r="FH353" s="8"/>
      <c r="FI353" s="8"/>
      <c r="FJ353" s="8"/>
      <c r="FK353" s="8"/>
      <c r="FL353" s="8"/>
      <c r="FM353" s="8"/>
      <c r="FN353" s="8"/>
      <c r="FO353" s="8"/>
      <c r="FP353" s="8"/>
      <c r="FQ353" s="8"/>
      <c r="FR353" s="8"/>
      <c r="FS353" s="8"/>
      <c r="FT353" s="8"/>
      <c r="FU353" s="8"/>
      <c r="FV353" s="8"/>
      <c r="FW353" s="8"/>
      <c r="FX353" s="8"/>
      <c r="FY353" s="8"/>
      <c r="FZ353" s="8"/>
      <c r="GA353" s="8"/>
      <c r="GB353" s="8"/>
      <c r="GC353" s="8"/>
      <c r="GD353" s="8"/>
      <c r="GE353" s="8"/>
      <c r="GF353" s="8"/>
      <c r="GG353" s="8"/>
      <c r="GH353" s="8"/>
      <c r="GI353" s="8"/>
      <c r="GJ353" s="8"/>
      <c r="GK353" s="8"/>
      <c r="GL353" s="8"/>
      <c r="GM353" s="8"/>
      <c r="GN353" s="8"/>
      <c r="GO353" s="8"/>
      <c r="GP353" s="8"/>
      <c r="GQ353" s="8"/>
      <c r="GR353" s="8"/>
      <c r="GS353" s="8"/>
      <c r="GT353" s="8"/>
      <c r="XCQ353" s="5">
        <v>165.39999999999998</v>
      </c>
    </row>
    <row r="354" spans="1:202 16319:16319" x14ac:dyDescent="0.2">
      <c r="A354" s="26"/>
      <c r="B354" s="5" t="s">
        <v>29</v>
      </c>
      <c r="C354" s="5">
        <v>1</v>
      </c>
      <c r="D354" s="5">
        <v>15</v>
      </c>
      <c r="E354" s="19">
        <v>0.2</v>
      </c>
      <c r="F354" s="5">
        <v>1</v>
      </c>
      <c r="G354" s="5">
        <v>0</v>
      </c>
      <c r="H354" s="5">
        <v>0</v>
      </c>
      <c r="I354" s="19">
        <v>0</v>
      </c>
      <c r="J354" s="5">
        <v>0</v>
      </c>
      <c r="K354" s="5">
        <v>1</v>
      </c>
      <c r="L354" s="5">
        <v>11</v>
      </c>
      <c r="M354" s="19">
        <v>0.3</v>
      </c>
      <c r="N354" s="5">
        <v>1</v>
      </c>
      <c r="O354" s="5">
        <v>0</v>
      </c>
      <c r="P354" s="5">
        <v>0</v>
      </c>
      <c r="Q354" s="19">
        <v>0</v>
      </c>
      <c r="R354" s="5">
        <v>0</v>
      </c>
      <c r="S354" s="5">
        <v>0</v>
      </c>
      <c r="T354" s="5">
        <v>0</v>
      </c>
      <c r="U354" s="19">
        <v>0</v>
      </c>
      <c r="V354" s="5">
        <v>0</v>
      </c>
      <c r="W354" s="5">
        <v>0</v>
      </c>
      <c r="X354" s="5">
        <v>0</v>
      </c>
      <c r="Y354" s="19">
        <v>0</v>
      </c>
      <c r="Z354" s="5">
        <v>0</v>
      </c>
      <c r="AA354" s="5">
        <v>0</v>
      </c>
      <c r="AB354" s="5">
        <v>0</v>
      </c>
      <c r="AC354" s="19">
        <v>0</v>
      </c>
      <c r="AD354" s="5">
        <v>0</v>
      </c>
      <c r="AE354" s="5">
        <v>0</v>
      </c>
      <c r="AF354" s="5">
        <v>0</v>
      </c>
      <c r="AG354" s="19">
        <v>0</v>
      </c>
      <c r="AH354" s="5">
        <v>0</v>
      </c>
      <c r="AI354" s="5">
        <v>0</v>
      </c>
      <c r="AJ354" s="5">
        <v>0</v>
      </c>
      <c r="AK354" s="19">
        <v>0</v>
      </c>
      <c r="AL354" s="5">
        <v>0</v>
      </c>
      <c r="AM354" s="5">
        <v>0</v>
      </c>
      <c r="AN354" s="5">
        <v>0</v>
      </c>
      <c r="AO354" s="19">
        <v>0</v>
      </c>
      <c r="AP354" s="5">
        <v>0</v>
      </c>
      <c r="AQ354" s="5">
        <v>0</v>
      </c>
      <c r="AR354" s="5">
        <v>0</v>
      </c>
      <c r="AS354" s="19">
        <v>0</v>
      </c>
      <c r="AT354" s="5">
        <v>0</v>
      </c>
      <c r="AU354" s="5">
        <v>0</v>
      </c>
      <c r="AV354" s="5">
        <v>0</v>
      </c>
      <c r="AW354" s="19">
        <v>0</v>
      </c>
      <c r="AX354" s="5">
        <v>0</v>
      </c>
      <c r="AY354" s="5">
        <v>2</v>
      </c>
      <c r="AZ354" s="5">
        <v>26</v>
      </c>
      <c r="BA354" s="19">
        <v>0.5</v>
      </c>
      <c r="BB354" s="5">
        <v>1</v>
      </c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  <c r="DP354" s="8"/>
      <c r="DQ354" s="8"/>
      <c r="DR354" s="8"/>
      <c r="DS354" s="8"/>
      <c r="DT354" s="8"/>
      <c r="DU354" s="8"/>
      <c r="DV354" s="8"/>
      <c r="DW354" s="8"/>
      <c r="DX354" s="8"/>
      <c r="DY354" s="8"/>
      <c r="DZ354" s="8"/>
      <c r="EA354" s="8"/>
      <c r="EB354" s="8"/>
      <c r="EC354" s="8"/>
      <c r="ED354" s="8"/>
      <c r="EE354" s="8"/>
      <c r="EF354" s="8"/>
      <c r="EG354" s="8"/>
      <c r="EH354" s="8"/>
      <c r="EI354" s="8"/>
      <c r="EJ354" s="8"/>
      <c r="EK354" s="8"/>
      <c r="EL354" s="8"/>
      <c r="EM354" s="8"/>
      <c r="EN354" s="8"/>
      <c r="EO354" s="8"/>
      <c r="EP354" s="8"/>
      <c r="EQ354" s="8"/>
      <c r="ER354" s="8"/>
      <c r="ES354" s="8"/>
      <c r="ET354" s="8"/>
      <c r="EU354" s="8"/>
      <c r="EV354" s="8"/>
      <c r="EW354" s="8"/>
      <c r="EX354" s="8"/>
      <c r="EY354" s="8"/>
      <c r="EZ354" s="8"/>
      <c r="FA354" s="8"/>
      <c r="FB354" s="8"/>
      <c r="FC354" s="8"/>
      <c r="FD354" s="8"/>
      <c r="FE354" s="8"/>
      <c r="FF354" s="8"/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/>
      <c r="FR354" s="8"/>
      <c r="FS354" s="8"/>
      <c r="FT354" s="8"/>
      <c r="FU354" s="8"/>
      <c r="FV354" s="8"/>
      <c r="FW354" s="8"/>
      <c r="FX354" s="8"/>
      <c r="FY354" s="8"/>
      <c r="FZ354" s="8"/>
      <c r="GA354" s="8"/>
      <c r="GB354" s="8"/>
      <c r="GC354" s="8"/>
      <c r="GD354" s="8"/>
      <c r="GE354" s="8"/>
      <c r="GF354" s="8"/>
      <c r="GG354" s="8"/>
      <c r="GH354" s="8"/>
      <c r="GI354" s="8"/>
      <c r="GJ354" s="8"/>
      <c r="GK354" s="8"/>
      <c r="GL354" s="8"/>
      <c r="GM354" s="8"/>
      <c r="GN354" s="8"/>
      <c r="GO354" s="8"/>
      <c r="GP354" s="8"/>
      <c r="GQ354" s="8"/>
      <c r="GR354" s="8"/>
      <c r="GS354" s="8"/>
      <c r="GT354" s="8"/>
      <c r="XCQ354" s="5">
        <v>60</v>
      </c>
    </row>
    <row r="355" spans="1:202 16319:16319" x14ac:dyDescent="0.2">
      <c r="A355" s="26"/>
      <c r="B355" s="5" t="s">
        <v>39</v>
      </c>
      <c r="C355" s="5">
        <v>0</v>
      </c>
      <c r="D355" s="5">
        <v>0</v>
      </c>
      <c r="E355" s="19">
        <v>0</v>
      </c>
      <c r="F355" s="5">
        <v>0</v>
      </c>
      <c r="G355" s="5">
        <v>2</v>
      </c>
      <c r="H355" s="5">
        <v>28</v>
      </c>
      <c r="I355" s="19">
        <v>0.53333333333332</v>
      </c>
      <c r="J355" s="5">
        <v>1</v>
      </c>
      <c r="K355" s="5">
        <v>0</v>
      </c>
      <c r="L355" s="5">
        <v>0</v>
      </c>
      <c r="M355" s="19">
        <v>0</v>
      </c>
      <c r="N355" s="5">
        <v>0</v>
      </c>
      <c r="O355" s="5">
        <v>0</v>
      </c>
      <c r="P355" s="5">
        <v>0</v>
      </c>
      <c r="Q355" s="19">
        <v>0</v>
      </c>
      <c r="R355" s="5">
        <v>0</v>
      </c>
      <c r="S355" s="5">
        <v>0</v>
      </c>
      <c r="T355" s="5">
        <v>0</v>
      </c>
      <c r="U355" s="19">
        <v>0</v>
      </c>
      <c r="V355" s="5">
        <v>0</v>
      </c>
      <c r="W355" s="5">
        <v>0</v>
      </c>
      <c r="X355" s="5">
        <v>0</v>
      </c>
      <c r="Y355" s="19">
        <v>0</v>
      </c>
      <c r="Z355" s="5">
        <v>0</v>
      </c>
      <c r="AA355" s="5">
        <v>0</v>
      </c>
      <c r="AB355" s="5">
        <v>0</v>
      </c>
      <c r="AC355" s="19">
        <v>0</v>
      </c>
      <c r="AD355" s="5">
        <v>0</v>
      </c>
      <c r="AE355" s="5">
        <v>0</v>
      </c>
      <c r="AF355" s="5">
        <v>0</v>
      </c>
      <c r="AG355" s="19">
        <v>0</v>
      </c>
      <c r="AH355" s="5">
        <v>0</v>
      </c>
      <c r="AI355" s="5">
        <v>0</v>
      </c>
      <c r="AJ355" s="5">
        <v>0</v>
      </c>
      <c r="AK355" s="19">
        <v>0</v>
      </c>
      <c r="AL355" s="5">
        <v>0</v>
      </c>
      <c r="AM355" s="5">
        <v>0</v>
      </c>
      <c r="AN355" s="5">
        <v>0</v>
      </c>
      <c r="AO355" s="19">
        <v>0</v>
      </c>
      <c r="AP355" s="5">
        <v>0</v>
      </c>
      <c r="AQ355" s="5">
        <v>0</v>
      </c>
      <c r="AR355" s="5">
        <v>0</v>
      </c>
      <c r="AS355" s="19">
        <v>0</v>
      </c>
      <c r="AT355" s="5">
        <v>0</v>
      </c>
      <c r="AU355" s="5">
        <v>0</v>
      </c>
      <c r="AV355" s="5">
        <v>0</v>
      </c>
      <c r="AW355" s="19">
        <v>0</v>
      </c>
      <c r="AX355" s="5">
        <v>0</v>
      </c>
      <c r="AY355" s="5">
        <v>2</v>
      </c>
      <c r="AZ355" s="5">
        <v>28</v>
      </c>
      <c r="BA355" s="19">
        <v>0.53333333333332</v>
      </c>
      <c r="BB355" s="5">
        <v>1</v>
      </c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  <c r="DP355" s="8"/>
      <c r="DQ355" s="8"/>
      <c r="DR355" s="8"/>
      <c r="DS355" s="8"/>
      <c r="DT355" s="8"/>
      <c r="DU355" s="8"/>
      <c r="DV355" s="8"/>
      <c r="DW355" s="8"/>
      <c r="DX355" s="8"/>
      <c r="DY355" s="8"/>
      <c r="DZ355" s="8"/>
      <c r="EA355" s="8"/>
      <c r="EB355" s="8"/>
      <c r="EC355" s="8"/>
      <c r="ED355" s="8"/>
      <c r="EE355" s="8"/>
      <c r="EF355" s="8"/>
      <c r="EG355" s="8"/>
      <c r="EH355" s="8"/>
      <c r="EI355" s="8"/>
      <c r="EJ355" s="8"/>
      <c r="EK355" s="8"/>
      <c r="EL355" s="8"/>
      <c r="EM355" s="8"/>
      <c r="EN355" s="8"/>
      <c r="EO355" s="8"/>
      <c r="EP355" s="8"/>
      <c r="EQ355" s="8"/>
      <c r="ER355" s="8"/>
      <c r="ES355" s="8"/>
      <c r="ET355" s="8"/>
      <c r="EU355" s="8"/>
      <c r="EV355" s="8"/>
      <c r="EW355" s="8"/>
      <c r="EX355" s="8"/>
      <c r="EY355" s="8"/>
      <c r="EZ355" s="8"/>
      <c r="FA355" s="8"/>
      <c r="FB355" s="8"/>
      <c r="FC355" s="8"/>
      <c r="FD355" s="8"/>
      <c r="FE355" s="8"/>
      <c r="FF355" s="8"/>
      <c r="FG355" s="8"/>
      <c r="FH355" s="8"/>
      <c r="FI355" s="8"/>
      <c r="FJ355" s="8"/>
      <c r="FK355" s="8"/>
      <c r="FL355" s="8"/>
      <c r="FM355" s="8"/>
      <c r="FN355" s="8"/>
      <c r="FO355" s="8"/>
      <c r="FP355" s="8"/>
      <c r="FQ355" s="8"/>
      <c r="FR355" s="8"/>
      <c r="FS355" s="8"/>
      <c r="FT355" s="8"/>
      <c r="FU355" s="8"/>
      <c r="FV355" s="8"/>
      <c r="FW355" s="8"/>
      <c r="FX355" s="8"/>
      <c r="FY355" s="8"/>
      <c r="FZ355" s="8"/>
      <c r="GA355" s="8"/>
      <c r="GB355" s="8"/>
      <c r="GC355" s="8"/>
      <c r="GD355" s="8"/>
      <c r="GE355" s="8"/>
      <c r="GF355" s="8"/>
      <c r="GG355" s="8"/>
      <c r="GH355" s="8"/>
      <c r="GI355" s="8"/>
      <c r="GJ355" s="8"/>
      <c r="GK355" s="8"/>
      <c r="GL355" s="8"/>
      <c r="GM355" s="8"/>
      <c r="GN355" s="8"/>
      <c r="GO355" s="8"/>
      <c r="GP355" s="8"/>
      <c r="GQ355" s="8"/>
      <c r="GR355" s="8"/>
      <c r="GS355" s="8"/>
      <c r="GT355" s="8"/>
      <c r="XCQ355" s="5">
        <v>63.066666666666634</v>
      </c>
    </row>
    <row r="356" spans="1:202 16319:16319" x14ac:dyDescent="0.2">
      <c r="A356" s="27"/>
      <c r="B356" s="5" t="s">
        <v>30</v>
      </c>
      <c r="C356" s="5">
        <v>1</v>
      </c>
      <c r="D356" s="5">
        <v>15</v>
      </c>
      <c r="E356" s="19">
        <v>0.2</v>
      </c>
      <c r="F356" s="5">
        <v>1</v>
      </c>
      <c r="G356" s="5">
        <v>2</v>
      </c>
      <c r="H356" s="5">
        <v>15</v>
      </c>
      <c r="I356" s="19">
        <v>0.26666666666666</v>
      </c>
      <c r="J356" s="5">
        <v>2</v>
      </c>
      <c r="K356" s="5">
        <v>0</v>
      </c>
      <c r="L356" s="5">
        <v>0</v>
      </c>
      <c r="M356" s="19">
        <v>0</v>
      </c>
      <c r="N356" s="5">
        <v>0</v>
      </c>
      <c r="O356" s="5">
        <v>2</v>
      </c>
      <c r="P356" s="5">
        <v>33</v>
      </c>
      <c r="Q356" s="19">
        <v>0.73333333333331996</v>
      </c>
      <c r="R356" s="5">
        <v>2</v>
      </c>
      <c r="S356" s="5">
        <v>1</v>
      </c>
      <c r="T356" s="5">
        <v>17</v>
      </c>
      <c r="U356" s="19">
        <v>0.43333333333333002</v>
      </c>
      <c r="V356" s="5">
        <v>1</v>
      </c>
      <c r="W356" s="5">
        <v>0</v>
      </c>
      <c r="X356" s="5">
        <v>0</v>
      </c>
      <c r="Y356" s="19">
        <v>0</v>
      </c>
      <c r="Z356" s="5">
        <v>0</v>
      </c>
      <c r="AA356" s="5">
        <v>1</v>
      </c>
      <c r="AB356" s="5">
        <v>8</v>
      </c>
      <c r="AC356" s="19">
        <v>0.56666666666665999</v>
      </c>
      <c r="AD356" s="5">
        <v>1</v>
      </c>
      <c r="AE356" s="5">
        <v>2</v>
      </c>
      <c r="AF356" s="5">
        <v>19</v>
      </c>
      <c r="AG356" s="19">
        <v>1.26666666666665</v>
      </c>
      <c r="AH356" s="5">
        <v>4</v>
      </c>
      <c r="AI356" s="5">
        <v>0</v>
      </c>
      <c r="AJ356" s="5">
        <v>0</v>
      </c>
      <c r="AK356" s="19">
        <v>0</v>
      </c>
      <c r="AL356" s="5">
        <v>0</v>
      </c>
      <c r="AM356" s="5">
        <v>1</v>
      </c>
      <c r="AN356" s="5">
        <v>7</v>
      </c>
      <c r="AO356" s="19">
        <v>0.66666666666665997</v>
      </c>
      <c r="AP356" s="5">
        <v>1</v>
      </c>
      <c r="AQ356" s="5">
        <v>0</v>
      </c>
      <c r="AR356" s="5">
        <v>0</v>
      </c>
      <c r="AS356" s="19">
        <v>0</v>
      </c>
      <c r="AT356" s="5">
        <v>0</v>
      </c>
      <c r="AU356" s="5">
        <v>0</v>
      </c>
      <c r="AV356" s="5">
        <v>0</v>
      </c>
      <c r="AW356" s="19">
        <v>0</v>
      </c>
      <c r="AX356" s="5">
        <v>0</v>
      </c>
      <c r="AY356" s="5">
        <v>10</v>
      </c>
      <c r="AZ356" s="5">
        <v>114</v>
      </c>
      <c r="BA356" s="19">
        <v>4.1333333333332796</v>
      </c>
      <c r="BB356" s="5">
        <v>5</v>
      </c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8"/>
      <c r="DD356" s="8"/>
      <c r="DE356" s="8"/>
      <c r="DF356" s="8"/>
      <c r="DG356" s="8"/>
      <c r="DH356" s="8"/>
      <c r="DI356" s="8"/>
      <c r="DJ356" s="8"/>
      <c r="DK356" s="8"/>
      <c r="DL356" s="8"/>
      <c r="DM356" s="8"/>
      <c r="DN356" s="8"/>
      <c r="DO356" s="8"/>
      <c r="DP356" s="8"/>
      <c r="DQ356" s="8"/>
      <c r="DR356" s="8"/>
      <c r="DS356" s="8"/>
      <c r="DT356" s="8"/>
      <c r="DU356" s="8"/>
      <c r="DV356" s="8"/>
      <c r="DW356" s="8"/>
      <c r="DX356" s="8"/>
      <c r="DY356" s="8"/>
      <c r="DZ356" s="8"/>
      <c r="EA356" s="8"/>
      <c r="EB356" s="8"/>
      <c r="EC356" s="8"/>
      <c r="ED356" s="8"/>
      <c r="EE356" s="8"/>
      <c r="EF356" s="8"/>
      <c r="EG356" s="8"/>
      <c r="EH356" s="8"/>
      <c r="EI356" s="8"/>
      <c r="EJ356" s="8"/>
      <c r="EK356" s="8"/>
      <c r="EL356" s="8"/>
      <c r="EM356" s="8"/>
      <c r="EN356" s="8"/>
      <c r="EO356" s="8"/>
      <c r="EP356" s="8"/>
      <c r="EQ356" s="8"/>
      <c r="ER356" s="8"/>
      <c r="ES356" s="8"/>
      <c r="ET356" s="8"/>
      <c r="EU356" s="8"/>
      <c r="EV356" s="8"/>
      <c r="EW356" s="8"/>
      <c r="EX356" s="8"/>
      <c r="EY356" s="8"/>
      <c r="EZ356" s="8"/>
      <c r="FA356" s="8"/>
      <c r="FB356" s="8"/>
      <c r="FC356" s="8"/>
      <c r="FD356" s="8"/>
      <c r="FE356" s="8"/>
      <c r="FF356" s="8"/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/>
      <c r="FR356" s="8"/>
      <c r="FS356" s="8"/>
      <c r="FT356" s="8"/>
      <c r="FU356" s="8"/>
      <c r="FV356" s="8"/>
      <c r="FW356" s="8"/>
      <c r="FX356" s="8"/>
      <c r="FY356" s="8"/>
      <c r="FZ356" s="8"/>
      <c r="GA356" s="8"/>
      <c r="GB356" s="8"/>
      <c r="GC356" s="8"/>
      <c r="GD356" s="8"/>
      <c r="GE356" s="8"/>
      <c r="GF356" s="8"/>
      <c r="GG356" s="8"/>
      <c r="GH356" s="8"/>
      <c r="GI356" s="8"/>
      <c r="GJ356" s="8"/>
      <c r="GK356" s="8"/>
      <c r="GL356" s="8"/>
      <c r="GM356" s="8"/>
      <c r="GN356" s="8"/>
      <c r="GO356" s="8"/>
      <c r="GP356" s="8"/>
      <c r="GQ356" s="8"/>
      <c r="GR356" s="8"/>
      <c r="GS356" s="8"/>
      <c r="GT356" s="8"/>
      <c r="XCQ356" s="5">
        <v>273.26666666666659</v>
      </c>
    </row>
    <row r="357" spans="1:202 16319:16319" s="13" customFormat="1" x14ac:dyDescent="0.2">
      <c r="A357" s="13" t="s">
        <v>126</v>
      </c>
      <c r="C357" s="13">
        <v>6</v>
      </c>
      <c r="D357" s="13">
        <v>81</v>
      </c>
      <c r="E357" s="13">
        <v>1</v>
      </c>
      <c r="F357" s="13">
        <v>5</v>
      </c>
      <c r="G357" s="13">
        <v>8</v>
      </c>
      <c r="H357" s="13">
        <v>113</v>
      </c>
      <c r="I357" s="13">
        <v>1.83333333333329</v>
      </c>
      <c r="J357" s="13">
        <v>7</v>
      </c>
      <c r="K357" s="13">
        <v>4</v>
      </c>
      <c r="L357" s="13">
        <v>47</v>
      </c>
      <c r="M357" s="13">
        <v>1.2</v>
      </c>
      <c r="N357" s="13">
        <v>4</v>
      </c>
      <c r="O357" s="13">
        <v>6</v>
      </c>
      <c r="P357" s="13">
        <v>87</v>
      </c>
      <c r="Q357" s="13">
        <v>2.1999999999999598</v>
      </c>
      <c r="R357" s="13">
        <v>5</v>
      </c>
      <c r="S357" s="13">
        <v>3</v>
      </c>
      <c r="T357" s="13">
        <v>41</v>
      </c>
      <c r="U357" s="13">
        <v>1.2999999999999901</v>
      </c>
      <c r="V357" s="13">
        <v>4</v>
      </c>
      <c r="W357" s="13">
        <v>3</v>
      </c>
      <c r="X357" s="13">
        <v>27</v>
      </c>
      <c r="Y357" s="13">
        <v>1.5</v>
      </c>
      <c r="Z357" s="13">
        <v>3</v>
      </c>
      <c r="AA357" s="13">
        <v>4</v>
      </c>
      <c r="AB357" s="13">
        <v>38</v>
      </c>
      <c r="AC357" s="13">
        <v>2.26666666666664</v>
      </c>
      <c r="AD357" s="13">
        <v>5</v>
      </c>
      <c r="AE357" s="13">
        <v>3</v>
      </c>
      <c r="AF357" s="13">
        <v>29</v>
      </c>
      <c r="AG357" s="13">
        <v>1.8999999999999799</v>
      </c>
      <c r="AH357" s="13">
        <v>6</v>
      </c>
      <c r="AI357" s="13">
        <v>2</v>
      </c>
      <c r="AJ357" s="13">
        <v>13</v>
      </c>
      <c r="AK357" s="13">
        <v>1.3333333333333199</v>
      </c>
      <c r="AL357" s="13">
        <v>2</v>
      </c>
      <c r="AM357" s="13">
        <v>2</v>
      </c>
      <c r="AN357" s="13">
        <v>16</v>
      </c>
      <c r="AO357" s="13">
        <v>1.3333333333333199</v>
      </c>
      <c r="AP357" s="13">
        <v>3</v>
      </c>
      <c r="AQ357" s="13">
        <v>1</v>
      </c>
      <c r="AR357" s="13">
        <v>6</v>
      </c>
      <c r="AS357" s="13">
        <v>0.7</v>
      </c>
      <c r="AT357" s="13">
        <v>1</v>
      </c>
      <c r="AU357" s="13">
        <v>0</v>
      </c>
      <c r="AV357" s="13">
        <v>0</v>
      </c>
      <c r="AW357" s="13">
        <v>0</v>
      </c>
      <c r="AX357" s="13">
        <v>0</v>
      </c>
      <c r="AY357" s="13">
        <v>42</v>
      </c>
      <c r="AZ357" s="13">
        <v>498</v>
      </c>
      <c r="BA357" s="13">
        <v>16.566666666666499</v>
      </c>
      <c r="BB357" s="13">
        <v>19</v>
      </c>
      <c r="BC357" s="23"/>
      <c r="BD357" s="23"/>
      <c r="BE357" s="23"/>
      <c r="BF357" s="23"/>
      <c r="BG357" s="23"/>
      <c r="BH357" s="23"/>
      <c r="BI357" s="23"/>
      <c r="BJ357" s="23"/>
      <c r="BK357" s="23"/>
      <c r="BL357" s="23"/>
      <c r="BM357" s="23"/>
      <c r="BN357" s="23"/>
      <c r="BO357" s="23"/>
      <c r="BP357" s="23"/>
      <c r="BQ357" s="23"/>
      <c r="BR357" s="23"/>
      <c r="BS357" s="23"/>
      <c r="BT357" s="23"/>
      <c r="BU357" s="23"/>
      <c r="BV357" s="23"/>
      <c r="BW357" s="23"/>
      <c r="BX357" s="23"/>
      <c r="BY357" s="23"/>
      <c r="BZ357" s="23"/>
      <c r="CA357" s="23"/>
      <c r="CB357" s="23"/>
      <c r="CC357" s="23"/>
      <c r="CD357" s="23"/>
      <c r="CE357" s="23"/>
      <c r="CF357" s="23"/>
      <c r="CG357" s="23"/>
      <c r="CH357" s="23"/>
      <c r="CI357" s="23"/>
      <c r="CJ357" s="23"/>
      <c r="CK357" s="23"/>
      <c r="CL357" s="23"/>
      <c r="CM357" s="23"/>
      <c r="CN357" s="23"/>
      <c r="CO357" s="23"/>
      <c r="CP357" s="23"/>
      <c r="CQ357" s="23"/>
      <c r="CR357" s="23"/>
      <c r="CS357" s="23"/>
      <c r="CT357" s="23"/>
      <c r="CU357" s="23"/>
      <c r="CV357" s="23"/>
      <c r="CW357" s="23"/>
      <c r="CX357" s="23"/>
      <c r="CY357" s="23"/>
      <c r="CZ357" s="23"/>
      <c r="DA357" s="23"/>
      <c r="DB357" s="23"/>
      <c r="DC357" s="23"/>
      <c r="DD357" s="23"/>
      <c r="DE357" s="23"/>
      <c r="DF357" s="23"/>
      <c r="DG357" s="23"/>
      <c r="DH357" s="23"/>
      <c r="DI357" s="23"/>
      <c r="DJ357" s="23"/>
      <c r="DK357" s="23"/>
      <c r="DL357" s="23"/>
      <c r="DM357" s="23"/>
      <c r="DN357" s="23"/>
      <c r="DO357" s="23"/>
      <c r="DP357" s="23"/>
      <c r="DQ357" s="23"/>
      <c r="DR357" s="23"/>
      <c r="DS357" s="23"/>
      <c r="DT357" s="23"/>
      <c r="DU357" s="23"/>
      <c r="DV357" s="23"/>
      <c r="DW357" s="23"/>
      <c r="DX357" s="23"/>
      <c r="DY357" s="23"/>
      <c r="DZ357" s="23"/>
      <c r="EA357" s="23"/>
      <c r="EB357" s="23"/>
      <c r="EC357" s="23"/>
      <c r="ED357" s="23"/>
      <c r="EE357" s="23"/>
      <c r="EF357" s="23"/>
      <c r="EG357" s="23"/>
      <c r="EH357" s="23"/>
      <c r="EI357" s="23"/>
      <c r="EJ357" s="23"/>
      <c r="EK357" s="23"/>
      <c r="EL357" s="23"/>
      <c r="EM357" s="23"/>
      <c r="EN357" s="23"/>
      <c r="EO357" s="23"/>
      <c r="EP357" s="23"/>
      <c r="EQ357" s="23"/>
      <c r="ER357" s="23"/>
      <c r="ES357" s="23"/>
      <c r="ET357" s="23"/>
      <c r="EU357" s="23"/>
      <c r="EV357" s="23"/>
      <c r="EW357" s="23"/>
      <c r="EX357" s="23"/>
      <c r="EY357" s="23"/>
      <c r="EZ357" s="23"/>
      <c r="FA357" s="23"/>
      <c r="FB357" s="23"/>
      <c r="FC357" s="23"/>
      <c r="FD357" s="23"/>
      <c r="FE357" s="23"/>
      <c r="FF357" s="23"/>
      <c r="FG357" s="23"/>
      <c r="FH357" s="23"/>
      <c r="FI357" s="23"/>
      <c r="FJ357" s="23"/>
      <c r="FK357" s="23"/>
      <c r="FL357" s="23"/>
      <c r="FM357" s="23"/>
      <c r="FN357" s="23"/>
      <c r="FO357" s="23"/>
      <c r="FP357" s="23"/>
      <c r="FQ357" s="23"/>
      <c r="FR357" s="23"/>
      <c r="FS357" s="23"/>
      <c r="FT357" s="23"/>
      <c r="FU357" s="23"/>
      <c r="FV357" s="23"/>
      <c r="FW357" s="23"/>
      <c r="FX357" s="23"/>
      <c r="FY357" s="23"/>
      <c r="FZ357" s="23"/>
      <c r="GA357" s="23"/>
      <c r="GB357" s="23"/>
      <c r="GC357" s="23"/>
      <c r="GD357" s="23"/>
      <c r="GE357" s="23"/>
      <c r="GF357" s="23"/>
      <c r="GG357" s="23"/>
      <c r="GH357" s="23"/>
      <c r="GI357" s="23"/>
      <c r="GJ357" s="23"/>
      <c r="GK357" s="23"/>
      <c r="GL357" s="23"/>
      <c r="GM357" s="23"/>
      <c r="GN357" s="23"/>
      <c r="GO357" s="23"/>
      <c r="GP357" s="23"/>
      <c r="GQ357" s="23"/>
      <c r="GR357" s="23"/>
      <c r="GS357" s="23"/>
      <c r="GT357" s="23"/>
    </row>
    <row r="358" spans="1:202 16319:16319" x14ac:dyDescent="0.2">
      <c r="A358" s="25" t="s">
        <v>129</v>
      </c>
      <c r="B358" s="5" t="s">
        <v>23</v>
      </c>
      <c r="C358" s="5">
        <v>1</v>
      </c>
      <c r="D358" s="5">
        <v>7</v>
      </c>
      <c r="E358" s="19">
        <v>0.2</v>
      </c>
      <c r="F358" s="5">
        <v>1</v>
      </c>
      <c r="G358" s="5">
        <v>0</v>
      </c>
      <c r="H358" s="5">
        <v>0</v>
      </c>
      <c r="I358" s="19">
        <v>0</v>
      </c>
      <c r="J358" s="5">
        <v>0</v>
      </c>
      <c r="K358" s="5">
        <v>1</v>
      </c>
      <c r="L358" s="5">
        <v>12</v>
      </c>
      <c r="M358" s="19">
        <v>0.3</v>
      </c>
      <c r="N358" s="5">
        <v>1</v>
      </c>
      <c r="O358" s="5">
        <v>2</v>
      </c>
      <c r="P358" s="5">
        <v>26</v>
      </c>
      <c r="Q358" s="19">
        <v>0.36666666666665998</v>
      </c>
      <c r="R358" s="5">
        <v>1</v>
      </c>
      <c r="S358" s="5">
        <v>0</v>
      </c>
      <c r="T358" s="5">
        <v>0</v>
      </c>
      <c r="U358" s="19">
        <v>0</v>
      </c>
      <c r="V358" s="5">
        <v>0</v>
      </c>
      <c r="W358" s="5">
        <v>1</v>
      </c>
      <c r="X358" s="5">
        <v>10</v>
      </c>
      <c r="Y358" s="19">
        <v>0.5</v>
      </c>
      <c r="Z358" s="5">
        <v>1</v>
      </c>
      <c r="AA358" s="5">
        <v>0</v>
      </c>
      <c r="AB358" s="5">
        <v>0</v>
      </c>
      <c r="AC358" s="19">
        <v>0</v>
      </c>
      <c r="AD358" s="5">
        <v>0</v>
      </c>
      <c r="AE358" s="5">
        <v>1</v>
      </c>
      <c r="AF358" s="5">
        <v>16</v>
      </c>
      <c r="AG358" s="19">
        <v>0.63333333333331998</v>
      </c>
      <c r="AH358" s="5">
        <v>2</v>
      </c>
      <c r="AI358" s="5">
        <v>0</v>
      </c>
      <c r="AJ358" s="5">
        <v>0</v>
      </c>
      <c r="AK358" s="19">
        <v>0</v>
      </c>
      <c r="AL358" s="5">
        <v>0</v>
      </c>
      <c r="AM358" s="5">
        <v>1</v>
      </c>
      <c r="AN358" s="5">
        <v>10</v>
      </c>
      <c r="AO358" s="19">
        <v>0.66666666666665997</v>
      </c>
      <c r="AP358" s="5">
        <v>2</v>
      </c>
      <c r="AQ358" s="5">
        <v>0</v>
      </c>
      <c r="AR358" s="5">
        <v>0</v>
      </c>
      <c r="AS358" s="19">
        <v>0</v>
      </c>
      <c r="AT358" s="5">
        <v>0</v>
      </c>
      <c r="AU358" s="5">
        <v>0</v>
      </c>
      <c r="AV358" s="5">
        <v>0</v>
      </c>
      <c r="AW358" s="19">
        <v>0</v>
      </c>
      <c r="AX358" s="5">
        <v>0</v>
      </c>
      <c r="AY358" s="5">
        <v>7</v>
      </c>
      <c r="AZ358" s="5">
        <v>81</v>
      </c>
      <c r="BA358" s="19">
        <v>2.6666666666666399</v>
      </c>
      <c r="BB358" s="5">
        <v>4</v>
      </c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8"/>
      <c r="DD358" s="8"/>
      <c r="DE358" s="8"/>
      <c r="DF358" s="8"/>
      <c r="DG358" s="8"/>
      <c r="DH358" s="8"/>
      <c r="DI358" s="8"/>
      <c r="DJ358" s="8"/>
      <c r="DK358" s="8"/>
      <c r="DL358" s="8"/>
      <c r="DM358" s="8"/>
      <c r="DN358" s="8"/>
      <c r="DO358" s="8"/>
      <c r="DP358" s="8"/>
      <c r="DQ358" s="8"/>
      <c r="DR358" s="8"/>
      <c r="DS358" s="8"/>
      <c r="DT358" s="8"/>
      <c r="DU358" s="8"/>
      <c r="DV358" s="8"/>
      <c r="DW358" s="8"/>
      <c r="DX358" s="8"/>
      <c r="DY358" s="8"/>
      <c r="DZ358" s="8"/>
      <c r="EA358" s="8"/>
      <c r="EB358" s="8"/>
      <c r="EC358" s="8"/>
      <c r="ED358" s="8"/>
      <c r="EE358" s="8"/>
      <c r="EF358" s="8"/>
      <c r="EG358" s="8"/>
      <c r="EH358" s="8"/>
      <c r="EI358" s="8"/>
      <c r="EJ358" s="8"/>
      <c r="EK358" s="8"/>
      <c r="EL358" s="8"/>
      <c r="EM358" s="8"/>
      <c r="EN358" s="8"/>
      <c r="EO358" s="8"/>
      <c r="EP358" s="8"/>
      <c r="EQ358" s="8"/>
      <c r="ER358" s="8"/>
      <c r="ES358" s="8"/>
      <c r="ET358" s="8"/>
      <c r="EU358" s="8"/>
      <c r="EV358" s="8"/>
      <c r="EW358" s="8"/>
      <c r="EX358" s="8"/>
      <c r="EY358" s="8"/>
      <c r="EZ358" s="8"/>
      <c r="FA358" s="8"/>
      <c r="FB358" s="8"/>
      <c r="FC358" s="8"/>
      <c r="FD358" s="8"/>
      <c r="FE358" s="8"/>
      <c r="FF358" s="8"/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/>
      <c r="FR358" s="8"/>
      <c r="FS358" s="8"/>
      <c r="FT358" s="8"/>
      <c r="FU358" s="8"/>
      <c r="FV358" s="8"/>
      <c r="FW358" s="8"/>
      <c r="FX358" s="8"/>
      <c r="FY358" s="8"/>
      <c r="FZ358" s="8"/>
      <c r="GA358" s="8"/>
      <c r="GB358" s="8"/>
      <c r="GC358" s="8"/>
      <c r="GD358" s="8"/>
      <c r="GE358" s="8"/>
      <c r="GF358" s="8"/>
      <c r="GG358" s="8"/>
      <c r="GH358" s="8"/>
      <c r="GI358" s="8"/>
      <c r="GJ358" s="8"/>
      <c r="GK358" s="8"/>
      <c r="GL358" s="8"/>
      <c r="GM358" s="8"/>
      <c r="GN358" s="8"/>
      <c r="GO358" s="8"/>
      <c r="GP358" s="8"/>
      <c r="GQ358" s="8"/>
      <c r="GR358" s="8"/>
      <c r="GS358" s="8"/>
      <c r="GT358" s="8"/>
      <c r="XCQ358" s="5">
        <v>178.39999999999998</v>
      </c>
    </row>
    <row r="359" spans="1:202 16319:16319" x14ac:dyDescent="0.2">
      <c r="A359" s="26"/>
      <c r="B359" s="5" t="s">
        <v>76</v>
      </c>
      <c r="C359" s="5">
        <v>0</v>
      </c>
      <c r="D359" s="5">
        <v>0</v>
      </c>
      <c r="E359" s="19">
        <v>0</v>
      </c>
      <c r="F359" s="5">
        <v>0</v>
      </c>
      <c r="G359" s="5">
        <v>0</v>
      </c>
      <c r="H359" s="5">
        <v>0</v>
      </c>
      <c r="I359" s="19">
        <v>0</v>
      </c>
      <c r="J359" s="5">
        <v>0</v>
      </c>
      <c r="K359" s="5">
        <v>0</v>
      </c>
      <c r="L359" s="5">
        <v>0</v>
      </c>
      <c r="M359" s="19">
        <v>0</v>
      </c>
      <c r="N359" s="5">
        <v>0</v>
      </c>
      <c r="O359" s="5">
        <v>0</v>
      </c>
      <c r="P359" s="5">
        <v>0</v>
      </c>
      <c r="Q359" s="19">
        <v>0</v>
      </c>
      <c r="R359" s="5">
        <v>0</v>
      </c>
      <c r="S359" s="5">
        <v>0</v>
      </c>
      <c r="T359" s="5">
        <v>0</v>
      </c>
      <c r="U359" s="19">
        <v>0</v>
      </c>
      <c r="V359" s="5">
        <v>0</v>
      </c>
      <c r="W359" s="5">
        <v>0</v>
      </c>
      <c r="X359" s="5">
        <v>0</v>
      </c>
      <c r="Y359" s="19">
        <v>0</v>
      </c>
      <c r="Z359" s="5">
        <v>0</v>
      </c>
      <c r="AA359" s="5">
        <v>0</v>
      </c>
      <c r="AB359" s="5">
        <v>0</v>
      </c>
      <c r="AC359" s="19">
        <v>0</v>
      </c>
      <c r="AD359" s="5">
        <v>0</v>
      </c>
      <c r="AE359" s="5">
        <v>0</v>
      </c>
      <c r="AF359" s="5">
        <v>0</v>
      </c>
      <c r="AG359" s="19">
        <v>0</v>
      </c>
      <c r="AH359" s="5">
        <v>0</v>
      </c>
      <c r="AI359" s="5">
        <v>1</v>
      </c>
      <c r="AJ359" s="5">
        <v>5</v>
      </c>
      <c r="AK359" s="19">
        <v>0.66666666666665997</v>
      </c>
      <c r="AL359" s="5">
        <v>1</v>
      </c>
      <c r="AM359" s="5">
        <v>0</v>
      </c>
      <c r="AN359" s="5">
        <v>0</v>
      </c>
      <c r="AO359" s="19">
        <v>0</v>
      </c>
      <c r="AP359" s="5">
        <v>0</v>
      </c>
      <c r="AQ359" s="5">
        <v>0</v>
      </c>
      <c r="AR359" s="5">
        <v>0</v>
      </c>
      <c r="AS359" s="19">
        <v>0</v>
      </c>
      <c r="AT359" s="5">
        <v>0</v>
      </c>
      <c r="AU359" s="5">
        <v>0</v>
      </c>
      <c r="AV359" s="5">
        <v>0</v>
      </c>
      <c r="AW359" s="19">
        <v>0</v>
      </c>
      <c r="AX359" s="5">
        <v>0</v>
      </c>
      <c r="AY359" s="5">
        <v>1</v>
      </c>
      <c r="AZ359" s="5">
        <v>5</v>
      </c>
      <c r="BA359" s="19">
        <v>0.66666666666665997</v>
      </c>
      <c r="BB359" s="5">
        <v>1</v>
      </c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8"/>
      <c r="DD359" s="8"/>
      <c r="DE359" s="8"/>
      <c r="DF359" s="8"/>
      <c r="DG359" s="8"/>
      <c r="DH359" s="8"/>
      <c r="DI359" s="8"/>
      <c r="DJ359" s="8"/>
      <c r="DK359" s="8"/>
      <c r="DL359" s="8"/>
      <c r="DM359" s="8"/>
      <c r="DN359" s="8"/>
      <c r="DO359" s="8"/>
      <c r="DP359" s="8"/>
      <c r="DQ359" s="8"/>
      <c r="DR359" s="8"/>
      <c r="DS359" s="8"/>
      <c r="DT359" s="8"/>
      <c r="DU359" s="8"/>
      <c r="DV359" s="8"/>
      <c r="DW359" s="8"/>
      <c r="DX359" s="8"/>
      <c r="DY359" s="8"/>
      <c r="DZ359" s="8"/>
      <c r="EA359" s="8"/>
      <c r="EB359" s="8"/>
      <c r="EC359" s="8"/>
      <c r="ED359" s="8"/>
      <c r="EE359" s="8"/>
      <c r="EF359" s="8"/>
      <c r="EG359" s="8"/>
      <c r="EH359" s="8"/>
      <c r="EI359" s="8"/>
      <c r="EJ359" s="8"/>
      <c r="EK359" s="8"/>
      <c r="EL359" s="8"/>
      <c r="EM359" s="8"/>
      <c r="EN359" s="8"/>
      <c r="EO359" s="8"/>
      <c r="EP359" s="8"/>
      <c r="EQ359" s="8"/>
      <c r="ER359" s="8"/>
      <c r="ES359" s="8"/>
      <c r="ET359" s="8"/>
      <c r="EU359" s="8"/>
      <c r="EV359" s="8"/>
      <c r="EW359" s="8"/>
      <c r="EX359" s="8"/>
      <c r="EY359" s="8"/>
      <c r="EZ359" s="8"/>
      <c r="FA359" s="8"/>
      <c r="FB359" s="8"/>
      <c r="FC359" s="8"/>
      <c r="FD359" s="8"/>
      <c r="FE359" s="8"/>
      <c r="FF359" s="8"/>
      <c r="FG359" s="8"/>
      <c r="FH359" s="8"/>
      <c r="FI359" s="8"/>
      <c r="FJ359" s="8"/>
      <c r="FK359" s="8"/>
      <c r="FL359" s="8"/>
      <c r="FM359" s="8"/>
      <c r="FN359" s="8"/>
      <c r="FO359" s="8"/>
      <c r="FP359" s="8"/>
      <c r="FQ359" s="8"/>
      <c r="FR359" s="8"/>
      <c r="FS359" s="8"/>
      <c r="FT359" s="8"/>
      <c r="FU359" s="8"/>
      <c r="FV359" s="8"/>
      <c r="FW359" s="8"/>
      <c r="FX359" s="8"/>
      <c r="FY359" s="8"/>
      <c r="FZ359" s="8"/>
      <c r="GA359" s="8"/>
      <c r="GB359" s="8"/>
      <c r="GC359" s="8"/>
      <c r="GD359" s="8"/>
      <c r="GE359" s="8"/>
      <c r="GF359" s="8"/>
      <c r="GG359" s="8"/>
      <c r="GH359" s="8"/>
      <c r="GI359" s="8"/>
      <c r="GJ359" s="8"/>
      <c r="GK359" s="8"/>
      <c r="GL359" s="8"/>
      <c r="GM359" s="8"/>
      <c r="GN359" s="8"/>
      <c r="GO359" s="8"/>
      <c r="GP359" s="8"/>
      <c r="GQ359" s="8"/>
      <c r="GR359" s="8"/>
      <c r="GS359" s="8"/>
      <c r="GT359" s="8"/>
      <c r="XCQ359" s="5">
        <v>12</v>
      </c>
    </row>
    <row r="360" spans="1:202 16319:16319" x14ac:dyDescent="0.2">
      <c r="A360" s="26"/>
      <c r="B360" s="5" t="s">
        <v>33</v>
      </c>
      <c r="C360" s="5">
        <v>0</v>
      </c>
      <c r="D360" s="5">
        <v>0</v>
      </c>
      <c r="E360" s="19">
        <v>0</v>
      </c>
      <c r="F360" s="5">
        <v>0</v>
      </c>
      <c r="G360" s="5">
        <v>3</v>
      </c>
      <c r="H360" s="5">
        <v>32</v>
      </c>
      <c r="I360" s="19">
        <v>0.79999999999997995</v>
      </c>
      <c r="J360" s="5">
        <v>1</v>
      </c>
      <c r="K360" s="5">
        <v>2</v>
      </c>
      <c r="L360" s="5">
        <v>24</v>
      </c>
      <c r="M360" s="19">
        <v>0.6</v>
      </c>
      <c r="N360" s="5">
        <v>2</v>
      </c>
      <c r="O360" s="5">
        <v>1</v>
      </c>
      <c r="P360" s="5">
        <v>11</v>
      </c>
      <c r="Q360" s="19">
        <v>0.36666666666665998</v>
      </c>
      <c r="R360" s="5">
        <v>2</v>
      </c>
      <c r="S360" s="5">
        <v>1</v>
      </c>
      <c r="T360" s="5">
        <v>10</v>
      </c>
      <c r="U360" s="19">
        <v>0.43333333333333002</v>
      </c>
      <c r="V360" s="5">
        <v>1</v>
      </c>
      <c r="W360" s="5">
        <v>0</v>
      </c>
      <c r="X360" s="5">
        <v>0</v>
      </c>
      <c r="Y360" s="19">
        <v>0</v>
      </c>
      <c r="Z360" s="5">
        <v>0</v>
      </c>
      <c r="AA360" s="5">
        <v>0</v>
      </c>
      <c r="AB360" s="5">
        <v>0</v>
      </c>
      <c r="AC360" s="19">
        <v>0</v>
      </c>
      <c r="AD360" s="5">
        <v>0</v>
      </c>
      <c r="AE360" s="5">
        <v>1</v>
      </c>
      <c r="AF360" s="5">
        <v>17</v>
      </c>
      <c r="AG360" s="19">
        <v>0.63333333333332997</v>
      </c>
      <c r="AH360" s="5">
        <v>1</v>
      </c>
      <c r="AI360" s="5">
        <v>1</v>
      </c>
      <c r="AJ360" s="5">
        <v>9</v>
      </c>
      <c r="AK360" s="19">
        <v>0.66666666666665997</v>
      </c>
      <c r="AL360" s="5">
        <v>1</v>
      </c>
      <c r="AM360" s="5">
        <v>0</v>
      </c>
      <c r="AN360" s="5">
        <v>0</v>
      </c>
      <c r="AO360" s="19">
        <v>0</v>
      </c>
      <c r="AP360" s="5">
        <v>0</v>
      </c>
      <c r="AQ360" s="5">
        <v>1</v>
      </c>
      <c r="AR360" s="5">
        <v>10</v>
      </c>
      <c r="AS360" s="19">
        <v>0.69999999999998996</v>
      </c>
      <c r="AT360" s="5">
        <v>2</v>
      </c>
      <c r="AU360" s="5">
        <v>0</v>
      </c>
      <c r="AV360" s="5">
        <v>0</v>
      </c>
      <c r="AW360" s="19">
        <v>0</v>
      </c>
      <c r="AX360" s="5">
        <v>0</v>
      </c>
      <c r="AY360" s="5">
        <v>10</v>
      </c>
      <c r="AZ360" s="5">
        <v>113</v>
      </c>
      <c r="BA360" s="19">
        <v>4.1999999999999504</v>
      </c>
      <c r="BB360" s="5">
        <v>4</v>
      </c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  <c r="DM360" s="8"/>
      <c r="DN360" s="8"/>
      <c r="DO360" s="8"/>
      <c r="DP360" s="8"/>
      <c r="DQ360" s="8"/>
      <c r="DR360" s="8"/>
      <c r="DS360" s="8"/>
      <c r="DT360" s="8"/>
      <c r="DU360" s="8"/>
      <c r="DV360" s="8"/>
      <c r="DW360" s="8"/>
      <c r="DX360" s="8"/>
      <c r="DY360" s="8"/>
      <c r="DZ360" s="8"/>
      <c r="EA360" s="8"/>
      <c r="EB360" s="8"/>
      <c r="EC360" s="8"/>
      <c r="ED360" s="8"/>
      <c r="EE360" s="8"/>
      <c r="EF360" s="8"/>
      <c r="EG360" s="8"/>
      <c r="EH360" s="8"/>
      <c r="EI360" s="8"/>
      <c r="EJ360" s="8"/>
      <c r="EK360" s="8"/>
      <c r="EL360" s="8"/>
      <c r="EM360" s="8"/>
      <c r="EN360" s="8"/>
      <c r="EO360" s="8"/>
      <c r="EP360" s="8"/>
      <c r="EQ360" s="8"/>
      <c r="ER360" s="8"/>
      <c r="ES360" s="8"/>
      <c r="ET360" s="8"/>
      <c r="EU360" s="8"/>
      <c r="EV360" s="8"/>
      <c r="EW360" s="8"/>
      <c r="EX360" s="8"/>
      <c r="EY360" s="8"/>
      <c r="EZ360" s="8"/>
      <c r="FA360" s="8"/>
      <c r="FB360" s="8"/>
      <c r="FC360" s="8"/>
      <c r="FD360" s="8"/>
      <c r="FE360" s="8"/>
      <c r="FF360" s="8"/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/>
      <c r="FR360" s="8"/>
      <c r="FS360" s="8"/>
      <c r="FT360" s="8"/>
      <c r="FU360" s="8"/>
      <c r="FV360" s="8"/>
      <c r="FW360" s="8"/>
      <c r="FX360" s="8"/>
      <c r="FY360" s="8"/>
      <c r="FZ360" s="8"/>
      <c r="GA360" s="8"/>
      <c r="GB360" s="8"/>
      <c r="GC360" s="8"/>
      <c r="GD360" s="8"/>
      <c r="GE360" s="8"/>
      <c r="GF360" s="8"/>
      <c r="GG360" s="8"/>
      <c r="GH360" s="8"/>
      <c r="GI360" s="8"/>
      <c r="GJ360" s="8"/>
      <c r="GK360" s="8"/>
      <c r="GL360" s="8"/>
      <c r="GM360" s="8"/>
      <c r="GN360" s="8"/>
      <c r="GO360" s="8"/>
      <c r="GP360" s="8"/>
      <c r="GQ360" s="8"/>
      <c r="GR360" s="8"/>
      <c r="GS360" s="8"/>
      <c r="GT360" s="8"/>
      <c r="XCQ360" s="5">
        <v>246</v>
      </c>
    </row>
    <row r="361" spans="1:202 16319:16319" x14ac:dyDescent="0.2">
      <c r="A361" s="26"/>
      <c r="B361" s="5" t="s">
        <v>29</v>
      </c>
      <c r="C361" s="5">
        <v>0</v>
      </c>
      <c r="D361" s="5">
        <v>0</v>
      </c>
      <c r="E361" s="19">
        <v>0</v>
      </c>
      <c r="F361" s="5">
        <v>0</v>
      </c>
      <c r="G361" s="5">
        <v>0</v>
      </c>
      <c r="H361" s="5">
        <v>0</v>
      </c>
      <c r="I361" s="19">
        <v>0</v>
      </c>
      <c r="J361" s="5">
        <v>0</v>
      </c>
      <c r="K361" s="5">
        <v>1</v>
      </c>
      <c r="L361" s="5">
        <v>13</v>
      </c>
      <c r="M361" s="19">
        <v>0.3</v>
      </c>
      <c r="N361" s="5">
        <v>1</v>
      </c>
      <c r="O361" s="5">
        <v>1</v>
      </c>
      <c r="P361" s="5">
        <v>12</v>
      </c>
      <c r="Q361" s="19">
        <v>0.36666666666665998</v>
      </c>
      <c r="R361" s="5">
        <v>2</v>
      </c>
      <c r="S361" s="5">
        <v>0</v>
      </c>
      <c r="T361" s="5">
        <v>0</v>
      </c>
      <c r="U361" s="19">
        <v>0</v>
      </c>
      <c r="V361" s="5">
        <v>0</v>
      </c>
      <c r="W361" s="5">
        <v>1</v>
      </c>
      <c r="X361" s="5">
        <v>12</v>
      </c>
      <c r="Y361" s="19">
        <v>0.5</v>
      </c>
      <c r="Z361" s="5">
        <v>2</v>
      </c>
      <c r="AA361" s="5">
        <v>0</v>
      </c>
      <c r="AB361" s="5">
        <v>0</v>
      </c>
      <c r="AC361" s="19">
        <v>0</v>
      </c>
      <c r="AD361" s="5">
        <v>0</v>
      </c>
      <c r="AE361" s="5">
        <v>0</v>
      </c>
      <c r="AF361" s="5">
        <v>0</v>
      </c>
      <c r="AG361" s="19">
        <v>0</v>
      </c>
      <c r="AH361" s="5">
        <v>0</v>
      </c>
      <c r="AI361" s="5">
        <v>0</v>
      </c>
      <c r="AJ361" s="5">
        <v>0</v>
      </c>
      <c r="AK361" s="19">
        <v>0</v>
      </c>
      <c r="AL361" s="5">
        <v>0</v>
      </c>
      <c r="AM361" s="5">
        <v>1</v>
      </c>
      <c r="AN361" s="5">
        <v>8</v>
      </c>
      <c r="AO361" s="19">
        <v>0.66666666666665997</v>
      </c>
      <c r="AP361" s="5">
        <v>2</v>
      </c>
      <c r="AQ361" s="5">
        <v>0</v>
      </c>
      <c r="AR361" s="5">
        <v>0</v>
      </c>
      <c r="AS361" s="19">
        <v>0</v>
      </c>
      <c r="AT361" s="5">
        <v>0</v>
      </c>
      <c r="AU361" s="5">
        <v>0</v>
      </c>
      <c r="AV361" s="5">
        <v>0</v>
      </c>
      <c r="AW361" s="19">
        <v>0</v>
      </c>
      <c r="AX361" s="5">
        <v>0</v>
      </c>
      <c r="AY361" s="5">
        <v>4</v>
      </c>
      <c r="AZ361" s="5">
        <v>45</v>
      </c>
      <c r="BA361" s="19">
        <v>1.8333333333333199</v>
      </c>
      <c r="BB361" s="5">
        <v>3</v>
      </c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  <c r="DM361" s="8"/>
      <c r="DN361" s="8"/>
      <c r="DO361" s="8"/>
      <c r="DP361" s="8"/>
      <c r="DQ361" s="8"/>
      <c r="DR361" s="8"/>
      <c r="DS361" s="8"/>
      <c r="DT361" s="8"/>
      <c r="DU361" s="8"/>
      <c r="DV361" s="8"/>
      <c r="DW361" s="8"/>
      <c r="DX361" s="8"/>
      <c r="DY361" s="8"/>
      <c r="DZ361" s="8"/>
      <c r="EA361" s="8"/>
      <c r="EB361" s="8"/>
      <c r="EC361" s="8"/>
      <c r="ED361" s="8"/>
      <c r="EE361" s="8"/>
      <c r="EF361" s="8"/>
      <c r="EG361" s="8"/>
      <c r="EH361" s="8"/>
      <c r="EI361" s="8"/>
      <c r="EJ361" s="8"/>
      <c r="EK361" s="8"/>
      <c r="EL361" s="8"/>
      <c r="EM361" s="8"/>
      <c r="EN361" s="8"/>
      <c r="EO361" s="8"/>
      <c r="EP361" s="8"/>
      <c r="EQ361" s="8"/>
      <c r="ER361" s="8"/>
      <c r="ES361" s="8"/>
      <c r="ET361" s="8"/>
      <c r="EU361" s="8"/>
      <c r="EV361" s="8"/>
      <c r="EW361" s="8"/>
      <c r="EX361" s="8"/>
      <c r="EY361" s="8"/>
      <c r="EZ361" s="8"/>
      <c r="FA361" s="8"/>
      <c r="FB361" s="8"/>
      <c r="FC361" s="8"/>
      <c r="FD361" s="8"/>
      <c r="FE361" s="8"/>
      <c r="FF361" s="8"/>
      <c r="FG361" s="8"/>
      <c r="FH361" s="8"/>
      <c r="FI361" s="8"/>
      <c r="FJ361" s="8"/>
      <c r="FK361" s="8"/>
      <c r="FL361" s="8"/>
      <c r="FM361" s="8"/>
      <c r="FN361" s="8"/>
      <c r="FO361" s="8"/>
      <c r="FP361" s="8"/>
      <c r="FQ361" s="8"/>
      <c r="FR361" s="8"/>
      <c r="FS361" s="8"/>
      <c r="FT361" s="8"/>
      <c r="FU361" s="8"/>
      <c r="FV361" s="8"/>
      <c r="FW361" s="8"/>
      <c r="FX361" s="8"/>
      <c r="FY361" s="8"/>
      <c r="FZ361" s="8"/>
      <c r="GA361" s="8"/>
      <c r="GB361" s="8"/>
      <c r="GC361" s="8"/>
      <c r="GD361" s="8"/>
      <c r="GE361" s="8"/>
      <c r="GF361" s="8"/>
      <c r="GG361" s="8"/>
      <c r="GH361" s="8"/>
      <c r="GI361" s="8"/>
      <c r="GJ361" s="8"/>
      <c r="GK361" s="8"/>
      <c r="GL361" s="8"/>
      <c r="GM361" s="8"/>
      <c r="GN361" s="8"/>
      <c r="GO361" s="8"/>
      <c r="GP361" s="8"/>
      <c r="GQ361" s="8"/>
      <c r="GR361" s="8"/>
      <c r="GS361" s="8"/>
      <c r="GT361" s="8"/>
      <c r="XCQ361" s="5">
        <v>98</v>
      </c>
    </row>
    <row r="362" spans="1:202 16319:16319" x14ac:dyDescent="0.2">
      <c r="A362" s="26"/>
      <c r="B362" s="5" t="s">
        <v>68</v>
      </c>
      <c r="C362" s="5">
        <v>0</v>
      </c>
      <c r="D362" s="5">
        <v>0</v>
      </c>
      <c r="E362" s="19">
        <v>0</v>
      </c>
      <c r="F362" s="5">
        <v>0</v>
      </c>
      <c r="G362" s="5">
        <v>0</v>
      </c>
      <c r="H362" s="5">
        <v>0</v>
      </c>
      <c r="I362" s="19">
        <v>0</v>
      </c>
      <c r="J362" s="5">
        <v>0</v>
      </c>
      <c r="K362" s="5">
        <v>1</v>
      </c>
      <c r="L362" s="5">
        <v>8</v>
      </c>
      <c r="M362" s="19">
        <v>0.29999999999999</v>
      </c>
      <c r="N362" s="5">
        <v>2</v>
      </c>
      <c r="O362" s="5">
        <v>0</v>
      </c>
      <c r="P362" s="5">
        <v>0</v>
      </c>
      <c r="Q362" s="19">
        <v>0</v>
      </c>
      <c r="R362" s="5">
        <v>0</v>
      </c>
      <c r="S362" s="5">
        <v>1</v>
      </c>
      <c r="T362" s="5">
        <v>8</v>
      </c>
      <c r="U362" s="19">
        <v>0.43333333333333002</v>
      </c>
      <c r="V362" s="5">
        <v>1</v>
      </c>
      <c r="W362" s="5">
        <v>0</v>
      </c>
      <c r="X362" s="5">
        <v>0</v>
      </c>
      <c r="Y362" s="19">
        <v>0</v>
      </c>
      <c r="Z362" s="5">
        <v>0</v>
      </c>
      <c r="AA362" s="5">
        <v>0</v>
      </c>
      <c r="AB362" s="5">
        <v>0</v>
      </c>
      <c r="AC362" s="19">
        <v>0</v>
      </c>
      <c r="AD362" s="5">
        <v>0</v>
      </c>
      <c r="AE362" s="5">
        <v>1</v>
      </c>
      <c r="AF362" s="5">
        <v>7</v>
      </c>
      <c r="AG362" s="19">
        <v>0.63333333333332997</v>
      </c>
      <c r="AH362" s="5">
        <v>1</v>
      </c>
      <c r="AI362" s="5">
        <v>0</v>
      </c>
      <c r="AJ362" s="5">
        <v>0</v>
      </c>
      <c r="AK362" s="19">
        <v>0</v>
      </c>
      <c r="AL362" s="5">
        <v>0</v>
      </c>
      <c r="AM362" s="5">
        <v>0</v>
      </c>
      <c r="AN362" s="5">
        <v>0</v>
      </c>
      <c r="AO362" s="19">
        <v>0</v>
      </c>
      <c r="AP362" s="5">
        <v>0</v>
      </c>
      <c r="AQ362" s="5">
        <v>0</v>
      </c>
      <c r="AR362" s="5">
        <v>0</v>
      </c>
      <c r="AS362" s="19">
        <v>0</v>
      </c>
      <c r="AT362" s="5">
        <v>0</v>
      </c>
      <c r="AU362" s="5">
        <v>0</v>
      </c>
      <c r="AV362" s="5">
        <v>0</v>
      </c>
      <c r="AW362" s="19">
        <v>0</v>
      </c>
      <c r="AX362" s="5">
        <v>0</v>
      </c>
      <c r="AY362" s="5">
        <v>3</v>
      </c>
      <c r="AZ362" s="5">
        <v>23</v>
      </c>
      <c r="BA362" s="19">
        <v>1.36666666666665</v>
      </c>
      <c r="BB362" s="5">
        <v>2</v>
      </c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8"/>
      <c r="DD362" s="8"/>
      <c r="DE362" s="8"/>
      <c r="DF362" s="8"/>
      <c r="DG362" s="8"/>
      <c r="DH362" s="8"/>
      <c r="DI362" s="8"/>
      <c r="DJ362" s="8"/>
      <c r="DK362" s="8"/>
      <c r="DL362" s="8"/>
      <c r="DM362" s="8"/>
      <c r="DN362" s="8"/>
      <c r="DO362" s="8"/>
      <c r="DP362" s="8"/>
      <c r="DQ362" s="8"/>
      <c r="DR362" s="8"/>
      <c r="DS362" s="8"/>
      <c r="DT362" s="8"/>
      <c r="DU362" s="8"/>
      <c r="DV362" s="8"/>
      <c r="DW362" s="8"/>
      <c r="DX362" s="8"/>
      <c r="DY362" s="8"/>
      <c r="DZ362" s="8"/>
      <c r="EA362" s="8"/>
      <c r="EB362" s="8"/>
      <c r="EC362" s="8"/>
      <c r="ED362" s="8"/>
      <c r="EE362" s="8"/>
      <c r="EF362" s="8"/>
      <c r="EG362" s="8"/>
      <c r="EH362" s="8"/>
      <c r="EI362" s="8"/>
      <c r="EJ362" s="8"/>
      <c r="EK362" s="8"/>
      <c r="EL362" s="8"/>
      <c r="EM362" s="8"/>
      <c r="EN362" s="8"/>
      <c r="EO362" s="8"/>
      <c r="EP362" s="8"/>
      <c r="EQ362" s="8"/>
      <c r="ER362" s="8"/>
      <c r="ES362" s="8"/>
      <c r="ET362" s="8"/>
      <c r="EU362" s="8"/>
      <c r="EV362" s="8"/>
      <c r="EW362" s="8"/>
      <c r="EX362" s="8"/>
      <c r="EY362" s="8"/>
      <c r="EZ362" s="8"/>
      <c r="FA362" s="8"/>
      <c r="FB362" s="8"/>
      <c r="FC362" s="8"/>
      <c r="FD362" s="8"/>
      <c r="FE362" s="8"/>
      <c r="FF362" s="8"/>
      <c r="FG362" s="8"/>
      <c r="FH362" s="8"/>
      <c r="FI362" s="8"/>
      <c r="FJ362" s="8"/>
      <c r="FK362" s="8"/>
      <c r="FL362" s="8"/>
      <c r="FM362" s="8"/>
      <c r="FN362" s="8"/>
      <c r="FO362" s="8"/>
      <c r="FP362" s="8"/>
      <c r="FQ362" s="8"/>
      <c r="FR362" s="8"/>
      <c r="FS362" s="8"/>
      <c r="FT362" s="8"/>
      <c r="FU362" s="8"/>
      <c r="FV362" s="8"/>
      <c r="FW362" s="8"/>
      <c r="FX362" s="8"/>
      <c r="FY362" s="8"/>
      <c r="FZ362" s="8"/>
      <c r="GA362" s="8"/>
      <c r="GB362" s="8"/>
      <c r="GC362" s="8"/>
      <c r="GD362" s="8"/>
      <c r="GE362" s="8"/>
      <c r="GF362" s="8"/>
      <c r="GG362" s="8"/>
      <c r="GH362" s="8"/>
      <c r="GI362" s="8"/>
      <c r="GJ362" s="8"/>
      <c r="GK362" s="8"/>
      <c r="GL362" s="8"/>
      <c r="GM362" s="8"/>
      <c r="GN362" s="8"/>
      <c r="GO362" s="8"/>
      <c r="GP362" s="8"/>
      <c r="GQ362" s="8"/>
      <c r="GR362" s="8"/>
      <c r="GS362" s="8"/>
      <c r="GT362" s="8"/>
      <c r="XCQ362" s="5">
        <v>52</v>
      </c>
    </row>
    <row r="363" spans="1:202 16319:16319" x14ac:dyDescent="0.2">
      <c r="A363" s="26"/>
      <c r="B363" s="5" t="s">
        <v>30</v>
      </c>
      <c r="C363" s="5">
        <v>0</v>
      </c>
      <c r="D363" s="5">
        <v>0</v>
      </c>
      <c r="E363" s="19">
        <v>0</v>
      </c>
      <c r="F363" s="5">
        <v>0</v>
      </c>
      <c r="G363" s="5">
        <v>1</v>
      </c>
      <c r="H363" s="5">
        <v>13</v>
      </c>
      <c r="I363" s="19">
        <v>0.26666666666666</v>
      </c>
      <c r="J363" s="5">
        <v>1</v>
      </c>
      <c r="K363" s="5">
        <v>3</v>
      </c>
      <c r="L363" s="5">
        <v>37</v>
      </c>
      <c r="M363" s="19">
        <v>0.9</v>
      </c>
      <c r="N363" s="5">
        <v>2</v>
      </c>
      <c r="O363" s="5">
        <v>1</v>
      </c>
      <c r="P363" s="5">
        <v>15</v>
      </c>
      <c r="Q363" s="19">
        <v>0.36666666666665998</v>
      </c>
      <c r="R363" s="5">
        <v>1</v>
      </c>
      <c r="S363" s="5">
        <v>1</v>
      </c>
      <c r="T363" s="5">
        <v>15</v>
      </c>
      <c r="U363" s="19">
        <v>0.43333333333333002</v>
      </c>
      <c r="V363" s="5">
        <v>1</v>
      </c>
      <c r="W363" s="5">
        <v>1</v>
      </c>
      <c r="X363" s="5">
        <v>9</v>
      </c>
      <c r="Y363" s="19">
        <v>0.5</v>
      </c>
      <c r="Z363" s="5">
        <v>1</v>
      </c>
      <c r="AA363" s="5">
        <v>1</v>
      </c>
      <c r="AB363" s="5">
        <v>9</v>
      </c>
      <c r="AC363" s="19">
        <v>0.56666666666665999</v>
      </c>
      <c r="AD363" s="5">
        <v>1</v>
      </c>
      <c r="AE363" s="5">
        <v>1</v>
      </c>
      <c r="AF363" s="5">
        <v>6</v>
      </c>
      <c r="AG363" s="19">
        <v>0.63333333333331998</v>
      </c>
      <c r="AH363" s="5">
        <v>2</v>
      </c>
      <c r="AI363" s="5">
        <v>0</v>
      </c>
      <c r="AJ363" s="5">
        <v>0</v>
      </c>
      <c r="AK363" s="19">
        <v>0</v>
      </c>
      <c r="AL363" s="5">
        <v>0</v>
      </c>
      <c r="AM363" s="5">
        <v>1</v>
      </c>
      <c r="AN363" s="5">
        <v>4</v>
      </c>
      <c r="AO363" s="19">
        <v>0.66666666666665997</v>
      </c>
      <c r="AP363" s="5">
        <v>1</v>
      </c>
      <c r="AQ363" s="5">
        <v>0</v>
      </c>
      <c r="AR363" s="5">
        <v>0</v>
      </c>
      <c r="AS363" s="19">
        <v>0</v>
      </c>
      <c r="AT363" s="5">
        <v>0</v>
      </c>
      <c r="AU363" s="5">
        <v>0</v>
      </c>
      <c r="AV363" s="5">
        <v>0</v>
      </c>
      <c r="AW363" s="19">
        <v>0</v>
      </c>
      <c r="AX363" s="5">
        <v>0</v>
      </c>
      <c r="AY363" s="5">
        <v>10</v>
      </c>
      <c r="AZ363" s="5">
        <v>108</v>
      </c>
      <c r="BA363" s="19">
        <v>4.3333333333332904</v>
      </c>
      <c r="BB363" s="5">
        <v>6</v>
      </c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8"/>
      <c r="DD363" s="8"/>
      <c r="DE363" s="8"/>
      <c r="DF363" s="8"/>
      <c r="DG363" s="8"/>
      <c r="DH363" s="8"/>
      <c r="DI363" s="8"/>
      <c r="DJ363" s="8"/>
      <c r="DK363" s="8"/>
      <c r="DL363" s="8"/>
      <c r="DM363" s="8"/>
      <c r="DN363" s="8"/>
      <c r="DO363" s="8"/>
      <c r="DP363" s="8"/>
      <c r="DQ363" s="8"/>
      <c r="DR363" s="8"/>
      <c r="DS363" s="8"/>
      <c r="DT363" s="8"/>
      <c r="DU363" s="8"/>
      <c r="DV363" s="8"/>
      <c r="DW363" s="8"/>
      <c r="DX363" s="8"/>
      <c r="DY363" s="8"/>
      <c r="DZ363" s="8"/>
      <c r="EA363" s="8"/>
      <c r="EB363" s="8"/>
      <c r="EC363" s="8"/>
      <c r="ED363" s="8"/>
      <c r="EE363" s="8"/>
      <c r="EF363" s="8"/>
      <c r="EG363" s="8"/>
      <c r="EH363" s="8"/>
      <c r="EI363" s="8"/>
      <c r="EJ363" s="8"/>
      <c r="EK363" s="8"/>
      <c r="EL363" s="8"/>
      <c r="EM363" s="8"/>
      <c r="EN363" s="8"/>
      <c r="EO363" s="8"/>
      <c r="EP363" s="8"/>
      <c r="EQ363" s="8"/>
      <c r="ER363" s="8"/>
      <c r="ES363" s="8"/>
      <c r="ET363" s="8"/>
      <c r="EU363" s="8"/>
      <c r="EV363" s="8"/>
      <c r="EW363" s="8"/>
      <c r="EX363" s="8"/>
      <c r="EY363" s="8"/>
      <c r="EZ363" s="8"/>
      <c r="FA363" s="8"/>
      <c r="FB363" s="8"/>
      <c r="FC363" s="8"/>
      <c r="FD363" s="8"/>
      <c r="FE363" s="8"/>
      <c r="FF363" s="8"/>
      <c r="FG363" s="8"/>
      <c r="FH363" s="8"/>
      <c r="FI363" s="8"/>
      <c r="FJ363" s="8"/>
      <c r="FK363" s="8"/>
      <c r="FL363" s="8"/>
      <c r="FM363" s="8"/>
      <c r="FN363" s="8"/>
      <c r="FO363" s="8"/>
      <c r="FP363" s="8"/>
      <c r="FQ363" s="8"/>
      <c r="FR363" s="8"/>
      <c r="FS363" s="8"/>
      <c r="FT363" s="8"/>
      <c r="FU363" s="8"/>
      <c r="FV363" s="8"/>
      <c r="FW363" s="8"/>
      <c r="FX363" s="8"/>
      <c r="FY363" s="8"/>
      <c r="FZ363" s="8"/>
      <c r="GA363" s="8"/>
      <c r="GB363" s="8"/>
      <c r="GC363" s="8"/>
      <c r="GD363" s="8"/>
      <c r="GE363" s="8"/>
      <c r="GF363" s="8"/>
      <c r="GG363" s="8"/>
      <c r="GH363" s="8"/>
      <c r="GI363" s="8"/>
      <c r="GJ363" s="8"/>
      <c r="GK363" s="8"/>
      <c r="GL363" s="8"/>
      <c r="GM363" s="8"/>
      <c r="GN363" s="8"/>
      <c r="GO363" s="8"/>
      <c r="GP363" s="8"/>
      <c r="GQ363" s="8"/>
      <c r="GR363" s="8"/>
      <c r="GS363" s="8"/>
      <c r="GT363" s="8"/>
      <c r="XCQ363" s="5">
        <v>236</v>
      </c>
    </row>
    <row r="364" spans="1:202 16319:16319" x14ac:dyDescent="0.2">
      <c r="A364" s="27"/>
      <c r="B364" s="5" t="s">
        <v>31</v>
      </c>
      <c r="C364" s="5">
        <v>0</v>
      </c>
      <c r="D364" s="5">
        <v>0</v>
      </c>
      <c r="E364" s="19">
        <v>0</v>
      </c>
      <c r="F364" s="5">
        <v>0</v>
      </c>
      <c r="G364" s="5">
        <v>1</v>
      </c>
      <c r="H364" s="5">
        <v>16</v>
      </c>
      <c r="I364" s="19">
        <v>0.26666666666666</v>
      </c>
      <c r="J364" s="5">
        <v>1</v>
      </c>
      <c r="K364" s="5">
        <v>0</v>
      </c>
      <c r="L364" s="5">
        <v>0</v>
      </c>
      <c r="M364" s="19">
        <v>0</v>
      </c>
      <c r="N364" s="5">
        <v>0</v>
      </c>
      <c r="O364" s="5">
        <v>0</v>
      </c>
      <c r="P364" s="5">
        <v>0</v>
      </c>
      <c r="Q364" s="19">
        <v>0</v>
      </c>
      <c r="R364" s="5">
        <v>0</v>
      </c>
      <c r="S364" s="5">
        <v>0</v>
      </c>
      <c r="T364" s="5">
        <v>0</v>
      </c>
      <c r="U364" s="19">
        <v>0</v>
      </c>
      <c r="V364" s="5">
        <v>0</v>
      </c>
      <c r="W364" s="5">
        <v>1</v>
      </c>
      <c r="X364" s="5">
        <v>10</v>
      </c>
      <c r="Y364" s="19">
        <v>0.49999999999999001</v>
      </c>
      <c r="Z364" s="5">
        <v>2</v>
      </c>
      <c r="AA364" s="5">
        <v>0</v>
      </c>
      <c r="AB364" s="5">
        <v>0</v>
      </c>
      <c r="AC364" s="19">
        <v>0</v>
      </c>
      <c r="AD364" s="5">
        <v>0</v>
      </c>
      <c r="AE364" s="5">
        <v>1</v>
      </c>
      <c r="AF364" s="5">
        <v>18</v>
      </c>
      <c r="AG364" s="19">
        <v>0.63333333333332997</v>
      </c>
      <c r="AH364" s="5">
        <v>2</v>
      </c>
      <c r="AI364" s="5">
        <v>0</v>
      </c>
      <c r="AJ364" s="5">
        <v>0</v>
      </c>
      <c r="AK364" s="19">
        <v>0</v>
      </c>
      <c r="AL364" s="5">
        <v>0</v>
      </c>
      <c r="AM364" s="5">
        <v>0</v>
      </c>
      <c r="AN364" s="5">
        <v>0</v>
      </c>
      <c r="AO364" s="19">
        <v>0</v>
      </c>
      <c r="AP364" s="5">
        <v>0</v>
      </c>
      <c r="AQ364" s="5">
        <v>0</v>
      </c>
      <c r="AR364" s="5">
        <v>0</v>
      </c>
      <c r="AS364" s="19">
        <v>0</v>
      </c>
      <c r="AT364" s="5">
        <v>0</v>
      </c>
      <c r="AU364" s="5">
        <v>0</v>
      </c>
      <c r="AV364" s="5">
        <v>0</v>
      </c>
      <c r="AW364" s="19">
        <v>0</v>
      </c>
      <c r="AX364" s="5">
        <v>0</v>
      </c>
      <c r="AY364" s="5">
        <v>3</v>
      </c>
      <c r="AZ364" s="5">
        <v>44</v>
      </c>
      <c r="BA364" s="19">
        <v>1.3999999999999799</v>
      </c>
      <c r="BB364" s="5">
        <v>2</v>
      </c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8"/>
      <c r="DD364" s="8"/>
      <c r="DE364" s="8"/>
      <c r="DF364" s="8"/>
      <c r="DG364" s="8"/>
      <c r="DH364" s="8"/>
      <c r="DI364" s="8"/>
      <c r="DJ364" s="8"/>
      <c r="DK364" s="8"/>
      <c r="DL364" s="8"/>
      <c r="DM364" s="8"/>
      <c r="DN364" s="8"/>
      <c r="DO364" s="8"/>
      <c r="DP364" s="8"/>
      <c r="DQ364" s="8"/>
      <c r="DR364" s="8"/>
      <c r="DS364" s="8"/>
      <c r="DT364" s="8"/>
      <c r="DU364" s="8"/>
      <c r="DV364" s="8"/>
      <c r="DW364" s="8"/>
      <c r="DX364" s="8"/>
      <c r="DY364" s="8"/>
      <c r="DZ364" s="8"/>
      <c r="EA364" s="8"/>
      <c r="EB364" s="8"/>
      <c r="EC364" s="8"/>
      <c r="ED364" s="8"/>
      <c r="EE364" s="8"/>
      <c r="EF364" s="8"/>
      <c r="EG364" s="8"/>
      <c r="EH364" s="8"/>
      <c r="EI364" s="8"/>
      <c r="EJ364" s="8"/>
      <c r="EK364" s="8"/>
      <c r="EL364" s="8"/>
      <c r="EM364" s="8"/>
      <c r="EN364" s="8"/>
      <c r="EO364" s="8"/>
      <c r="EP364" s="8"/>
      <c r="EQ364" s="8"/>
      <c r="ER364" s="8"/>
      <c r="ES364" s="8"/>
      <c r="ET364" s="8"/>
      <c r="EU364" s="8"/>
      <c r="EV364" s="8"/>
      <c r="EW364" s="8"/>
      <c r="EX364" s="8"/>
      <c r="EY364" s="8"/>
      <c r="EZ364" s="8"/>
      <c r="FA364" s="8"/>
      <c r="FB364" s="8"/>
      <c r="FC364" s="8"/>
      <c r="FD364" s="8"/>
      <c r="FE364" s="8"/>
      <c r="FF364" s="8"/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/>
      <c r="FR364" s="8"/>
      <c r="FS364" s="8"/>
      <c r="FT364" s="8"/>
      <c r="FU364" s="8"/>
      <c r="FV364" s="8"/>
      <c r="FW364" s="8"/>
      <c r="FX364" s="8"/>
      <c r="FY364" s="8"/>
      <c r="FZ364" s="8"/>
      <c r="GA364" s="8"/>
      <c r="GB364" s="8"/>
      <c r="GC364" s="8"/>
      <c r="GD364" s="8"/>
      <c r="GE364" s="8"/>
      <c r="GF364" s="8"/>
      <c r="GG364" s="8"/>
      <c r="GH364" s="8"/>
      <c r="GI364" s="8"/>
      <c r="GJ364" s="8"/>
      <c r="GK364" s="8"/>
      <c r="GL364" s="8"/>
      <c r="GM364" s="8"/>
      <c r="GN364" s="8"/>
      <c r="GO364" s="8"/>
      <c r="GP364" s="8"/>
      <c r="GQ364" s="8"/>
      <c r="GR364" s="8"/>
      <c r="GS364" s="8"/>
      <c r="GT364" s="8"/>
      <c r="XCQ364" s="5">
        <v>94</v>
      </c>
    </row>
    <row r="365" spans="1:202 16319:16319" s="13" customFormat="1" x14ac:dyDescent="0.2">
      <c r="A365" s="30" t="s">
        <v>129</v>
      </c>
      <c r="C365" s="13">
        <v>1</v>
      </c>
      <c r="D365" s="13">
        <v>7</v>
      </c>
      <c r="E365" s="13">
        <v>0.2</v>
      </c>
      <c r="F365" s="13">
        <v>1</v>
      </c>
      <c r="G365" s="13">
        <v>5</v>
      </c>
      <c r="H365" s="13">
        <v>61</v>
      </c>
      <c r="I365" s="13">
        <v>1.3333333333333</v>
      </c>
      <c r="J365" s="13">
        <v>3</v>
      </c>
      <c r="K365" s="13">
        <v>8</v>
      </c>
      <c r="L365" s="13">
        <v>94</v>
      </c>
      <c r="M365" s="13">
        <v>2.3999999999999901</v>
      </c>
      <c r="N365" s="13">
        <v>8</v>
      </c>
      <c r="O365" s="13">
        <v>5</v>
      </c>
      <c r="P365" s="13">
        <v>64</v>
      </c>
      <c r="Q365" s="13">
        <v>1.4666666666666399</v>
      </c>
      <c r="R365" s="13">
        <v>6</v>
      </c>
      <c r="S365" s="13">
        <v>3</v>
      </c>
      <c r="T365" s="13">
        <v>33</v>
      </c>
      <c r="U365" s="13">
        <v>1.2999999999999901</v>
      </c>
      <c r="V365" s="13">
        <v>3</v>
      </c>
      <c r="W365" s="13">
        <v>4</v>
      </c>
      <c r="X365" s="13">
        <v>41</v>
      </c>
      <c r="Y365" s="13">
        <v>1.99999999999999</v>
      </c>
      <c r="Z365" s="13">
        <v>6</v>
      </c>
      <c r="AA365" s="13">
        <v>1</v>
      </c>
      <c r="AB365" s="13">
        <v>9</v>
      </c>
      <c r="AC365" s="13">
        <v>0.56666666666665999</v>
      </c>
      <c r="AD365" s="13">
        <v>1</v>
      </c>
      <c r="AE365" s="13">
        <v>5</v>
      </c>
      <c r="AF365" s="13">
        <v>64</v>
      </c>
      <c r="AG365" s="13">
        <v>3.1666666666666297</v>
      </c>
      <c r="AH365" s="13">
        <v>8</v>
      </c>
      <c r="AI365" s="13">
        <v>2</v>
      </c>
      <c r="AJ365" s="13">
        <v>14</v>
      </c>
      <c r="AK365" s="13">
        <v>1.3333333333333199</v>
      </c>
      <c r="AL365" s="13">
        <v>2</v>
      </c>
      <c r="AM365" s="13">
        <v>3</v>
      </c>
      <c r="AN365" s="13">
        <v>22</v>
      </c>
      <c r="AO365" s="13">
        <v>1.99999999999998</v>
      </c>
      <c r="AP365" s="13">
        <v>5</v>
      </c>
      <c r="AQ365" s="13">
        <v>1</v>
      </c>
      <c r="AR365" s="13">
        <v>10</v>
      </c>
      <c r="AS365" s="13">
        <v>0.69999999999998996</v>
      </c>
      <c r="AT365" s="13">
        <v>2</v>
      </c>
      <c r="AU365" s="13">
        <v>0</v>
      </c>
      <c r="AV365" s="13">
        <v>0</v>
      </c>
      <c r="AW365" s="13">
        <v>0</v>
      </c>
      <c r="AX365" s="13">
        <v>0</v>
      </c>
      <c r="AY365" s="13">
        <v>38</v>
      </c>
      <c r="AZ365" s="13">
        <v>419</v>
      </c>
      <c r="BA365" s="13">
        <v>16.466666666666491</v>
      </c>
      <c r="BB365" s="13">
        <v>22</v>
      </c>
      <c r="BC365" s="23"/>
      <c r="BD365" s="23"/>
      <c r="BE365" s="23"/>
      <c r="BF365" s="23"/>
      <c r="BG365" s="23"/>
      <c r="BH365" s="23"/>
      <c r="BI365" s="23"/>
      <c r="BJ365" s="23"/>
      <c r="BK365" s="23"/>
      <c r="BL365" s="23"/>
      <c r="BM365" s="23"/>
      <c r="BN365" s="23"/>
      <c r="BO365" s="23"/>
      <c r="BP365" s="23"/>
      <c r="BQ365" s="23"/>
      <c r="BR365" s="23"/>
      <c r="BS365" s="23"/>
      <c r="BT365" s="23"/>
      <c r="BU365" s="23"/>
      <c r="BV365" s="23"/>
      <c r="BW365" s="23"/>
      <c r="BX365" s="23"/>
      <c r="BY365" s="23"/>
      <c r="BZ365" s="23"/>
      <c r="CA365" s="23"/>
      <c r="CB365" s="23"/>
      <c r="CC365" s="23"/>
      <c r="CD365" s="23"/>
      <c r="CE365" s="23"/>
      <c r="CF365" s="23"/>
      <c r="CG365" s="23"/>
      <c r="CH365" s="23"/>
      <c r="CI365" s="23"/>
      <c r="CJ365" s="23"/>
      <c r="CK365" s="23"/>
      <c r="CL365" s="23"/>
      <c r="CM365" s="23"/>
      <c r="CN365" s="23"/>
      <c r="CO365" s="23"/>
      <c r="CP365" s="23"/>
      <c r="CQ365" s="23"/>
      <c r="CR365" s="23"/>
      <c r="CS365" s="23"/>
      <c r="CT365" s="23"/>
      <c r="CU365" s="23"/>
      <c r="CV365" s="23"/>
      <c r="CW365" s="23"/>
      <c r="CX365" s="23"/>
      <c r="CY365" s="23"/>
      <c r="CZ365" s="23"/>
      <c r="DA365" s="23"/>
      <c r="DB365" s="23"/>
      <c r="DC365" s="23"/>
      <c r="DD365" s="23"/>
      <c r="DE365" s="23"/>
      <c r="DF365" s="23"/>
      <c r="DG365" s="23"/>
      <c r="DH365" s="23"/>
      <c r="DI365" s="23"/>
      <c r="DJ365" s="23"/>
      <c r="DK365" s="23"/>
      <c r="DL365" s="23"/>
      <c r="DM365" s="23"/>
      <c r="DN365" s="23"/>
      <c r="DO365" s="23"/>
      <c r="DP365" s="23"/>
      <c r="DQ365" s="23"/>
      <c r="DR365" s="23"/>
      <c r="DS365" s="23"/>
      <c r="DT365" s="23"/>
      <c r="DU365" s="23"/>
      <c r="DV365" s="23"/>
      <c r="DW365" s="23"/>
      <c r="DX365" s="23"/>
      <c r="DY365" s="23"/>
      <c r="DZ365" s="23"/>
      <c r="EA365" s="23"/>
      <c r="EB365" s="23"/>
      <c r="EC365" s="23"/>
      <c r="ED365" s="23"/>
      <c r="EE365" s="23"/>
      <c r="EF365" s="23"/>
      <c r="EG365" s="23"/>
      <c r="EH365" s="23"/>
      <c r="EI365" s="23"/>
      <c r="EJ365" s="23"/>
      <c r="EK365" s="23"/>
      <c r="EL365" s="23"/>
      <c r="EM365" s="23"/>
      <c r="EN365" s="23"/>
      <c r="EO365" s="23"/>
      <c r="EP365" s="23"/>
      <c r="EQ365" s="23"/>
      <c r="ER365" s="23"/>
      <c r="ES365" s="23"/>
      <c r="ET365" s="23"/>
      <c r="EU365" s="23"/>
      <c r="EV365" s="23"/>
      <c r="EW365" s="23"/>
      <c r="EX365" s="23"/>
      <c r="EY365" s="23"/>
      <c r="EZ365" s="23"/>
      <c r="FA365" s="23"/>
      <c r="FB365" s="23"/>
      <c r="FC365" s="23"/>
      <c r="FD365" s="23"/>
      <c r="FE365" s="23"/>
      <c r="FF365" s="23"/>
      <c r="FG365" s="23"/>
      <c r="FH365" s="23"/>
      <c r="FI365" s="23"/>
      <c r="FJ365" s="23"/>
      <c r="FK365" s="23"/>
      <c r="FL365" s="23"/>
      <c r="FM365" s="23"/>
      <c r="FN365" s="23"/>
      <c r="FO365" s="23"/>
      <c r="FP365" s="23"/>
      <c r="FQ365" s="23"/>
      <c r="FR365" s="23"/>
      <c r="FS365" s="23"/>
      <c r="FT365" s="23"/>
      <c r="FU365" s="23"/>
      <c r="FV365" s="23"/>
      <c r="FW365" s="23"/>
      <c r="FX365" s="23"/>
      <c r="FY365" s="23"/>
      <c r="FZ365" s="23"/>
      <c r="GA365" s="23"/>
      <c r="GB365" s="23"/>
      <c r="GC365" s="23"/>
      <c r="GD365" s="23"/>
      <c r="GE365" s="23"/>
      <c r="GF365" s="23"/>
      <c r="GG365" s="23"/>
      <c r="GH365" s="23"/>
      <c r="GI365" s="23"/>
      <c r="GJ365" s="23"/>
      <c r="GK365" s="23"/>
      <c r="GL365" s="23"/>
      <c r="GM365" s="23"/>
      <c r="GN365" s="23"/>
      <c r="GO365" s="23"/>
      <c r="GP365" s="23"/>
      <c r="GQ365" s="23"/>
      <c r="GR365" s="23"/>
      <c r="GS365" s="23"/>
      <c r="GT365" s="23"/>
    </row>
    <row r="366" spans="1:202 16319:16319" x14ac:dyDescent="0.2">
      <c r="A366" s="25" t="s">
        <v>130</v>
      </c>
      <c r="B366" s="5" t="s">
        <v>26</v>
      </c>
      <c r="C366" s="5">
        <v>1</v>
      </c>
      <c r="D366" s="5">
        <v>10</v>
      </c>
      <c r="E366" s="19">
        <v>0.2</v>
      </c>
      <c r="F366" s="5">
        <v>1</v>
      </c>
      <c r="G366" s="5">
        <v>1</v>
      </c>
      <c r="H366" s="5">
        <v>16</v>
      </c>
      <c r="I366" s="19">
        <v>0.26666666666666</v>
      </c>
      <c r="J366" s="5">
        <v>1</v>
      </c>
      <c r="K366" s="5">
        <v>1</v>
      </c>
      <c r="L366" s="5">
        <v>12</v>
      </c>
      <c r="M366" s="19">
        <v>0.3</v>
      </c>
      <c r="N366" s="5">
        <v>1</v>
      </c>
      <c r="O366" s="5">
        <v>0</v>
      </c>
      <c r="P366" s="5">
        <v>0</v>
      </c>
      <c r="Q366" s="19">
        <v>0</v>
      </c>
      <c r="R366" s="5">
        <v>0</v>
      </c>
      <c r="S366" s="5">
        <v>0</v>
      </c>
      <c r="T366" s="5">
        <v>0</v>
      </c>
      <c r="U366" s="19">
        <v>0</v>
      </c>
      <c r="V366" s="5">
        <v>0</v>
      </c>
      <c r="W366" s="5">
        <v>1</v>
      </c>
      <c r="X366" s="5">
        <v>11</v>
      </c>
      <c r="Y366" s="19">
        <v>0.5</v>
      </c>
      <c r="Z366" s="5">
        <v>1</v>
      </c>
      <c r="AA366" s="5">
        <v>1</v>
      </c>
      <c r="AB366" s="5">
        <v>10</v>
      </c>
      <c r="AC366" s="19">
        <v>0.56666666666665999</v>
      </c>
      <c r="AD366" s="5">
        <v>1</v>
      </c>
      <c r="AE366" s="5">
        <v>0</v>
      </c>
      <c r="AF366" s="5">
        <v>0</v>
      </c>
      <c r="AG366" s="19">
        <v>0</v>
      </c>
      <c r="AH366" s="5">
        <v>0</v>
      </c>
      <c r="AI366" s="5">
        <v>1</v>
      </c>
      <c r="AJ366" s="5">
        <v>8</v>
      </c>
      <c r="AK366" s="19">
        <v>0.66666666666665997</v>
      </c>
      <c r="AL366" s="5">
        <v>1</v>
      </c>
      <c r="AM366" s="5">
        <v>1</v>
      </c>
      <c r="AN366" s="5">
        <v>5</v>
      </c>
      <c r="AO366" s="19">
        <v>0.66666666666665997</v>
      </c>
      <c r="AP366" s="5">
        <v>2</v>
      </c>
      <c r="AQ366" s="5">
        <v>0</v>
      </c>
      <c r="AR366" s="5">
        <v>0</v>
      </c>
      <c r="AS366" s="19">
        <v>0</v>
      </c>
      <c r="AT366" s="5">
        <v>0</v>
      </c>
      <c r="AU366" s="5">
        <v>0</v>
      </c>
      <c r="AV366" s="5">
        <v>0</v>
      </c>
      <c r="AW366" s="19">
        <v>0</v>
      </c>
      <c r="AX366" s="5">
        <v>0</v>
      </c>
      <c r="AY366" s="5">
        <v>7</v>
      </c>
      <c r="AZ366" s="5">
        <v>72</v>
      </c>
      <c r="BA366" s="19">
        <v>3.1666666666666399</v>
      </c>
      <c r="BB366" s="5">
        <v>3</v>
      </c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  <c r="DM366" s="8"/>
      <c r="DN366" s="8"/>
      <c r="DO366" s="8"/>
      <c r="DP366" s="8"/>
      <c r="DQ366" s="8"/>
      <c r="DR366" s="8"/>
      <c r="DS366" s="8"/>
      <c r="DT366" s="8"/>
      <c r="DU366" s="8"/>
      <c r="DV366" s="8"/>
      <c r="DW366" s="8"/>
      <c r="DX366" s="8"/>
      <c r="DY366" s="8"/>
      <c r="DZ366" s="8"/>
      <c r="EA366" s="8"/>
      <c r="EB366" s="8"/>
      <c r="EC366" s="8"/>
      <c r="ED366" s="8"/>
      <c r="EE366" s="8"/>
      <c r="EF366" s="8"/>
      <c r="EG366" s="8"/>
      <c r="EH366" s="8"/>
      <c r="EI366" s="8"/>
      <c r="EJ366" s="8"/>
      <c r="EK366" s="8"/>
      <c r="EL366" s="8"/>
      <c r="EM366" s="8"/>
      <c r="EN366" s="8"/>
      <c r="EO366" s="8"/>
      <c r="EP366" s="8"/>
      <c r="EQ366" s="8"/>
      <c r="ER366" s="8"/>
      <c r="ES366" s="8"/>
      <c r="ET366" s="8"/>
      <c r="EU366" s="8"/>
      <c r="EV366" s="8"/>
      <c r="EW366" s="8"/>
      <c r="EX366" s="8"/>
      <c r="EY366" s="8"/>
      <c r="EZ366" s="8"/>
      <c r="FA366" s="8"/>
      <c r="FB366" s="8"/>
      <c r="FC366" s="8"/>
      <c r="FD366" s="8"/>
      <c r="FE366" s="8"/>
      <c r="FF366" s="8"/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/>
      <c r="FR366" s="8"/>
      <c r="FS366" s="8"/>
      <c r="FT366" s="8"/>
      <c r="FU366" s="8"/>
      <c r="FV366" s="8"/>
      <c r="FW366" s="8"/>
      <c r="FX366" s="8"/>
      <c r="FY366" s="8"/>
      <c r="FZ366" s="8"/>
      <c r="GA366" s="8"/>
      <c r="GB366" s="8"/>
      <c r="GC366" s="8"/>
      <c r="GD366" s="8"/>
      <c r="GE366" s="8"/>
      <c r="GF366" s="8"/>
      <c r="GG366" s="8"/>
      <c r="GH366" s="8"/>
      <c r="GI366" s="8"/>
      <c r="GJ366" s="8"/>
      <c r="GK366" s="8"/>
      <c r="GL366" s="8"/>
      <c r="GM366" s="8"/>
      <c r="GN366" s="8"/>
      <c r="GO366" s="8"/>
      <c r="GP366" s="8"/>
      <c r="GQ366" s="8"/>
      <c r="GR366" s="8"/>
      <c r="GS366" s="8"/>
      <c r="GT366" s="8"/>
      <c r="XCQ366" s="5">
        <v>175.33333333333326</v>
      </c>
    </row>
    <row r="367" spans="1:202 16319:16319" x14ac:dyDescent="0.2">
      <c r="A367" s="27"/>
      <c r="B367" s="5" t="s">
        <v>30</v>
      </c>
      <c r="C367" s="5">
        <v>3</v>
      </c>
      <c r="D367" s="5">
        <v>37</v>
      </c>
      <c r="E367" s="19">
        <v>0.6</v>
      </c>
      <c r="F367" s="5">
        <v>3</v>
      </c>
      <c r="G367" s="5">
        <v>6</v>
      </c>
      <c r="H367" s="5">
        <v>98</v>
      </c>
      <c r="I367" s="19">
        <v>1.5999999999999599</v>
      </c>
      <c r="J367" s="5">
        <v>6</v>
      </c>
      <c r="K367" s="5">
        <v>8</v>
      </c>
      <c r="L367" s="5">
        <v>100</v>
      </c>
      <c r="M367" s="19">
        <v>2.4</v>
      </c>
      <c r="N367" s="5">
        <v>6</v>
      </c>
      <c r="O367" s="5">
        <v>3</v>
      </c>
      <c r="P367" s="5">
        <v>56</v>
      </c>
      <c r="Q367" s="19">
        <v>1.0999999999999801</v>
      </c>
      <c r="R367" s="5">
        <v>4</v>
      </c>
      <c r="S367" s="5">
        <v>6</v>
      </c>
      <c r="T367" s="5">
        <v>69</v>
      </c>
      <c r="U367" s="19">
        <v>2.5999999999999801</v>
      </c>
      <c r="V367" s="5">
        <v>6</v>
      </c>
      <c r="W367" s="5">
        <v>2</v>
      </c>
      <c r="X367" s="5">
        <v>22</v>
      </c>
      <c r="Y367" s="19">
        <v>1</v>
      </c>
      <c r="Z367" s="5">
        <v>2</v>
      </c>
      <c r="AA367" s="5">
        <v>8</v>
      </c>
      <c r="AB367" s="5">
        <v>65</v>
      </c>
      <c r="AC367" s="19">
        <v>4.5333333333332799</v>
      </c>
      <c r="AD367" s="5">
        <v>9</v>
      </c>
      <c r="AE367" s="5">
        <v>5</v>
      </c>
      <c r="AF367" s="5">
        <v>51</v>
      </c>
      <c r="AG367" s="19">
        <v>3.1666666666666301</v>
      </c>
      <c r="AH367" s="5">
        <v>7</v>
      </c>
      <c r="AI367" s="5">
        <v>0</v>
      </c>
      <c r="AJ367" s="5">
        <v>0</v>
      </c>
      <c r="AK367" s="19">
        <v>0</v>
      </c>
      <c r="AL367" s="5">
        <v>0</v>
      </c>
      <c r="AM367" s="5">
        <v>2</v>
      </c>
      <c r="AN367" s="5">
        <v>11</v>
      </c>
      <c r="AO367" s="19">
        <v>1.3333333333333199</v>
      </c>
      <c r="AP367" s="5">
        <v>2</v>
      </c>
      <c r="AQ367" s="5">
        <v>3</v>
      </c>
      <c r="AR367" s="5">
        <v>18</v>
      </c>
      <c r="AS367" s="19">
        <v>2.0999999999999801</v>
      </c>
      <c r="AT367" s="5">
        <v>5</v>
      </c>
      <c r="AU367" s="5">
        <v>4</v>
      </c>
      <c r="AV367" s="5">
        <v>16</v>
      </c>
      <c r="AW367" s="19">
        <v>3.0666666666666398</v>
      </c>
      <c r="AX367" s="5">
        <v>4</v>
      </c>
      <c r="AY367" s="5">
        <v>50</v>
      </c>
      <c r="AZ367" s="5">
        <v>543</v>
      </c>
      <c r="BA367" s="19">
        <v>23.499999999999769</v>
      </c>
      <c r="BB367" s="5">
        <v>25</v>
      </c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  <c r="DP367" s="8"/>
      <c r="DQ367" s="8"/>
      <c r="DR367" s="8"/>
      <c r="DS367" s="8"/>
      <c r="DT367" s="8"/>
      <c r="DU367" s="8"/>
      <c r="DV367" s="8"/>
      <c r="DW367" s="8"/>
      <c r="DX367" s="8"/>
      <c r="DY367" s="8"/>
      <c r="DZ367" s="8"/>
      <c r="EA367" s="8"/>
      <c r="EB367" s="8"/>
      <c r="EC367" s="8"/>
      <c r="ED367" s="8"/>
      <c r="EE367" s="8"/>
      <c r="EF367" s="8"/>
      <c r="EG367" s="8"/>
      <c r="EH367" s="8"/>
      <c r="EI367" s="8"/>
      <c r="EJ367" s="8"/>
      <c r="EK367" s="8"/>
      <c r="EL367" s="8"/>
      <c r="EM367" s="8"/>
      <c r="EN367" s="8"/>
      <c r="EO367" s="8"/>
      <c r="EP367" s="8"/>
      <c r="EQ367" s="8"/>
      <c r="ER367" s="8"/>
      <c r="ES367" s="8"/>
      <c r="ET367" s="8"/>
      <c r="EU367" s="8"/>
      <c r="EV367" s="8"/>
      <c r="EW367" s="8"/>
      <c r="EX367" s="8"/>
      <c r="EY367" s="8"/>
      <c r="EZ367" s="8"/>
      <c r="FA367" s="8"/>
      <c r="FB367" s="8"/>
      <c r="FC367" s="8"/>
      <c r="FD367" s="8"/>
      <c r="FE367" s="8"/>
      <c r="FF367" s="8"/>
      <c r="FG367" s="8"/>
      <c r="FH367" s="8"/>
      <c r="FI367" s="8"/>
      <c r="FJ367" s="8"/>
      <c r="FK367" s="8"/>
      <c r="FL367" s="8"/>
      <c r="FM367" s="8"/>
      <c r="FN367" s="8"/>
      <c r="FO367" s="8"/>
      <c r="FP367" s="8"/>
      <c r="FQ367" s="8"/>
      <c r="FR367" s="8"/>
      <c r="FS367" s="8"/>
      <c r="FT367" s="8"/>
      <c r="FU367" s="8"/>
      <c r="FV367" s="8"/>
      <c r="FW367" s="8"/>
      <c r="FX367" s="8"/>
      <c r="FY367" s="8"/>
      <c r="FZ367" s="8"/>
      <c r="GA367" s="8"/>
      <c r="GB367" s="8"/>
      <c r="GC367" s="8"/>
      <c r="GD367" s="8"/>
      <c r="GE367" s="8"/>
      <c r="GF367" s="8"/>
      <c r="GG367" s="8"/>
      <c r="GH367" s="8"/>
      <c r="GI367" s="8"/>
      <c r="GJ367" s="8"/>
      <c r="GK367" s="8"/>
      <c r="GL367" s="8"/>
      <c r="GM367" s="8"/>
      <c r="GN367" s="8"/>
      <c r="GO367" s="8"/>
      <c r="GP367" s="8"/>
      <c r="GQ367" s="8"/>
      <c r="GR367" s="8"/>
      <c r="GS367" s="8"/>
      <c r="GT367" s="8"/>
      <c r="XCQ367" s="5">
        <v>1311.9999999999995</v>
      </c>
    </row>
    <row r="368" spans="1:202 16319:16319" s="13" customFormat="1" x14ac:dyDescent="0.2">
      <c r="A368" s="13" t="s">
        <v>130</v>
      </c>
      <c r="C368" s="13">
        <v>4</v>
      </c>
      <c r="D368" s="13">
        <v>47</v>
      </c>
      <c r="E368" s="13">
        <v>0.8</v>
      </c>
      <c r="F368" s="13">
        <v>4</v>
      </c>
      <c r="G368" s="13">
        <v>7</v>
      </c>
      <c r="H368" s="13">
        <v>114</v>
      </c>
      <c r="I368" s="13">
        <v>1.8666666666666198</v>
      </c>
      <c r="J368" s="13">
        <v>7</v>
      </c>
      <c r="K368" s="13">
        <v>9</v>
      </c>
      <c r="L368" s="13">
        <v>112</v>
      </c>
      <c r="M368" s="13">
        <v>2.6999999999999997</v>
      </c>
      <c r="N368" s="13">
        <v>7</v>
      </c>
      <c r="O368" s="13">
        <v>3</v>
      </c>
      <c r="P368" s="13">
        <v>56</v>
      </c>
      <c r="Q368" s="13">
        <v>1.0999999999999801</v>
      </c>
      <c r="R368" s="13">
        <v>4</v>
      </c>
      <c r="S368" s="13">
        <v>6</v>
      </c>
      <c r="T368" s="13">
        <v>69</v>
      </c>
      <c r="U368" s="13">
        <v>2.5999999999999801</v>
      </c>
      <c r="V368" s="13">
        <v>6</v>
      </c>
      <c r="W368" s="13">
        <v>3</v>
      </c>
      <c r="X368" s="13">
        <v>33</v>
      </c>
      <c r="Y368" s="13">
        <v>1.5</v>
      </c>
      <c r="Z368" s="13">
        <v>3</v>
      </c>
      <c r="AA368" s="13">
        <v>9</v>
      </c>
      <c r="AB368" s="13">
        <v>75</v>
      </c>
      <c r="AC368" s="13">
        <v>5.0999999999999401</v>
      </c>
      <c r="AD368" s="13">
        <v>10</v>
      </c>
      <c r="AE368" s="13">
        <v>5</v>
      </c>
      <c r="AF368" s="13">
        <v>51</v>
      </c>
      <c r="AG368" s="13">
        <v>3.1666666666666301</v>
      </c>
      <c r="AH368" s="13">
        <v>7</v>
      </c>
      <c r="AI368" s="13">
        <v>1</v>
      </c>
      <c r="AJ368" s="13">
        <v>8</v>
      </c>
      <c r="AK368" s="13">
        <v>0.66666666666665997</v>
      </c>
      <c r="AL368" s="13">
        <v>1</v>
      </c>
      <c r="AM368" s="13">
        <v>3</v>
      </c>
      <c r="AN368" s="13">
        <v>16</v>
      </c>
      <c r="AO368" s="13">
        <v>1.99999999999998</v>
      </c>
      <c r="AP368" s="13">
        <v>4</v>
      </c>
      <c r="AQ368" s="13">
        <v>3</v>
      </c>
      <c r="AR368" s="13">
        <v>18</v>
      </c>
      <c r="AS368" s="13">
        <v>2.0999999999999801</v>
      </c>
      <c r="AT368" s="13">
        <v>5</v>
      </c>
      <c r="AU368" s="13">
        <v>4</v>
      </c>
      <c r="AV368" s="13">
        <v>16</v>
      </c>
      <c r="AW368" s="13">
        <v>3.0666666666666398</v>
      </c>
      <c r="AX368" s="13">
        <v>4</v>
      </c>
      <c r="AY368" s="13">
        <v>57</v>
      </c>
      <c r="AZ368" s="13">
        <v>615</v>
      </c>
      <c r="BA368" s="13">
        <v>26.666666666666409</v>
      </c>
      <c r="BB368" s="13">
        <v>28</v>
      </c>
      <c r="BC368" s="23"/>
      <c r="BD368" s="23"/>
      <c r="BE368" s="23"/>
      <c r="BF368" s="23"/>
      <c r="BG368" s="23"/>
      <c r="BH368" s="23"/>
      <c r="BI368" s="23"/>
      <c r="BJ368" s="23"/>
      <c r="BK368" s="23"/>
      <c r="BL368" s="23"/>
      <c r="BM368" s="23"/>
      <c r="BN368" s="23"/>
      <c r="BO368" s="23"/>
      <c r="BP368" s="23"/>
      <c r="BQ368" s="23"/>
      <c r="BR368" s="23"/>
      <c r="BS368" s="23"/>
      <c r="BT368" s="23"/>
      <c r="BU368" s="23"/>
      <c r="BV368" s="23"/>
      <c r="BW368" s="23"/>
      <c r="BX368" s="23"/>
      <c r="BY368" s="23"/>
      <c r="BZ368" s="23"/>
      <c r="CA368" s="23"/>
      <c r="CB368" s="23"/>
      <c r="CC368" s="23"/>
      <c r="CD368" s="23"/>
      <c r="CE368" s="23"/>
      <c r="CF368" s="23"/>
      <c r="CG368" s="23"/>
      <c r="CH368" s="23"/>
      <c r="CI368" s="23"/>
      <c r="CJ368" s="23"/>
      <c r="CK368" s="23"/>
      <c r="CL368" s="23"/>
      <c r="CM368" s="23"/>
      <c r="CN368" s="23"/>
      <c r="CO368" s="23"/>
      <c r="CP368" s="23"/>
      <c r="CQ368" s="23"/>
      <c r="CR368" s="23"/>
      <c r="CS368" s="23"/>
      <c r="CT368" s="23"/>
      <c r="CU368" s="23"/>
      <c r="CV368" s="23"/>
      <c r="CW368" s="23"/>
      <c r="CX368" s="23"/>
      <c r="CY368" s="23"/>
      <c r="CZ368" s="23"/>
      <c r="DA368" s="23"/>
      <c r="DB368" s="23"/>
      <c r="DC368" s="23"/>
      <c r="DD368" s="23"/>
      <c r="DE368" s="23"/>
      <c r="DF368" s="23"/>
      <c r="DG368" s="23"/>
      <c r="DH368" s="23"/>
      <c r="DI368" s="23"/>
      <c r="DJ368" s="23"/>
      <c r="DK368" s="23"/>
      <c r="DL368" s="23"/>
      <c r="DM368" s="23"/>
      <c r="DN368" s="23"/>
      <c r="DO368" s="23"/>
      <c r="DP368" s="23"/>
      <c r="DQ368" s="23"/>
      <c r="DR368" s="23"/>
      <c r="DS368" s="23"/>
      <c r="DT368" s="23"/>
      <c r="DU368" s="23"/>
      <c r="DV368" s="23"/>
      <c r="DW368" s="23"/>
      <c r="DX368" s="23"/>
      <c r="DY368" s="23"/>
      <c r="DZ368" s="23"/>
      <c r="EA368" s="23"/>
      <c r="EB368" s="23"/>
      <c r="EC368" s="23"/>
      <c r="ED368" s="23"/>
      <c r="EE368" s="23"/>
      <c r="EF368" s="23"/>
      <c r="EG368" s="23"/>
      <c r="EH368" s="23"/>
      <c r="EI368" s="23"/>
      <c r="EJ368" s="23"/>
      <c r="EK368" s="23"/>
      <c r="EL368" s="23"/>
      <c r="EM368" s="23"/>
      <c r="EN368" s="23"/>
      <c r="EO368" s="23"/>
      <c r="EP368" s="23"/>
      <c r="EQ368" s="23"/>
      <c r="ER368" s="23"/>
      <c r="ES368" s="23"/>
      <c r="ET368" s="23"/>
      <c r="EU368" s="23"/>
      <c r="EV368" s="23"/>
      <c r="EW368" s="23"/>
      <c r="EX368" s="23"/>
      <c r="EY368" s="23"/>
      <c r="EZ368" s="23"/>
      <c r="FA368" s="23"/>
      <c r="FB368" s="23"/>
      <c r="FC368" s="23"/>
      <c r="FD368" s="23"/>
      <c r="FE368" s="23"/>
      <c r="FF368" s="23"/>
      <c r="FG368" s="23"/>
      <c r="FH368" s="23"/>
      <c r="FI368" s="23"/>
      <c r="FJ368" s="23"/>
      <c r="FK368" s="23"/>
      <c r="FL368" s="23"/>
      <c r="FM368" s="23"/>
      <c r="FN368" s="23"/>
      <c r="FO368" s="23"/>
      <c r="FP368" s="23"/>
      <c r="FQ368" s="23"/>
      <c r="FR368" s="23"/>
      <c r="FS368" s="23"/>
      <c r="FT368" s="23"/>
      <c r="FU368" s="23"/>
      <c r="FV368" s="23"/>
      <c r="FW368" s="23"/>
      <c r="FX368" s="23"/>
      <c r="FY368" s="23"/>
      <c r="FZ368" s="23"/>
      <c r="GA368" s="23"/>
      <c r="GB368" s="23"/>
      <c r="GC368" s="23"/>
      <c r="GD368" s="23"/>
      <c r="GE368" s="23"/>
      <c r="GF368" s="23"/>
      <c r="GG368" s="23"/>
      <c r="GH368" s="23"/>
      <c r="GI368" s="23"/>
      <c r="GJ368" s="23"/>
      <c r="GK368" s="23"/>
      <c r="GL368" s="23"/>
      <c r="GM368" s="23"/>
      <c r="GN368" s="23"/>
      <c r="GO368" s="23"/>
      <c r="GP368" s="23"/>
      <c r="GQ368" s="23"/>
      <c r="GR368" s="23"/>
      <c r="GS368" s="23"/>
      <c r="GT368" s="23"/>
    </row>
    <row r="369" spans="1:202 16319:16319" x14ac:dyDescent="0.2">
      <c r="A369" s="25" t="s">
        <v>131</v>
      </c>
      <c r="B369" s="5" t="s">
        <v>23</v>
      </c>
      <c r="C369" s="5">
        <v>0</v>
      </c>
      <c r="D369" s="5">
        <v>0</v>
      </c>
      <c r="E369" s="19">
        <v>0</v>
      </c>
      <c r="F369" s="5">
        <v>0</v>
      </c>
      <c r="G369" s="5">
        <v>0</v>
      </c>
      <c r="H369" s="5">
        <v>0</v>
      </c>
      <c r="I369" s="19">
        <v>0</v>
      </c>
      <c r="J369" s="5">
        <v>0</v>
      </c>
      <c r="K369" s="5">
        <v>0</v>
      </c>
      <c r="L369" s="5">
        <v>0</v>
      </c>
      <c r="M369" s="19">
        <v>0</v>
      </c>
      <c r="N369" s="5">
        <v>0</v>
      </c>
      <c r="O369" s="5">
        <v>0</v>
      </c>
      <c r="P369" s="5">
        <v>0</v>
      </c>
      <c r="Q369" s="19">
        <v>0</v>
      </c>
      <c r="R369" s="5">
        <v>0</v>
      </c>
      <c r="S369" s="5">
        <v>1</v>
      </c>
      <c r="T369" s="5">
        <v>11</v>
      </c>
      <c r="U369" s="19">
        <v>0.43333333333333002</v>
      </c>
      <c r="V369" s="5">
        <v>1</v>
      </c>
      <c r="W369" s="5">
        <v>0</v>
      </c>
      <c r="X369" s="5">
        <v>0</v>
      </c>
      <c r="Y369" s="19">
        <v>0</v>
      </c>
      <c r="Z369" s="5">
        <v>0</v>
      </c>
      <c r="AA369" s="5">
        <v>1</v>
      </c>
      <c r="AB369" s="5">
        <v>8</v>
      </c>
      <c r="AC369" s="19">
        <v>0.56666666666665999</v>
      </c>
      <c r="AD369" s="5">
        <v>1</v>
      </c>
      <c r="AE369" s="5">
        <v>1</v>
      </c>
      <c r="AF369" s="5">
        <v>8</v>
      </c>
      <c r="AG369" s="19">
        <v>0.63333333333332997</v>
      </c>
      <c r="AH369" s="5">
        <v>1</v>
      </c>
      <c r="AI369" s="5">
        <v>0</v>
      </c>
      <c r="AJ369" s="5">
        <v>0</v>
      </c>
      <c r="AK369" s="19">
        <v>0</v>
      </c>
      <c r="AL369" s="5">
        <v>0</v>
      </c>
      <c r="AM369" s="5">
        <v>0</v>
      </c>
      <c r="AN369" s="5">
        <v>0</v>
      </c>
      <c r="AO369" s="19">
        <v>0</v>
      </c>
      <c r="AP369" s="5">
        <v>0</v>
      </c>
      <c r="AQ369" s="5">
        <v>0</v>
      </c>
      <c r="AR369" s="5">
        <v>0</v>
      </c>
      <c r="AS369" s="19">
        <v>0</v>
      </c>
      <c r="AT369" s="5">
        <v>0</v>
      </c>
      <c r="AU369" s="5">
        <v>1</v>
      </c>
      <c r="AV369" s="5">
        <v>8</v>
      </c>
      <c r="AW369" s="19">
        <v>0.76666666666665995</v>
      </c>
      <c r="AX369" s="5">
        <v>1</v>
      </c>
      <c r="AY369" s="5">
        <v>4</v>
      </c>
      <c r="AZ369" s="5">
        <v>35</v>
      </c>
      <c r="BA369" s="19">
        <v>2.3999999999999799</v>
      </c>
      <c r="BB369" s="5">
        <v>3</v>
      </c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  <c r="DM369" s="8"/>
      <c r="DN369" s="8"/>
      <c r="DO369" s="8"/>
      <c r="DP369" s="8"/>
      <c r="DQ369" s="8"/>
      <c r="DR369" s="8"/>
      <c r="DS369" s="8"/>
      <c r="DT369" s="8"/>
      <c r="DU369" s="8"/>
      <c r="DV369" s="8"/>
      <c r="DW369" s="8"/>
      <c r="DX369" s="8"/>
      <c r="DY369" s="8"/>
      <c r="DZ369" s="8"/>
      <c r="EA369" s="8"/>
      <c r="EB369" s="8"/>
      <c r="EC369" s="8"/>
      <c r="ED369" s="8"/>
      <c r="EE369" s="8"/>
      <c r="EF369" s="8"/>
      <c r="EG369" s="8"/>
      <c r="EH369" s="8"/>
      <c r="EI369" s="8"/>
      <c r="EJ369" s="8"/>
      <c r="EK369" s="8"/>
      <c r="EL369" s="8"/>
      <c r="EM369" s="8"/>
      <c r="EN369" s="8"/>
      <c r="EO369" s="8"/>
      <c r="EP369" s="8"/>
      <c r="EQ369" s="8"/>
      <c r="ER369" s="8"/>
      <c r="ES369" s="8"/>
      <c r="ET369" s="8"/>
      <c r="EU369" s="8"/>
      <c r="EV369" s="8"/>
      <c r="EW369" s="8"/>
      <c r="EX369" s="8"/>
      <c r="EY369" s="8"/>
      <c r="EZ369" s="8"/>
      <c r="FA369" s="8"/>
      <c r="FB369" s="8"/>
      <c r="FC369" s="8"/>
      <c r="FD369" s="8"/>
      <c r="FE369" s="8"/>
      <c r="FF369" s="8"/>
      <c r="FG369" s="8"/>
      <c r="FH369" s="8"/>
      <c r="FI369" s="8"/>
      <c r="FJ369" s="8"/>
      <c r="FK369" s="8"/>
      <c r="FL369" s="8"/>
      <c r="FM369" s="8"/>
      <c r="FN369" s="8"/>
      <c r="FO369" s="8"/>
      <c r="FP369" s="8"/>
      <c r="FQ369" s="8"/>
      <c r="FR369" s="8"/>
      <c r="FS369" s="8"/>
      <c r="FT369" s="8"/>
      <c r="FU369" s="8"/>
      <c r="FV369" s="8"/>
      <c r="FW369" s="8"/>
      <c r="FX369" s="8"/>
      <c r="FY369" s="8"/>
      <c r="FZ369" s="8"/>
      <c r="GA369" s="8"/>
      <c r="GB369" s="8"/>
      <c r="GC369" s="8"/>
      <c r="GD369" s="8"/>
      <c r="GE369" s="8"/>
      <c r="GF369" s="8"/>
      <c r="GG369" s="8"/>
      <c r="GH369" s="8"/>
      <c r="GI369" s="8"/>
      <c r="GJ369" s="8"/>
      <c r="GK369" s="8"/>
      <c r="GL369" s="8"/>
      <c r="GM369" s="8"/>
      <c r="GN369" s="8"/>
      <c r="GO369" s="8"/>
      <c r="GP369" s="8"/>
      <c r="GQ369" s="8"/>
      <c r="GR369" s="8"/>
      <c r="GS369" s="8"/>
      <c r="GT369" s="8"/>
      <c r="XCQ369" s="5">
        <v>89.799999999999955</v>
      </c>
    </row>
    <row r="370" spans="1:202 16319:16319" x14ac:dyDescent="0.2">
      <c r="A370" s="26"/>
      <c r="B370" s="5" t="s">
        <v>27</v>
      </c>
      <c r="C370" s="5">
        <v>0</v>
      </c>
      <c r="D370" s="5">
        <v>0</v>
      </c>
      <c r="E370" s="19">
        <v>0</v>
      </c>
      <c r="F370" s="5">
        <v>0</v>
      </c>
      <c r="G370" s="5">
        <v>0</v>
      </c>
      <c r="H370" s="5">
        <v>0</v>
      </c>
      <c r="I370" s="19">
        <v>0</v>
      </c>
      <c r="J370" s="5">
        <v>0</v>
      </c>
      <c r="K370" s="5">
        <v>0</v>
      </c>
      <c r="L370" s="5">
        <v>0</v>
      </c>
      <c r="M370" s="19">
        <v>0</v>
      </c>
      <c r="N370" s="5">
        <v>0</v>
      </c>
      <c r="O370" s="5">
        <v>1</v>
      </c>
      <c r="P370" s="5">
        <v>15</v>
      </c>
      <c r="Q370" s="19">
        <v>0.36666666666665998</v>
      </c>
      <c r="R370" s="5">
        <v>1</v>
      </c>
      <c r="S370" s="5">
        <v>1</v>
      </c>
      <c r="T370" s="5">
        <v>14</v>
      </c>
      <c r="U370" s="19">
        <v>0.43333333333333002</v>
      </c>
      <c r="V370" s="5">
        <v>1</v>
      </c>
      <c r="W370" s="5">
        <v>1</v>
      </c>
      <c r="X370" s="5">
        <v>16</v>
      </c>
      <c r="Y370" s="19">
        <v>0.5</v>
      </c>
      <c r="Z370" s="5">
        <v>1</v>
      </c>
      <c r="AA370" s="5">
        <v>1</v>
      </c>
      <c r="AB370" s="5">
        <v>12</v>
      </c>
      <c r="AC370" s="19">
        <v>0.56666666666665999</v>
      </c>
      <c r="AD370" s="5">
        <v>1</v>
      </c>
      <c r="AE370" s="5">
        <v>1</v>
      </c>
      <c r="AF370" s="5">
        <v>16</v>
      </c>
      <c r="AG370" s="19">
        <v>0.63333333333332997</v>
      </c>
      <c r="AH370" s="5">
        <v>1</v>
      </c>
      <c r="AI370" s="5">
        <v>1</v>
      </c>
      <c r="AJ370" s="5">
        <v>13</v>
      </c>
      <c r="AK370" s="19">
        <v>0.66666666666665997</v>
      </c>
      <c r="AL370" s="5">
        <v>1</v>
      </c>
      <c r="AM370" s="5">
        <v>0</v>
      </c>
      <c r="AN370" s="5">
        <v>0</v>
      </c>
      <c r="AO370" s="19">
        <v>0</v>
      </c>
      <c r="AP370" s="5">
        <v>0</v>
      </c>
      <c r="AQ370" s="5">
        <v>0</v>
      </c>
      <c r="AR370" s="5">
        <v>0</v>
      </c>
      <c r="AS370" s="19">
        <v>0</v>
      </c>
      <c r="AT370" s="5">
        <v>0</v>
      </c>
      <c r="AU370" s="5">
        <v>0</v>
      </c>
      <c r="AV370" s="5">
        <v>0</v>
      </c>
      <c r="AW370" s="19">
        <v>0</v>
      </c>
      <c r="AX370" s="5">
        <v>0</v>
      </c>
      <c r="AY370" s="5">
        <v>6</v>
      </c>
      <c r="AZ370" s="5">
        <v>86</v>
      </c>
      <c r="BA370" s="19">
        <v>3.1666666666666399</v>
      </c>
      <c r="BB370" s="5">
        <v>3</v>
      </c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  <c r="DM370" s="8"/>
      <c r="DN370" s="8"/>
      <c r="DO370" s="8"/>
      <c r="DP370" s="8"/>
      <c r="DQ370" s="8"/>
      <c r="DR370" s="8"/>
      <c r="DS370" s="8"/>
      <c r="DT370" s="8"/>
      <c r="DU370" s="8"/>
      <c r="DV370" s="8"/>
      <c r="DW370" s="8"/>
      <c r="DX370" s="8"/>
      <c r="DY370" s="8"/>
      <c r="DZ370" s="8"/>
      <c r="EA370" s="8"/>
      <c r="EB370" s="8"/>
      <c r="EC370" s="8"/>
      <c r="ED370" s="8"/>
      <c r="EE370" s="8"/>
      <c r="EF370" s="8"/>
      <c r="EG370" s="8"/>
      <c r="EH370" s="8"/>
      <c r="EI370" s="8"/>
      <c r="EJ370" s="8"/>
      <c r="EK370" s="8"/>
      <c r="EL370" s="8"/>
      <c r="EM370" s="8"/>
      <c r="EN370" s="8"/>
      <c r="EO370" s="8"/>
      <c r="EP370" s="8"/>
      <c r="EQ370" s="8"/>
      <c r="ER370" s="8"/>
      <c r="ES370" s="8"/>
      <c r="ET370" s="8"/>
      <c r="EU370" s="8"/>
      <c r="EV370" s="8"/>
      <c r="EW370" s="8"/>
      <c r="EX370" s="8"/>
      <c r="EY370" s="8"/>
      <c r="EZ370" s="8"/>
      <c r="FA370" s="8"/>
      <c r="FB370" s="8"/>
      <c r="FC370" s="8"/>
      <c r="FD370" s="8"/>
      <c r="FE370" s="8"/>
      <c r="FF370" s="8"/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/>
      <c r="FR370" s="8"/>
      <c r="FS370" s="8"/>
      <c r="FT370" s="8"/>
      <c r="FU370" s="8"/>
      <c r="FV370" s="8"/>
      <c r="FW370" s="8"/>
      <c r="FX370" s="8"/>
      <c r="FY370" s="8"/>
      <c r="FZ370" s="8"/>
      <c r="GA370" s="8"/>
      <c r="GB370" s="8"/>
      <c r="GC370" s="8"/>
      <c r="GD370" s="8"/>
      <c r="GE370" s="8"/>
      <c r="GF370" s="8"/>
      <c r="GG370" s="8"/>
      <c r="GH370" s="8"/>
      <c r="GI370" s="8"/>
      <c r="GJ370" s="8"/>
      <c r="GK370" s="8"/>
      <c r="GL370" s="8"/>
      <c r="GM370" s="8"/>
      <c r="GN370" s="8"/>
      <c r="GO370" s="8"/>
      <c r="GP370" s="8"/>
      <c r="GQ370" s="8"/>
      <c r="GR370" s="8"/>
      <c r="GS370" s="8"/>
      <c r="GT370" s="8"/>
      <c r="XCQ370" s="5">
        <v>199.33333333333326</v>
      </c>
    </row>
    <row r="371" spans="1:202 16319:16319" x14ac:dyDescent="0.2">
      <c r="A371" s="27"/>
      <c r="B371" s="5" t="s">
        <v>33</v>
      </c>
      <c r="C371" s="5">
        <v>0</v>
      </c>
      <c r="D371" s="5">
        <v>0</v>
      </c>
      <c r="E371" s="19">
        <v>0</v>
      </c>
      <c r="F371" s="5">
        <v>0</v>
      </c>
      <c r="G371" s="5">
        <v>4</v>
      </c>
      <c r="H371" s="5">
        <v>68</v>
      </c>
      <c r="I371" s="19">
        <v>1.06666666666664</v>
      </c>
      <c r="J371" s="5">
        <v>3</v>
      </c>
      <c r="K371" s="5">
        <v>3</v>
      </c>
      <c r="L371" s="5">
        <v>55</v>
      </c>
      <c r="M371" s="19">
        <v>0.9</v>
      </c>
      <c r="N371" s="5">
        <v>2</v>
      </c>
      <c r="O371" s="5">
        <v>3</v>
      </c>
      <c r="P371" s="5">
        <v>54</v>
      </c>
      <c r="Q371" s="19">
        <v>1.0999999999999801</v>
      </c>
      <c r="R371" s="5">
        <v>2</v>
      </c>
      <c r="S371" s="5">
        <v>3</v>
      </c>
      <c r="T371" s="5">
        <v>51</v>
      </c>
      <c r="U371" s="19">
        <v>1.2999999999999901</v>
      </c>
      <c r="V371" s="5">
        <v>3</v>
      </c>
      <c r="W371" s="5">
        <v>2</v>
      </c>
      <c r="X371" s="5">
        <v>32</v>
      </c>
      <c r="Y371" s="19">
        <v>1</v>
      </c>
      <c r="Z371" s="5">
        <v>2</v>
      </c>
      <c r="AA371" s="5">
        <v>0</v>
      </c>
      <c r="AB371" s="5">
        <v>0</v>
      </c>
      <c r="AC371" s="19">
        <v>0</v>
      </c>
      <c r="AD371" s="5">
        <v>0</v>
      </c>
      <c r="AE371" s="5">
        <v>5</v>
      </c>
      <c r="AF371" s="5">
        <v>55</v>
      </c>
      <c r="AG371" s="19">
        <v>3.1666666666666501</v>
      </c>
      <c r="AH371" s="5">
        <v>5</v>
      </c>
      <c r="AI371" s="5">
        <v>3</v>
      </c>
      <c r="AJ371" s="5">
        <v>40</v>
      </c>
      <c r="AK371" s="19">
        <v>1.99999999999998</v>
      </c>
      <c r="AL371" s="5">
        <v>3</v>
      </c>
      <c r="AM371" s="5">
        <v>2</v>
      </c>
      <c r="AN371" s="5">
        <v>18</v>
      </c>
      <c r="AO371" s="19">
        <v>1.3333333333333199</v>
      </c>
      <c r="AP371" s="5">
        <v>2</v>
      </c>
      <c r="AQ371" s="5">
        <v>2</v>
      </c>
      <c r="AR371" s="5">
        <v>15</v>
      </c>
      <c r="AS371" s="19">
        <v>1.4</v>
      </c>
      <c r="AT371" s="5">
        <v>2</v>
      </c>
      <c r="AU371" s="5">
        <v>0</v>
      </c>
      <c r="AV371" s="5">
        <v>0</v>
      </c>
      <c r="AW371" s="19">
        <v>0</v>
      </c>
      <c r="AX371" s="5">
        <v>0</v>
      </c>
      <c r="AY371" s="5">
        <v>27</v>
      </c>
      <c r="AZ371" s="5">
        <v>388</v>
      </c>
      <c r="BA371" s="19">
        <v>13.266666666666559</v>
      </c>
      <c r="BB371" s="5">
        <v>14</v>
      </c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  <c r="DP371" s="8"/>
      <c r="DQ371" s="8"/>
      <c r="DR371" s="8"/>
      <c r="DS371" s="8"/>
      <c r="DT371" s="8"/>
      <c r="DU371" s="8"/>
      <c r="DV371" s="8"/>
      <c r="DW371" s="8"/>
      <c r="DX371" s="8"/>
      <c r="DY371" s="8"/>
      <c r="DZ371" s="8"/>
      <c r="EA371" s="8"/>
      <c r="EB371" s="8"/>
      <c r="EC371" s="8"/>
      <c r="ED371" s="8"/>
      <c r="EE371" s="8"/>
      <c r="EF371" s="8"/>
      <c r="EG371" s="8"/>
      <c r="EH371" s="8"/>
      <c r="EI371" s="8"/>
      <c r="EJ371" s="8"/>
      <c r="EK371" s="8"/>
      <c r="EL371" s="8"/>
      <c r="EM371" s="8"/>
      <c r="EN371" s="8"/>
      <c r="EO371" s="8"/>
      <c r="EP371" s="8"/>
      <c r="EQ371" s="8"/>
      <c r="ER371" s="8"/>
      <c r="ES371" s="8"/>
      <c r="ET371" s="8"/>
      <c r="EU371" s="8"/>
      <c r="EV371" s="8"/>
      <c r="EW371" s="8"/>
      <c r="EX371" s="8"/>
      <c r="EY371" s="8"/>
      <c r="EZ371" s="8"/>
      <c r="FA371" s="8"/>
      <c r="FB371" s="8"/>
      <c r="FC371" s="8"/>
      <c r="FD371" s="8"/>
      <c r="FE371" s="8"/>
      <c r="FF371" s="8"/>
      <c r="FG371" s="8"/>
      <c r="FH371" s="8"/>
      <c r="FI371" s="8"/>
      <c r="FJ371" s="8"/>
      <c r="FK371" s="8"/>
      <c r="FL371" s="8"/>
      <c r="FM371" s="8"/>
      <c r="FN371" s="8"/>
      <c r="FO371" s="8"/>
      <c r="FP371" s="8"/>
      <c r="FQ371" s="8"/>
      <c r="FR371" s="8"/>
      <c r="FS371" s="8"/>
      <c r="FT371" s="8"/>
      <c r="FU371" s="8"/>
      <c r="FV371" s="8"/>
      <c r="FW371" s="8"/>
      <c r="FX371" s="8"/>
      <c r="FY371" s="8"/>
      <c r="FZ371" s="8"/>
      <c r="GA371" s="8"/>
      <c r="GB371" s="8"/>
      <c r="GC371" s="8"/>
      <c r="GD371" s="8"/>
      <c r="GE371" s="8"/>
      <c r="GF371" s="8"/>
      <c r="GG371" s="8"/>
      <c r="GH371" s="8"/>
      <c r="GI371" s="8"/>
      <c r="GJ371" s="8"/>
      <c r="GK371" s="8"/>
      <c r="GL371" s="8"/>
      <c r="GM371" s="8"/>
      <c r="GN371" s="8"/>
      <c r="GO371" s="8"/>
      <c r="GP371" s="8"/>
      <c r="GQ371" s="8"/>
      <c r="GR371" s="8"/>
      <c r="GS371" s="8"/>
      <c r="GT371" s="8"/>
      <c r="XCQ371" s="5">
        <v>894.53333333333296</v>
      </c>
    </row>
    <row r="372" spans="1:202 16319:16319" s="13" customFormat="1" x14ac:dyDescent="0.2">
      <c r="A372" s="13" t="s">
        <v>131</v>
      </c>
      <c r="C372" s="13">
        <v>0</v>
      </c>
      <c r="D372" s="13">
        <v>0</v>
      </c>
      <c r="E372" s="13">
        <v>0</v>
      </c>
      <c r="F372" s="13">
        <v>0</v>
      </c>
      <c r="G372" s="13">
        <v>4</v>
      </c>
      <c r="H372" s="13">
        <v>68</v>
      </c>
      <c r="I372" s="13">
        <v>1.06666666666664</v>
      </c>
      <c r="J372" s="13">
        <v>3</v>
      </c>
      <c r="K372" s="13">
        <v>3</v>
      </c>
      <c r="L372" s="13">
        <v>55</v>
      </c>
      <c r="M372" s="13">
        <v>0.9</v>
      </c>
      <c r="N372" s="13">
        <v>2</v>
      </c>
      <c r="O372" s="13">
        <v>4</v>
      </c>
      <c r="P372" s="13">
        <v>69</v>
      </c>
      <c r="Q372" s="13">
        <v>1.4666666666666401</v>
      </c>
      <c r="R372" s="13">
        <v>3</v>
      </c>
      <c r="S372" s="13">
        <v>5</v>
      </c>
      <c r="T372" s="13">
        <v>76</v>
      </c>
      <c r="U372" s="13">
        <v>2.1666666666666501</v>
      </c>
      <c r="V372" s="13">
        <v>5</v>
      </c>
      <c r="W372" s="13">
        <v>3</v>
      </c>
      <c r="X372" s="13">
        <v>48</v>
      </c>
      <c r="Y372" s="13">
        <v>1.5</v>
      </c>
      <c r="Z372" s="13">
        <v>3</v>
      </c>
      <c r="AA372" s="13">
        <v>2</v>
      </c>
      <c r="AB372" s="13">
        <v>20</v>
      </c>
      <c r="AC372" s="13">
        <v>1.13333333333332</v>
      </c>
      <c r="AD372" s="13">
        <v>2</v>
      </c>
      <c r="AE372" s="13">
        <v>7</v>
      </c>
      <c r="AF372" s="13">
        <v>79</v>
      </c>
      <c r="AG372" s="13">
        <v>4.4333333333333105</v>
      </c>
      <c r="AH372" s="13">
        <v>7</v>
      </c>
      <c r="AI372" s="13">
        <v>4</v>
      </c>
      <c r="AJ372" s="13">
        <v>53</v>
      </c>
      <c r="AK372" s="13">
        <v>2.6666666666666399</v>
      </c>
      <c r="AL372" s="13">
        <v>4</v>
      </c>
      <c r="AM372" s="13">
        <v>2</v>
      </c>
      <c r="AN372" s="13">
        <v>18</v>
      </c>
      <c r="AO372" s="13">
        <v>1.3333333333333199</v>
      </c>
      <c r="AP372" s="13">
        <v>2</v>
      </c>
      <c r="AQ372" s="13">
        <v>2</v>
      </c>
      <c r="AR372" s="13">
        <v>15</v>
      </c>
      <c r="AS372" s="13">
        <v>1.4</v>
      </c>
      <c r="AT372" s="13">
        <v>2</v>
      </c>
      <c r="AU372" s="13">
        <v>1</v>
      </c>
      <c r="AV372" s="13">
        <v>8</v>
      </c>
      <c r="AW372" s="13">
        <v>0.76666666666665995</v>
      </c>
      <c r="AX372" s="13">
        <v>1</v>
      </c>
      <c r="AY372" s="13">
        <v>37</v>
      </c>
      <c r="AZ372" s="13">
        <v>509</v>
      </c>
      <c r="BA372" s="13">
        <v>18.833333333333179</v>
      </c>
      <c r="BB372" s="13">
        <v>20</v>
      </c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  <c r="CQ372" s="23"/>
      <c r="CR372" s="23"/>
      <c r="CS372" s="23"/>
      <c r="CT372" s="23"/>
      <c r="CU372" s="23"/>
      <c r="CV372" s="23"/>
      <c r="CW372" s="23"/>
      <c r="CX372" s="23"/>
      <c r="CY372" s="23"/>
      <c r="CZ372" s="23"/>
      <c r="DA372" s="23"/>
      <c r="DB372" s="23"/>
      <c r="DC372" s="23"/>
      <c r="DD372" s="23"/>
      <c r="DE372" s="23"/>
      <c r="DF372" s="23"/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23"/>
      <c r="EA372" s="23"/>
      <c r="EB372" s="23"/>
      <c r="EC372" s="23"/>
      <c r="ED372" s="23"/>
      <c r="EE372" s="23"/>
      <c r="EF372" s="23"/>
      <c r="EG372" s="23"/>
      <c r="EH372" s="23"/>
      <c r="EI372" s="23"/>
      <c r="EJ372" s="23"/>
      <c r="EK372" s="23"/>
      <c r="EL372" s="23"/>
      <c r="EM372" s="23"/>
      <c r="EN372" s="23"/>
      <c r="EO372" s="23"/>
      <c r="EP372" s="23"/>
      <c r="EQ372" s="23"/>
      <c r="ER372" s="23"/>
      <c r="ES372" s="23"/>
      <c r="ET372" s="23"/>
      <c r="EU372" s="23"/>
      <c r="EV372" s="23"/>
      <c r="EW372" s="23"/>
      <c r="EX372" s="23"/>
      <c r="EY372" s="23"/>
      <c r="EZ372" s="23"/>
      <c r="FA372" s="23"/>
      <c r="FB372" s="23"/>
      <c r="FC372" s="23"/>
      <c r="FD372" s="23"/>
      <c r="FE372" s="23"/>
      <c r="FF372" s="23"/>
      <c r="FG372" s="23"/>
      <c r="FH372" s="23"/>
      <c r="FI372" s="23"/>
      <c r="FJ372" s="23"/>
      <c r="FK372" s="23"/>
      <c r="FL372" s="23"/>
      <c r="FM372" s="23"/>
      <c r="FN372" s="23"/>
      <c r="FO372" s="23"/>
      <c r="FP372" s="23"/>
      <c r="FQ372" s="23"/>
      <c r="FR372" s="23"/>
      <c r="FS372" s="23"/>
      <c r="FT372" s="23"/>
      <c r="FU372" s="23"/>
      <c r="FV372" s="23"/>
      <c r="FW372" s="23"/>
      <c r="FX372" s="23"/>
      <c r="FY372" s="23"/>
      <c r="FZ372" s="23"/>
      <c r="GA372" s="23"/>
      <c r="GB372" s="23"/>
      <c r="GC372" s="23"/>
      <c r="GD372" s="23"/>
      <c r="GE372" s="23"/>
      <c r="GF372" s="23"/>
      <c r="GG372" s="23"/>
      <c r="GH372" s="23"/>
      <c r="GI372" s="23"/>
      <c r="GJ372" s="23"/>
      <c r="GK372" s="23"/>
      <c r="GL372" s="23"/>
      <c r="GM372" s="23"/>
      <c r="GN372" s="23"/>
      <c r="GO372" s="23"/>
      <c r="GP372" s="23"/>
      <c r="GQ372" s="23"/>
      <c r="GR372" s="23"/>
      <c r="GS372" s="23"/>
      <c r="GT372" s="23"/>
    </row>
    <row r="373" spans="1:202 16319:16319" x14ac:dyDescent="0.2">
      <c r="A373" s="25" t="s">
        <v>132</v>
      </c>
      <c r="B373" s="5" t="s">
        <v>127</v>
      </c>
      <c r="C373" s="5">
        <v>0</v>
      </c>
      <c r="D373" s="5">
        <v>0</v>
      </c>
      <c r="E373" s="19">
        <v>0</v>
      </c>
      <c r="F373" s="5">
        <v>0</v>
      </c>
      <c r="G373" s="5">
        <v>0</v>
      </c>
      <c r="H373" s="5">
        <v>0</v>
      </c>
      <c r="I373" s="19">
        <v>0</v>
      </c>
      <c r="J373" s="5">
        <v>0</v>
      </c>
      <c r="K373" s="5">
        <v>1</v>
      </c>
      <c r="L373" s="5">
        <v>12</v>
      </c>
      <c r="M373" s="19">
        <v>0</v>
      </c>
      <c r="N373" s="5">
        <v>0</v>
      </c>
      <c r="O373" s="5">
        <v>0</v>
      </c>
      <c r="P373" s="5">
        <v>0</v>
      </c>
      <c r="Q373" s="19">
        <v>0</v>
      </c>
      <c r="R373" s="5">
        <v>0</v>
      </c>
      <c r="S373" s="5">
        <v>0</v>
      </c>
      <c r="T373" s="5">
        <v>0</v>
      </c>
      <c r="U373" s="19">
        <v>0</v>
      </c>
      <c r="V373" s="5">
        <v>0</v>
      </c>
      <c r="W373" s="5">
        <v>0</v>
      </c>
      <c r="X373" s="5">
        <v>0</v>
      </c>
      <c r="Y373" s="19">
        <v>0</v>
      </c>
      <c r="Z373" s="5">
        <v>0</v>
      </c>
      <c r="AA373" s="5">
        <v>1</v>
      </c>
      <c r="AB373" s="5">
        <v>12</v>
      </c>
      <c r="AC373" s="19">
        <v>0.56666666666665999</v>
      </c>
      <c r="AD373" s="5">
        <v>1</v>
      </c>
      <c r="AE373" s="5">
        <v>0</v>
      </c>
      <c r="AF373" s="5">
        <v>0</v>
      </c>
      <c r="AG373" s="19">
        <v>0</v>
      </c>
      <c r="AH373" s="5">
        <v>0</v>
      </c>
      <c r="AI373" s="5">
        <v>0</v>
      </c>
      <c r="AJ373" s="5">
        <v>0</v>
      </c>
      <c r="AK373" s="19">
        <v>0</v>
      </c>
      <c r="AL373" s="5">
        <v>0</v>
      </c>
      <c r="AM373" s="5">
        <v>1</v>
      </c>
      <c r="AN373" s="5">
        <v>6</v>
      </c>
      <c r="AO373" s="19">
        <v>0.66666666666665997</v>
      </c>
      <c r="AP373" s="5">
        <v>1</v>
      </c>
      <c r="AQ373" s="5">
        <v>0</v>
      </c>
      <c r="AR373" s="5">
        <v>0</v>
      </c>
      <c r="AS373" s="19">
        <v>0</v>
      </c>
      <c r="AT373" s="5">
        <v>0</v>
      </c>
      <c r="AU373" s="5">
        <v>0</v>
      </c>
      <c r="AV373" s="5">
        <v>0</v>
      </c>
      <c r="AW373" s="19">
        <v>0</v>
      </c>
      <c r="AX373" s="5">
        <v>0</v>
      </c>
      <c r="AY373" s="5">
        <v>3</v>
      </c>
      <c r="AZ373" s="5">
        <v>30</v>
      </c>
      <c r="BA373" s="19">
        <v>1.2333333333333201</v>
      </c>
      <c r="BB373" s="5">
        <v>1</v>
      </c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  <c r="DM373" s="8"/>
      <c r="DN373" s="8"/>
      <c r="DO373" s="8"/>
      <c r="DP373" s="8"/>
      <c r="DQ373" s="8"/>
      <c r="DR373" s="8"/>
      <c r="DS373" s="8"/>
      <c r="DT373" s="8"/>
      <c r="DU373" s="8"/>
      <c r="DV373" s="8"/>
      <c r="DW373" s="8"/>
      <c r="DX373" s="8"/>
      <c r="DY373" s="8"/>
      <c r="DZ373" s="8"/>
      <c r="EA373" s="8"/>
      <c r="EB373" s="8"/>
      <c r="EC373" s="8"/>
      <c r="ED373" s="8"/>
      <c r="EE373" s="8"/>
      <c r="EF373" s="8"/>
      <c r="EG373" s="8"/>
      <c r="EH373" s="8"/>
      <c r="EI373" s="8"/>
      <c r="EJ373" s="8"/>
      <c r="EK373" s="8"/>
      <c r="EL373" s="8"/>
      <c r="EM373" s="8"/>
      <c r="EN373" s="8"/>
      <c r="EO373" s="8"/>
      <c r="EP373" s="8"/>
      <c r="EQ373" s="8"/>
      <c r="ER373" s="8"/>
      <c r="ES373" s="8"/>
      <c r="ET373" s="8"/>
      <c r="EU373" s="8"/>
      <c r="EV373" s="8"/>
      <c r="EW373" s="8"/>
      <c r="EX373" s="8"/>
      <c r="EY373" s="8"/>
      <c r="EZ373" s="8"/>
      <c r="FA373" s="8"/>
      <c r="FB373" s="8"/>
      <c r="FC373" s="8"/>
      <c r="FD373" s="8"/>
      <c r="FE373" s="8"/>
      <c r="FF373" s="8"/>
      <c r="FG373" s="8"/>
      <c r="FH373" s="8"/>
      <c r="FI373" s="8"/>
      <c r="FJ373" s="8"/>
      <c r="FK373" s="8"/>
      <c r="FL373" s="8"/>
      <c r="FM373" s="8"/>
      <c r="FN373" s="8"/>
      <c r="FO373" s="8"/>
      <c r="FP373" s="8"/>
      <c r="FQ373" s="8"/>
      <c r="FR373" s="8"/>
      <c r="FS373" s="8"/>
      <c r="FT373" s="8"/>
      <c r="FU373" s="8"/>
      <c r="FV373" s="8"/>
      <c r="FW373" s="8"/>
      <c r="FX373" s="8"/>
      <c r="FY373" s="8"/>
      <c r="FZ373" s="8"/>
      <c r="GA373" s="8"/>
      <c r="GB373" s="8"/>
      <c r="GC373" s="8"/>
      <c r="GD373" s="8"/>
      <c r="GE373" s="8"/>
      <c r="GF373" s="8"/>
      <c r="GG373" s="8"/>
      <c r="GH373" s="8"/>
      <c r="GI373" s="8"/>
      <c r="GJ373" s="8"/>
      <c r="GK373" s="8"/>
      <c r="GL373" s="8"/>
      <c r="GM373" s="8"/>
      <c r="GN373" s="8"/>
      <c r="GO373" s="8"/>
      <c r="GP373" s="8"/>
      <c r="GQ373" s="8"/>
      <c r="GR373" s="8"/>
      <c r="GS373" s="8"/>
      <c r="GT373" s="8"/>
      <c r="XCQ373" s="5">
        <v>71.46666666666664</v>
      </c>
    </row>
    <row r="374" spans="1:202 16319:16319" x14ac:dyDescent="0.2">
      <c r="A374" s="26"/>
      <c r="B374" s="5" t="s">
        <v>23</v>
      </c>
      <c r="C374" s="5">
        <v>1</v>
      </c>
      <c r="D374" s="5">
        <v>16</v>
      </c>
      <c r="E374" s="19">
        <v>0.2</v>
      </c>
      <c r="F374" s="5">
        <v>1</v>
      </c>
      <c r="G374" s="5">
        <v>0</v>
      </c>
      <c r="H374" s="5">
        <v>0</v>
      </c>
      <c r="I374" s="19">
        <v>0</v>
      </c>
      <c r="J374" s="5">
        <v>0</v>
      </c>
      <c r="K374" s="5">
        <v>1</v>
      </c>
      <c r="L374" s="5">
        <v>15</v>
      </c>
      <c r="M374" s="19">
        <v>0.3</v>
      </c>
      <c r="N374" s="5">
        <v>1</v>
      </c>
      <c r="O374" s="5">
        <v>1</v>
      </c>
      <c r="P374" s="5">
        <v>13</v>
      </c>
      <c r="Q374" s="19">
        <v>0.36666666666665998</v>
      </c>
      <c r="R374" s="5">
        <v>1</v>
      </c>
      <c r="S374" s="5">
        <v>0</v>
      </c>
      <c r="T374" s="5">
        <v>0</v>
      </c>
      <c r="U374" s="19">
        <v>0</v>
      </c>
      <c r="V374" s="5">
        <v>0</v>
      </c>
      <c r="W374" s="5">
        <v>2</v>
      </c>
      <c r="X374" s="5">
        <v>24</v>
      </c>
      <c r="Y374" s="19">
        <v>1</v>
      </c>
      <c r="Z374" s="5">
        <v>2</v>
      </c>
      <c r="AA374" s="5">
        <v>0</v>
      </c>
      <c r="AB374" s="5">
        <v>0</v>
      </c>
      <c r="AC374" s="19">
        <v>0</v>
      </c>
      <c r="AD374" s="5">
        <v>0</v>
      </c>
      <c r="AE374" s="5">
        <v>1</v>
      </c>
      <c r="AF374" s="5">
        <v>11</v>
      </c>
      <c r="AG374" s="19">
        <v>0.63333333333331998</v>
      </c>
      <c r="AH374" s="5">
        <v>2</v>
      </c>
      <c r="AI374" s="5">
        <v>1</v>
      </c>
      <c r="AJ374" s="5">
        <v>9</v>
      </c>
      <c r="AK374" s="19">
        <v>0.66666666666665997</v>
      </c>
      <c r="AL374" s="5">
        <v>3</v>
      </c>
      <c r="AM374" s="5">
        <v>0</v>
      </c>
      <c r="AN374" s="5">
        <v>0</v>
      </c>
      <c r="AO374" s="19">
        <v>0</v>
      </c>
      <c r="AP374" s="5">
        <v>0</v>
      </c>
      <c r="AQ374" s="5">
        <v>1</v>
      </c>
      <c r="AR374" s="5">
        <v>11</v>
      </c>
      <c r="AS374" s="19">
        <v>0.7</v>
      </c>
      <c r="AT374" s="5">
        <v>3</v>
      </c>
      <c r="AU374" s="5">
        <v>0</v>
      </c>
      <c r="AV374" s="5">
        <v>0</v>
      </c>
      <c r="AW374" s="19">
        <v>0</v>
      </c>
      <c r="AX374" s="5">
        <v>0</v>
      </c>
      <c r="AY374" s="5">
        <v>8</v>
      </c>
      <c r="AZ374" s="5">
        <v>99</v>
      </c>
      <c r="BA374" s="19">
        <v>3.8666666666666401</v>
      </c>
      <c r="BB374" s="5">
        <v>4</v>
      </c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  <c r="DM374" s="8"/>
      <c r="DN374" s="8"/>
      <c r="DO374" s="8"/>
      <c r="DP374" s="8"/>
      <c r="DQ374" s="8"/>
      <c r="DR374" s="8"/>
      <c r="DS374" s="8"/>
      <c r="DT374" s="8"/>
      <c r="DU374" s="8"/>
      <c r="DV374" s="8"/>
      <c r="DW374" s="8"/>
      <c r="DX374" s="8"/>
      <c r="DY374" s="8"/>
      <c r="DZ374" s="8"/>
      <c r="EA374" s="8"/>
      <c r="EB374" s="8"/>
      <c r="EC374" s="8"/>
      <c r="ED374" s="8"/>
      <c r="EE374" s="8"/>
      <c r="EF374" s="8"/>
      <c r="EG374" s="8"/>
      <c r="EH374" s="8"/>
      <c r="EI374" s="8"/>
      <c r="EJ374" s="8"/>
      <c r="EK374" s="8"/>
      <c r="EL374" s="8"/>
      <c r="EM374" s="8"/>
      <c r="EN374" s="8"/>
      <c r="EO374" s="8"/>
      <c r="EP374" s="8"/>
      <c r="EQ374" s="8"/>
      <c r="ER374" s="8"/>
      <c r="ES374" s="8"/>
      <c r="ET374" s="8"/>
      <c r="EU374" s="8"/>
      <c r="EV374" s="8"/>
      <c r="EW374" s="8"/>
      <c r="EX374" s="8"/>
      <c r="EY374" s="8"/>
      <c r="EZ374" s="8"/>
      <c r="FA374" s="8"/>
      <c r="FB374" s="8"/>
      <c r="FC374" s="8"/>
      <c r="FD374" s="8"/>
      <c r="FE374" s="8"/>
      <c r="FF374" s="8"/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/>
      <c r="FR374" s="8"/>
      <c r="FS374" s="8"/>
      <c r="FT374" s="8"/>
      <c r="FU374" s="8"/>
      <c r="FV374" s="8"/>
      <c r="FW374" s="8"/>
      <c r="FX374" s="8"/>
      <c r="FY374" s="8"/>
      <c r="FZ374" s="8"/>
      <c r="GA374" s="8"/>
      <c r="GB374" s="8"/>
      <c r="GC374" s="8"/>
      <c r="GD374" s="8"/>
      <c r="GE374" s="8"/>
      <c r="GF374" s="8"/>
      <c r="GG374" s="8"/>
      <c r="GH374" s="8"/>
      <c r="GI374" s="8"/>
      <c r="GJ374" s="8"/>
      <c r="GK374" s="8"/>
      <c r="GL374" s="8"/>
      <c r="GM374" s="8"/>
      <c r="GN374" s="8"/>
      <c r="GO374" s="8"/>
      <c r="GP374" s="8"/>
      <c r="GQ374" s="8"/>
      <c r="GR374" s="8"/>
      <c r="GS374" s="8"/>
      <c r="GT374" s="8"/>
      <c r="XCQ374" s="5">
        <v>238.73333333333329</v>
      </c>
    </row>
    <row r="375" spans="1:202 16319:16319" x14ac:dyDescent="0.2">
      <c r="A375" s="26"/>
      <c r="B375" s="5" t="s">
        <v>24</v>
      </c>
      <c r="C375" s="5">
        <v>0</v>
      </c>
      <c r="D375" s="5">
        <v>0</v>
      </c>
      <c r="E375" s="19">
        <v>0</v>
      </c>
      <c r="F375" s="5">
        <v>0</v>
      </c>
      <c r="G375" s="5">
        <v>0</v>
      </c>
      <c r="H375" s="5">
        <v>0</v>
      </c>
      <c r="I375" s="19">
        <v>0</v>
      </c>
      <c r="J375" s="5">
        <v>0</v>
      </c>
      <c r="K375" s="5">
        <v>0</v>
      </c>
      <c r="L375" s="5">
        <v>0</v>
      </c>
      <c r="M375" s="19">
        <v>0</v>
      </c>
      <c r="N375" s="5">
        <v>0</v>
      </c>
      <c r="O375" s="5">
        <v>1</v>
      </c>
      <c r="P375" s="5">
        <v>10</v>
      </c>
      <c r="Q375" s="19">
        <v>0.5</v>
      </c>
      <c r="R375" s="5">
        <v>2</v>
      </c>
      <c r="S375" s="5">
        <v>0</v>
      </c>
      <c r="T375" s="5">
        <v>0</v>
      </c>
      <c r="U375" s="19">
        <v>0</v>
      </c>
      <c r="V375" s="5">
        <v>0</v>
      </c>
      <c r="W375" s="5">
        <v>1</v>
      </c>
      <c r="X375" s="5">
        <v>6</v>
      </c>
      <c r="Y375" s="19">
        <v>0.66666666666665997</v>
      </c>
      <c r="Z375" s="5">
        <v>2</v>
      </c>
      <c r="AA375" s="5">
        <v>1</v>
      </c>
      <c r="AB375" s="5">
        <v>5</v>
      </c>
      <c r="AC375" s="19">
        <v>0.59999999999998999</v>
      </c>
      <c r="AD375" s="5">
        <v>2</v>
      </c>
      <c r="AE375" s="5">
        <v>0</v>
      </c>
      <c r="AF375" s="5">
        <v>0</v>
      </c>
      <c r="AG375" s="19">
        <v>0</v>
      </c>
      <c r="AH375" s="5">
        <v>0</v>
      </c>
      <c r="AI375" s="5">
        <v>1</v>
      </c>
      <c r="AJ375" s="5">
        <v>3</v>
      </c>
      <c r="AK375" s="19">
        <v>0.83333333333332005</v>
      </c>
      <c r="AL375" s="5">
        <v>2</v>
      </c>
      <c r="AM375" s="5">
        <v>0</v>
      </c>
      <c r="AN375" s="5">
        <v>0</v>
      </c>
      <c r="AO375" s="19">
        <v>0</v>
      </c>
      <c r="AP375" s="5">
        <v>0</v>
      </c>
      <c r="AQ375" s="5">
        <v>0</v>
      </c>
      <c r="AR375" s="5">
        <v>0</v>
      </c>
      <c r="AS375" s="19">
        <v>0</v>
      </c>
      <c r="AT375" s="5">
        <v>0</v>
      </c>
      <c r="AU375" s="5">
        <v>0</v>
      </c>
      <c r="AV375" s="5">
        <v>0</v>
      </c>
      <c r="AW375" s="19">
        <v>0</v>
      </c>
      <c r="AX375" s="5">
        <v>0</v>
      </c>
      <c r="AY375" s="5">
        <v>4</v>
      </c>
      <c r="AZ375" s="5">
        <v>24</v>
      </c>
      <c r="BA375" s="19">
        <v>2.5999999999999699</v>
      </c>
      <c r="BB375" s="5">
        <v>5</v>
      </c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  <c r="DM375" s="8"/>
      <c r="DN375" s="8"/>
      <c r="DO375" s="8"/>
      <c r="DP375" s="8"/>
      <c r="DQ375" s="8"/>
      <c r="DR375" s="8"/>
      <c r="DS375" s="8"/>
      <c r="DT375" s="8"/>
      <c r="DU375" s="8"/>
      <c r="DV375" s="8"/>
      <c r="DW375" s="8"/>
      <c r="DX375" s="8"/>
      <c r="DY375" s="8"/>
      <c r="DZ375" s="8"/>
      <c r="EA375" s="8"/>
      <c r="EB375" s="8"/>
      <c r="EC375" s="8"/>
      <c r="ED375" s="8"/>
      <c r="EE375" s="8"/>
      <c r="EF375" s="8"/>
      <c r="EG375" s="8"/>
      <c r="EH375" s="8"/>
      <c r="EI375" s="8"/>
      <c r="EJ375" s="8"/>
      <c r="EK375" s="8"/>
      <c r="EL375" s="8"/>
      <c r="EM375" s="8"/>
      <c r="EN375" s="8"/>
      <c r="EO375" s="8"/>
      <c r="EP375" s="8"/>
      <c r="EQ375" s="8"/>
      <c r="ER375" s="8"/>
      <c r="ES375" s="8"/>
      <c r="ET375" s="8"/>
      <c r="EU375" s="8"/>
      <c r="EV375" s="8"/>
      <c r="EW375" s="8"/>
      <c r="EX375" s="8"/>
      <c r="EY375" s="8"/>
      <c r="EZ375" s="8"/>
      <c r="FA375" s="8"/>
      <c r="FB375" s="8"/>
      <c r="FC375" s="8"/>
      <c r="FD375" s="8"/>
      <c r="FE375" s="8"/>
      <c r="FF375" s="8"/>
      <c r="FG375" s="8"/>
      <c r="FH375" s="8"/>
      <c r="FI375" s="8"/>
      <c r="FJ375" s="8"/>
      <c r="FK375" s="8"/>
      <c r="FL375" s="8"/>
      <c r="FM375" s="8"/>
      <c r="FN375" s="8"/>
      <c r="FO375" s="8"/>
      <c r="FP375" s="8"/>
      <c r="FQ375" s="8"/>
      <c r="FR375" s="8"/>
      <c r="FS375" s="8"/>
      <c r="FT375" s="8"/>
      <c r="FU375" s="8"/>
      <c r="FV375" s="8"/>
      <c r="FW375" s="8"/>
      <c r="FX375" s="8"/>
      <c r="FY375" s="8"/>
      <c r="FZ375" s="8"/>
      <c r="GA375" s="8"/>
      <c r="GB375" s="8"/>
      <c r="GC375" s="8"/>
      <c r="GD375" s="8"/>
      <c r="GE375" s="8"/>
      <c r="GF375" s="8"/>
      <c r="GG375" s="8"/>
      <c r="GH375" s="8"/>
      <c r="GI375" s="8"/>
      <c r="GJ375" s="8"/>
      <c r="GK375" s="8"/>
      <c r="GL375" s="8"/>
      <c r="GM375" s="8"/>
      <c r="GN375" s="8"/>
      <c r="GO375" s="8"/>
      <c r="GP375" s="8"/>
      <c r="GQ375" s="8"/>
      <c r="GR375" s="8"/>
      <c r="GS375" s="8"/>
      <c r="GT375" s="8"/>
      <c r="XCQ375" s="5">
        <v>74.199999999999932</v>
      </c>
    </row>
    <row r="376" spans="1:202 16319:16319" x14ac:dyDescent="0.2">
      <c r="A376" s="26"/>
      <c r="B376" s="5" t="s">
        <v>27</v>
      </c>
      <c r="C376" s="5">
        <v>2</v>
      </c>
      <c r="D376" s="5">
        <v>31</v>
      </c>
      <c r="E376" s="19">
        <v>0.4</v>
      </c>
      <c r="F376" s="5">
        <v>3</v>
      </c>
      <c r="G376" s="5">
        <v>1</v>
      </c>
      <c r="H376" s="5">
        <v>15</v>
      </c>
      <c r="I376" s="19">
        <v>0.26666666666666</v>
      </c>
      <c r="J376" s="5">
        <v>1</v>
      </c>
      <c r="K376" s="5">
        <v>1</v>
      </c>
      <c r="L376" s="5">
        <v>17</v>
      </c>
      <c r="M376" s="19">
        <v>0.3</v>
      </c>
      <c r="N376" s="5">
        <v>1</v>
      </c>
      <c r="O376" s="5">
        <v>2</v>
      </c>
      <c r="P376" s="5">
        <v>26</v>
      </c>
      <c r="Q376" s="19">
        <v>0.56666666666665999</v>
      </c>
      <c r="R376" s="5">
        <v>2</v>
      </c>
      <c r="S376" s="5">
        <v>1</v>
      </c>
      <c r="T376" s="5">
        <v>12</v>
      </c>
      <c r="U376" s="19">
        <v>0.43333333333333002</v>
      </c>
      <c r="V376" s="5">
        <v>1</v>
      </c>
      <c r="W376" s="5">
        <v>1</v>
      </c>
      <c r="X376" s="5">
        <v>13</v>
      </c>
      <c r="Y376" s="19">
        <v>0.5</v>
      </c>
      <c r="Z376" s="5">
        <v>1</v>
      </c>
      <c r="AA376" s="5">
        <v>1</v>
      </c>
      <c r="AB376" s="5">
        <v>13</v>
      </c>
      <c r="AC376" s="19">
        <v>0.56666666666665999</v>
      </c>
      <c r="AD376" s="5">
        <v>2</v>
      </c>
      <c r="AE376" s="5">
        <v>0</v>
      </c>
      <c r="AF376" s="5">
        <v>0</v>
      </c>
      <c r="AG376" s="19">
        <v>0</v>
      </c>
      <c r="AH376" s="5">
        <v>0</v>
      </c>
      <c r="AI376" s="5">
        <v>0</v>
      </c>
      <c r="AJ376" s="5">
        <v>0</v>
      </c>
      <c r="AK376" s="19">
        <v>0</v>
      </c>
      <c r="AL376" s="5">
        <v>0</v>
      </c>
      <c r="AM376" s="5">
        <v>0</v>
      </c>
      <c r="AN376" s="5">
        <v>0</v>
      </c>
      <c r="AO376" s="19">
        <v>0</v>
      </c>
      <c r="AP376" s="5">
        <v>0</v>
      </c>
      <c r="AQ376" s="5">
        <v>1</v>
      </c>
      <c r="AR376" s="5">
        <v>10</v>
      </c>
      <c r="AS376" s="19">
        <v>0.69999999999998996</v>
      </c>
      <c r="AT376" s="5">
        <v>2</v>
      </c>
      <c r="AU376" s="5">
        <v>2</v>
      </c>
      <c r="AV376" s="5">
        <v>17</v>
      </c>
      <c r="AW376" s="19">
        <v>1.5333333333333199</v>
      </c>
      <c r="AX376" s="5">
        <v>2</v>
      </c>
      <c r="AY376" s="5">
        <v>12</v>
      </c>
      <c r="AZ376" s="5">
        <v>154</v>
      </c>
      <c r="BA376" s="19">
        <v>5.2666666666666204</v>
      </c>
      <c r="BB376" s="5">
        <v>5</v>
      </c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  <c r="DM376" s="8"/>
      <c r="DN376" s="8"/>
      <c r="DO376" s="8"/>
      <c r="DP376" s="8"/>
      <c r="DQ376" s="8"/>
      <c r="DR376" s="8"/>
      <c r="DS376" s="8"/>
      <c r="DT376" s="8"/>
      <c r="DU376" s="8"/>
      <c r="DV376" s="8"/>
      <c r="DW376" s="8"/>
      <c r="DX376" s="8"/>
      <c r="DY376" s="8"/>
      <c r="DZ376" s="8"/>
      <c r="EA376" s="8"/>
      <c r="EB376" s="8"/>
      <c r="EC376" s="8"/>
      <c r="ED376" s="8"/>
      <c r="EE376" s="8"/>
      <c r="EF376" s="8"/>
      <c r="EG376" s="8"/>
      <c r="EH376" s="8"/>
      <c r="EI376" s="8"/>
      <c r="EJ376" s="8"/>
      <c r="EK376" s="8"/>
      <c r="EL376" s="8"/>
      <c r="EM376" s="8"/>
      <c r="EN376" s="8"/>
      <c r="EO376" s="8"/>
      <c r="EP376" s="8"/>
      <c r="EQ376" s="8"/>
      <c r="ER376" s="8"/>
      <c r="ES376" s="8"/>
      <c r="ET376" s="8"/>
      <c r="EU376" s="8"/>
      <c r="EV376" s="8"/>
      <c r="EW376" s="8"/>
      <c r="EX376" s="8"/>
      <c r="EY376" s="8"/>
      <c r="EZ376" s="8"/>
      <c r="FA376" s="8"/>
      <c r="FB376" s="8"/>
      <c r="FC376" s="8"/>
      <c r="FD376" s="8"/>
      <c r="FE376" s="8"/>
      <c r="FF376" s="8"/>
      <c r="FG376" s="8"/>
      <c r="FH376" s="8"/>
      <c r="FI376" s="8"/>
      <c r="FJ376" s="8"/>
      <c r="FK376" s="8"/>
      <c r="FL376" s="8"/>
      <c r="FM376" s="8"/>
      <c r="FN376" s="8"/>
      <c r="FO376" s="8"/>
      <c r="FP376" s="8"/>
      <c r="FQ376" s="8"/>
      <c r="FR376" s="8"/>
      <c r="FS376" s="8"/>
      <c r="FT376" s="8"/>
      <c r="FU376" s="8"/>
      <c r="FV376" s="8"/>
      <c r="FW376" s="8"/>
      <c r="FX376" s="8"/>
      <c r="FY376" s="8"/>
      <c r="FZ376" s="8"/>
      <c r="GA376" s="8"/>
      <c r="GB376" s="8"/>
      <c r="GC376" s="8"/>
      <c r="GD376" s="8"/>
      <c r="GE376" s="8"/>
      <c r="GF376" s="8"/>
      <c r="GG376" s="8"/>
      <c r="GH376" s="8"/>
      <c r="GI376" s="8"/>
      <c r="GJ376" s="8"/>
      <c r="GK376" s="8"/>
      <c r="GL376" s="8"/>
      <c r="GM376" s="8"/>
      <c r="GN376" s="8"/>
      <c r="GO376" s="8"/>
      <c r="GP376" s="8"/>
      <c r="GQ376" s="8"/>
      <c r="GR376" s="8"/>
      <c r="GS376" s="8"/>
      <c r="GT376" s="8"/>
      <c r="XCQ376" s="5">
        <v>362.53333333333325</v>
      </c>
    </row>
    <row r="377" spans="1:202 16319:16319" x14ac:dyDescent="0.2">
      <c r="A377" s="26"/>
      <c r="B377" s="5" t="s">
        <v>33</v>
      </c>
      <c r="C377" s="5">
        <v>0</v>
      </c>
      <c r="D377" s="5">
        <v>0</v>
      </c>
      <c r="E377" s="19">
        <v>0</v>
      </c>
      <c r="F377" s="5">
        <v>0</v>
      </c>
      <c r="G377" s="5">
        <v>3</v>
      </c>
      <c r="H377" s="5">
        <v>51</v>
      </c>
      <c r="I377" s="19">
        <v>0.79999999999997995</v>
      </c>
      <c r="J377" s="5">
        <v>2</v>
      </c>
      <c r="K377" s="5">
        <v>0</v>
      </c>
      <c r="L377" s="5">
        <v>0</v>
      </c>
      <c r="M377" s="19">
        <v>0</v>
      </c>
      <c r="N377" s="5">
        <v>0</v>
      </c>
      <c r="O377" s="5">
        <v>2</v>
      </c>
      <c r="P377" s="5">
        <v>29</v>
      </c>
      <c r="Q377" s="19">
        <v>0.73333333333331996</v>
      </c>
      <c r="R377" s="5">
        <v>2</v>
      </c>
      <c r="S377" s="5">
        <v>0</v>
      </c>
      <c r="T377" s="5">
        <v>0</v>
      </c>
      <c r="U377" s="19">
        <v>0</v>
      </c>
      <c r="V377" s="5">
        <v>0</v>
      </c>
      <c r="W377" s="5">
        <v>2</v>
      </c>
      <c r="X377" s="5">
        <v>39</v>
      </c>
      <c r="Y377" s="19">
        <v>0.99999999999999001</v>
      </c>
      <c r="Z377" s="5">
        <v>3</v>
      </c>
      <c r="AA377" s="5">
        <v>1</v>
      </c>
      <c r="AB377" s="5">
        <v>17</v>
      </c>
      <c r="AC377" s="19">
        <v>0.56666666666665999</v>
      </c>
      <c r="AD377" s="5">
        <v>2</v>
      </c>
      <c r="AE377" s="5">
        <v>0</v>
      </c>
      <c r="AF377" s="5">
        <v>0</v>
      </c>
      <c r="AG377" s="19">
        <v>0</v>
      </c>
      <c r="AH377" s="5">
        <v>0</v>
      </c>
      <c r="AI377" s="5">
        <v>1</v>
      </c>
      <c r="AJ377" s="5">
        <v>16</v>
      </c>
      <c r="AK377" s="19">
        <v>0.66666666666665997</v>
      </c>
      <c r="AL377" s="5">
        <v>2</v>
      </c>
      <c r="AM377" s="5">
        <v>1</v>
      </c>
      <c r="AN377" s="5">
        <v>11</v>
      </c>
      <c r="AO377" s="19">
        <v>0.66666666666664998</v>
      </c>
      <c r="AP377" s="5">
        <v>4</v>
      </c>
      <c r="AQ377" s="5">
        <v>0</v>
      </c>
      <c r="AR377" s="5">
        <v>0</v>
      </c>
      <c r="AS377" s="19">
        <v>0</v>
      </c>
      <c r="AT377" s="5">
        <v>0</v>
      </c>
      <c r="AU377" s="5">
        <v>0</v>
      </c>
      <c r="AV377" s="5">
        <v>0</v>
      </c>
      <c r="AW377" s="19">
        <v>0</v>
      </c>
      <c r="AX377" s="5">
        <v>0</v>
      </c>
      <c r="AY377" s="5">
        <v>10</v>
      </c>
      <c r="AZ377" s="5">
        <v>163</v>
      </c>
      <c r="BA377" s="19">
        <v>4.4333333333332599</v>
      </c>
      <c r="BB377" s="5">
        <v>5</v>
      </c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  <c r="DM377" s="8"/>
      <c r="DN377" s="8"/>
      <c r="DO377" s="8"/>
      <c r="DP377" s="8"/>
      <c r="DQ377" s="8"/>
      <c r="DR377" s="8"/>
      <c r="DS377" s="8"/>
      <c r="DT377" s="8"/>
      <c r="DU377" s="8"/>
      <c r="DV377" s="8"/>
      <c r="DW377" s="8"/>
      <c r="DX377" s="8"/>
      <c r="DY377" s="8"/>
      <c r="DZ377" s="8"/>
      <c r="EA377" s="8"/>
      <c r="EB377" s="8"/>
      <c r="EC377" s="8"/>
      <c r="ED377" s="8"/>
      <c r="EE377" s="8"/>
      <c r="EF377" s="8"/>
      <c r="EG377" s="8"/>
      <c r="EH377" s="8"/>
      <c r="EI377" s="8"/>
      <c r="EJ377" s="8"/>
      <c r="EK377" s="8"/>
      <c r="EL377" s="8"/>
      <c r="EM377" s="8"/>
      <c r="EN377" s="8"/>
      <c r="EO377" s="8"/>
      <c r="EP377" s="8"/>
      <c r="EQ377" s="8"/>
      <c r="ER377" s="8"/>
      <c r="ES377" s="8"/>
      <c r="ET377" s="8"/>
      <c r="EU377" s="8"/>
      <c r="EV377" s="8"/>
      <c r="EW377" s="8"/>
      <c r="EX377" s="8"/>
      <c r="EY377" s="8"/>
      <c r="EZ377" s="8"/>
      <c r="FA377" s="8"/>
      <c r="FB377" s="8"/>
      <c r="FC377" s="8"/>
      <c r="FD377" s="8"/>
      <c r="FE377" s="8"/>
      <c r="FF377" s="8"/>
      <c r="FG377" s="8"/>
      <c r="FH377" s="8"/>
      <c r="FI377" s="8"/>
      <c r="FJ377" s="8"/>
      <c r="FK377" s="8"/>
      <c r="FL377" s="8"/>
      <c r="FM377" s="8"/>
      <c r="FN377" s="8"/>
      <c r="FO377" s="8"/>
      <c r="FP377" s="8"/>
      <c r="FQ377" s="8"/>
      <c r="FR377" s="8"/>
      <c r="FS377" s="8"/>
      <c r="FT377" s="8"/>
      <c r="FU377" s="8"/>
      <c r="FV377" s="8"/>
      <c r="FW377" s="8"/>
      <c r="FX377" s="8"/>
      <c r="FY377" s="8"/>
      <c r="FZ377" s="8"/>
      <c r="GA377" s="8"/>
      <c r="GB377" s="8"/>
      <c r="GC377" s="8"/>
      <c r="GD377" s="8"/>
      <c r="GE377" s="8"/>
      <c r="GF377" s="8"/>
      <c r="GG377" s="8"/>
      <c r="GH377" s="8"/>
      <c r="GI377" s="8"/>
      <c r="GJ377" s="8"/>
      <c r="GK377" s="8"/>
      <c r="GL377" s="8"/>
      <c r="GM377" s="8"/>
      <c r="GN377" s="8"/>
      <c r="GO377" s="8"/>
      <c r="GP377" s="8"/>
      <c r="GQ377" s="8"/>
      <c r="GR377" s="8"/>
      <c r="GS377" s="8"/>
      <c r="GT377" s="8"/>
      <c r="XCQ377" s="5">
        <v>374.86666666666656</v>
      </c>
    </row>
    <row r="378" spans="1:202 16319:16319" x14ac:dyDescent="0.2">
      <c r="A378" s="26"/>
      <c r="B378" s="5" t="s">
        <v>52</v>
      </c>
      <c r="C378" s="5">
        <v>1</v>
      </c>
      <c r="D378" s="5">
        <v>14</v>
      </c>
      <c r="E378" s="19">
        <v>0.19999999999998999</v>
      </c>
      <c r="F378" s="5">
        <v>2</v>
      </c>
      <c r="G378" s="5">
        <v>0</v>
      </c>
      <c r="H378" s="5">
        <v>0</v>
      </c>
      <c r="I378" s="19">
        <v>0</v>
      </c>
      <c r="J378" s="5">
        <v>0</v>
      </c>
      <c r="K378" s="5">
        <v>1</v>
      </c>
      <c r="L378" s="5">
        <v>14</v>
      </c>
      <c r="M378" s="19">
        <v>0.29999999999999</v>
      </c>
      <c r="N378" s="5">
        <v>2</v>
      </c>
      <c r="O378" s="5">
        <v>1</v>
      </c>
      <c r="P378" s="5">
        <v>14</v>
      </c>
      <c r="Q378" s="19">
        <v>0.36666666666665998</v>
      </c>
      <c r="R378" s="5">
        <v>2</v>
      </c>
      <c r="S378" s="5">
        <v>0</v>
      </c>
      <c r="T378" s="5">
        <v>0</v>
      </c>
      <c r="U378" s="19">
        <v>0</v>
      </c>
      <c r="V378" s="5">
        <v>0</v>
      </c>
      <c r="W378" s="5">
        <v>1</v>
      </c>
      <c r="X378" s="5">
        <v>10</v>
      </c>
      <c r="Y378" s="19">
        <v>0.49999999999999001</v>
      </c>
      <c r="Z378" s="5">
        <v>2</v>
      </c>
      <c r="AA378" s="5">
        <v>1</v>
      </c>
      <c r="AB378" s="5">
        <v>12</v>
      </c>
      <c r="AC378" s="19">
        <v>0.56666666666665999</v>
      </c>
      <c r="AD378" s="5">
        <v>2</v>
      </c>
      <c r="AE378" s="5">
        <v>0</v>
      </c>
      <c r="AF378" s="5">
        <v>0</v>
      </c>
      <c r="AG378" s="19">
        <v>0</v>
      </c>
      <c r="AH378" s="5">
        <v>0</v>
      </c>
      <c r="AI378" s="5">
        <v>0</v>
      </c>
      <c r="AJ378" s="5">
        <v>0</v>
      </c>
      <c r="AK378" s="19">
        <v>0</v>
      </c>
      <c r="AL378" s="5">
        <v>0</v>
      </c>
      <c r="AM378" s="5">
        <v>0</v>
      </c>
      <c r="AN378" s="5">
        <v>0</v>
      </c>
      <c r="AO378" s="19">
        <v>0</v>
      </c>
      <c r="AP378" s="5">
        <v>0</v>
      </c>
      <c r="AQ378" s="5">
        <v>0</v>
      </c>
      <c r="AR378" s="5">
        <v>0</v>
      </c>
      <c r="AS378" s="19">
        <v>0</v>
      </c>
      <c r="AT378" s="5">
        <v>0</v>
      </c>
      <c r="AU378" s="5">
        <v>0</v>
      </c>
      <c r="AV378" s="5">
        <v>0</v>
      </c>
      <c r="AW378" s="19">
        <v>0</v>
      </c>
      <c r="AX378" s="5">
        <v>0</v>
      </c>
      <c r="AY378" s="5">
        <v>5</v>
      </c>
      <c r="AZ378" s="5">
        <v>64</v>
      </c>
      <c r="BA378" s="19">
        <v>1.93333333333329</v>
      </c>
      <c r="BB378" s="5">
        <v>4</v>
      </c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  <c r="DM378" s="8"/>
      <c r="DN378" s="8"/>
      <c r="DO378" s="8"/>
      <c r="DP378" s="8"/>
      <c r="DQ378" s="8"/>
      <c r="DR378" s="8"/>
      <c r="DS378" s="8"/>
      <c r="DT378" s="8"/>
      <c r="DU378" s="8"/>
      <c r="DV378" s="8"/>
      <c r="DW378" s="8"/>
      <c r="DX378" s="8"/>
      <c r="DY378" s="8"/>
      <c r="DZ378" s="8"/>
      <c r="EA378" s="8"/>
      <c r="EB378" s="8"/>
      <c r="EC378" s="8"/>
      <c r="ED378" s="8"/>
      <c r="EE378" s="8"/>
      <c r="EF378" s="8"/>
      <c r="EG378" s="8"/>
      <c r="EH378" s="8"/>
      <c r="EI378" s="8"/>
      <c r="EJ378" s="8"/>
      <c r="EK378" s="8"/>
      <c r="EL378" s="8"/>
      <c r="EM378" s="8"/>
      <c r="EN378" s="8"/>
      <c r="EO378" s="8"/>
      <c r="EP378" s="8"/>
      <c r="EQ378" s="8"/>
      <c r="ER378" s="8"/>
      <c r="ES378" s="8"/>
      <c r="ET378" s="8"/>
      <c r="EU378" s="8"/>
      <c r="EV378" s="8"/>
      <c r="EW378" s="8"/>
      <c r="EX378" s="8"/>
      <c r="EY378" s="8"/>
      <c r="EZ378" s="8"/>
      <c r="FA378" s="8"/>
      <c r="FB378" s="8"/>
      <c r="FC378" s="8"/>
      <c r="FD378" s="8"/>
      <c r="FE378" s="8"/>
      <c r="FF378" s="8"/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/>
      <c r="FR378" s="8"/>
      <c r="FS378" s="8"/>
      <c r="FT378" s="8"/>
      <c r="FU378" s="8"/>
      <c r="FV378" s="8"/>
      <c r="FW378" s="8"/>
      <c r="FX378" s="8"/>
      <c r="FY378" s="8"/>
      <c r="FZ378" s="8"/>
      <c r="GA378" s="8"/>
      <c r="GB378" s="8"/>
      <c r="GC378" s="8"/>
      <c r="GD378" s="8"/>
      <c r="GE378" s="8"/>
      <c r="GF378" s="8"/>
      <c r="GG378" s="8"/>
      <c r="GH378" s="8"/>
      <c r="GI378" s="8"/>
      <c r="GJ378" s="8"/>
      <c r="GK378" s="8"/>
      <c r="GL378" s="8"/>
      <c r="GM378" s="8"/>
      <c r="GN378" s="8"/>
      <c r="GO378" s="8"/>
      <c r="GP378" s="8"/>
      <c r="GQ378" s="8"/>
      <c r="GR378" s="8"/>
      <c r="GS378" s="8"/>
      <c r="GT378" s="8"/>
      <c r="XCQ378" s="5">
        <v>155.86666666666656</v>
      </c>
    </row>
    <row r="379" spans="1:202 16319:16319" x14ac:dyDescent="0.2">
      <c r="A379" s="26"/>
      <c r="B379" s="5" t="s">
        <v>68</v>
      </c>
      <c r="C379" s="5">
        <v>0</v>
      </c>
      <c r="D379" s="5">
        <v>0</v>
      </c>
      <c r="E379" s="19">
        <v>0</v>
      </c>
      <c r="F379" s="5">
        <v>0</v>
      </c>
      <c r="G379" s="5">
        <v>0</v>
      </c>
      <c r="H379" s="5">
        <v>0</v>
      </c>
      <c r="I379" s="19">
        <v>0</v>
      </c>
      <c r="J379" s="5">
        <v>0</v>
      </c>
      <c r="K379" s="5">
        <v>1</v>
      </c>
      <c r="L379" s="5">
        <v>6</v>
      </c>
      <c r="M379" s="19">
        <v>0.2</v>
      </c>
      <c r="N379" s="5">
        <v>1</v>
      </c>
      <c r="O379" s="5">
        <v>0</v>
      </c>
      <c r="P379" s="5">
        <v>0</v>
      </c>
      <c r="Q379" s="19">
        <v>0</v>
      </c>
      <c r="R379" s="5">
        <v>0</v>
      </c>
      <c r="S379" s="5">
        <v>0</v>
      </c>
      <c r="T379" s="5">
        <v>0</v>
      </c>
      <c r="U379" s="19">
        <v>0</v>
      </c>
      <c r="V379" s="5">
        <v>0</v>
      </c>
      <c r="W379" s="5">
        <v>0</v>
      </c>
      <c r="X379" s="5">
        <v>0</v>
      </c>
      <c r="Y379" s="19">
        <v>0</v>
      </c>
      <c r="Z379" s="5">
        <v>0</v>
      </c>
      <c r="AA379" s="5">
        <v>0</v>
      </c>
      <c r="AB379" s="5">
        <v>0</v>
      </c>
      <c r="AC379" s="19">
        <v>0</v>
      </c>
      <c r="AD379" s="5">
        <v>0</v>
      </c>
      <c r="AE379" s="5">
        <v>0</v>
      </c>
      <c r="AF379" s="5">
        <v>0</v>
      </c>
      <c r="AG379" s="19">
        <v>0</v>
      </c>
      <c r="AH379" s="5">
        <v>0</v>
      </c>
      <c r="AI379" s="5">
        <v>0</v>
      </c>
      <c r="AJ379" s="5">
        <v>0</v>
      </c>
      <c r="AK379" s="19">
        <v>0</v>
      </c>
      <c r="AL379" s="5">
        <v>0</v>
      </c>
      <c r="AM379" s="5">
        <v>0</v>
      </c>
      <c r="AN379" s="5">
        <v>0</v>
      </c>
      <c r="AO379" s="19">
        <v>0</v>
      </c>
      <c r="AP379" s="5">
        <v>0</v>
      </c>
      <c r="AQ379" s="5">
        <v>0</v>
      </c>
      <c r="AR379" s="5">
        <v>0</v>
      </c>
      <c r="AS379" s="19">
        <v>0</v>
      </c>
      <c r="AT379" s="5">
        <v>0</v>
      </c>
      <c r="AU379" s="5">
        <v>0</v>
      </c>
      <c r="AV379" s="5">
        <v>0</v>
      </c>
      <c r="AW379" s="19">
        <v>0</v>
      </c>
      <c r="AX379" s="5">
        <v>0</v>
      </c>
      <c r="AY379" s="5">
        <v>1</v>
      </c>
      <c r="AZ379" s="5">
        <v>6</v>
      </c>
      <c r="BA379" s="19">
        <v>0.2</v>
      </c>
      <c r="BB379" s="5">
        <v>1</v>
      </c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  <c r="DM379" s="8"/>
      <c r="DN379" s="8"/>
      <c r="DO379" s="8"/>
      <c r="DP379" s="8"/>
      <c r="DQ379" s="8"/>
      <c r="DR379" s="8"/>
      <c r="DS379" s="8"/>
      <c r="DT379" s="8"/>
      <c r="DU379" s="8"/>
      <c r="DV379" s="8"/>
      <c r="DW379" s="8"/>
      <c r="DX379" s="8"/>
      <c r="DY379" s="8"/>
      <c r="DZ379" s="8"/>
      <c r="EA379" s="8"/>
      <c r="EB379" s="8"/>
      <c r="EC379" s="8"/>
      <c r="ED379" s="8"/>
      <c r="EE379" s="8"/>
      <c r="EF379" s="8"/>
      <c r="EG379" s="8"/>
      <c r="EH379" s="8"/>
      <c r="EI379" s="8"/>
      <c r="EJ379" s="8"/>
      <c r="EK379" s="8"/>
      <c r="EL379" s="8"/>
      <c r="EM379" s="8"/>
      <c r="EN379" s="8"/>
      <c r="EO379" s="8"/>
      <c r="EP379" s="8"/>
      <c r="EQ379" s="8"/>
      <c r="ER379" s="8"/>
      <c r="ES379" s="8"/>
      <c r="ET379" s="8"/>
      <c r="EU379" s="8"/>
      <c r="EV379" s="8"/>
      <c r="EW379" s="8"/>
      <c r="EX379" s="8"/>
      <c r="EY379" s="8"/>
      <c r="EZ379" s="8"/>
      <c r="FA379" s="8"/>
      <c r="FB379" s="8"/>
      <c r="FC379" s="8"/>
      <c r="FD379" s="8"/>
      <c r="FE379" s="8"/>
      <c r="FF379" s="8"/>
      <c r="FG379" s="8"/>
      <c r="FH379" s="8"/>
      <c r="FI379" s="8"/>
      <c r="FJ379" s="8"/>
      <c r="FK379" s="8"/>
      <c r="FL379" s="8"/>
      <c r="FM379" s="8"/>
      <c r="FN379" s="8"/>
      <c r="FO379" s="8"/>
      <c r="FP379" s="8"/>
      <c r="FQ379" s="8"/>
      <c r="FR379" s="8"/>
      <c r="FS379" s="8"/>
      <c r="FT379" s="8"/>
      <c r="FU379" s="8"/>
      <c r="FV379" s="8"/>
      <c r="FW379" s="8"/>
      <c r="FX379" s="8"/>
      <c r="FY379" s="8"/>
      <c r="FZ379" s="8"/>
      <c r="GA379" s="8"/>
      <c r="GB379" s="8"/>
      <c r="GC379" s="8"/>
      <c r="GD379" s="8"/>
      <c r="GE379" s="8"/>
      <c r="GF379" s="8"/>
      <c r="GG379" s="8"/>
      <c r="GH379" s="8"/>
      <c r="GI379" s="8"/>
      <c r="GJ379" s="8"/>
      <c r="GK379" s="8"/>
      <c r="GL379" s="8"/>
      <c r="GM379" s="8"/>
      <c r="GN379" s="8"/>
      <c r="GO379" s="8"/>
      <c r="GP379" s="8"/>
      <c r="GQ379" s="8"/>
      <c r="GR379" s="8"/>
      <c r="GS379" s="8"/>
      <c r="GT379" s="8"/>
      <c r="XCQ379" s="5">
        <v>16.399999999999999</v>
      </c>
    </row>
    <row r="380" spans="1:202 16319:16319" x14ac:dyDescent="0.2">
      <c r="A380" s="26"/>
      <c r="B380" s="5" t="s">
        <v>49</v>
      </c>
      <c r="C380" s="5">
        <v>0</v>
      </c>
      <c r="D380" s="5">
        <v>0</v>
      </c>
      <c r="E380" s="19">
        <v>0</v>
      </c>
      <c r="F380" s="5">
        <v>0</v>
      </c>
      <c r="G380" s="5">
        <v>0</v>
      </c>
      <c r="H380" s="5">
        <v>0</v>
      </c>
      <c r="I380" s="19">
        <v>0</v>
      </c>
      <c r="J380" s="5">
        <v>0</v>
      </c>
      <c r="K380" s="5">
        <v>0</v>
      </c>
      <c r="L380" s="5">
        <v>0</v>
      </c>
      <c r="M380" s="19">
        <v>0</v>
      </c>
      <c r="N380" s="5">
        <v>0</v>
      </c>
      <c r="O380" s="5">
        <v>1</v>
      </c>
      <c r="P380" s="5">
        <v>9</v>
      </c>
      <c r="Q380" s="19">
        <v>0.46666666666666001</v>
      </c>
      <c r="R380" s="5">
        <v>2</v>
      </c>
      <c r="S380" s="5">
        <v>1</v>
      </c>
      <c r="T380" s="5">
        <v>12</v>
      </c>
      <c r="U380" s="19">
        <v>0.53333333333333</v>
      </c>
      <c r="V380" s="5">
        <v>2</v>
      </c>
      <c r="W380" s="5">
        <v>0</v>
      </c>
      <c r="X380" s="5">
        <v>0</v>
      </c>
      <c r="Y380" s="19">
        <v>0</v>
      </c>
      <c r="Z380" s="5">
        <v>0</v>
      </c>
      <c r="AA380" s="5">
        <v>1</v>
      </c>
      <c r="AB380" s="5">
        <v>7</v>
      </c>
      <c r="AC380" s="19">
        <v>0.66666666666665997</v>
      </c>
      <c r="AD380" s="5">
        <v>2</v>
      </c>
      <c r="AE380" s="5">
        <v>0</v>
      </c>
      <c r="AF380" s="5">
        <v>0</v>
      </c>
      <c r="AG380" s="19">
        <v>0</v>
      </c>
      <c r="AH380" s="5">
        <v>0</v>
      </c>
      <c r="AI380" s="5">
        <v>0</v>
      </c>
      <c r="AJ380" s="5">
        <v>0</v>
      </c>
      <c r="AK380" s="19">
        <v>0</v>
      </c>
      <c r="AL380" s="5">
        <v>0</v>
      </c>
      <c r="AM380" s="5">
        <v>1</v>
      </c>
      <c r="AN380" s="5">
        <v>4</v>
      </c>
      <c r="AO380" s="19">
        <v>0.66666666666665997</v>
      </c>
      <c r="AP380" s="5">
        <v>1</v>
      </c>
      <c r="AQ380" s="5">
        <v>0</v>
      </c>
      <c r="AR380" s="5">
        <v>0</v>
      </c>
      <c r="AS380" s="19">
        <v>0</v>
      </c>
      <c r="AT380" s="5">
        <v>0</v>
      </c>
      <c r="AU380" s="5">
        <v>0</v>
      </c>
      <c r="AV380" s="5">
        <v>0</v>
      </c>
      <c r="AW380" s="19">
        <v>0</v>
      </c>
      <c r="AX380" s="5">
        <v>0</v>
      </c>
      <c r="AY380" s="5">
        <v>4</v>
      </c>
      <c r="AZ380" s="5">
        <v>32</v>
      </c>
      <c r="BA380" s="19">
        <v>2.3333333333333099</v>
      </c>
      <c r="BB380" s="5">
        <v>3</v>
      </c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  <c r="DM380" s="8"/>
      <c r="DN380" s="8"/>
      <c r="DO380" s="8"/>
      <c r="DP380" s="8"/>
      <c r="DQ380" s="8"/>
      <c r="DR380" s="8"/>
      <c r="DS380" s="8"/>
      <c r="DT380" s="8"/>
      <c r="DU380" s="8"/>
      <c r="DV380" s="8"/>
      <c r="DW380" s="8"/>
      <c r="DX380" s="8"/>
      <c r="DY380" s="8"/>
      <c r="DZ380" s="8"/>
      <c r="EA380" s="8"/>
      <c r="EB380" s="8"/>
      <c r="EC380" s="8"/>
      <c r="ED380" s="8"/>
      <c r="EE380" s="8"/>
      <c r="EF380" s="8"/>
      <c r="EG380" s="8"/>
      <c r="EH380" s="8"/>
      <c r="EI380" s="8"/>
      <c r="EJ380" s="8"/>
      <c r="EK380" s="8"/>
      <c r="EL380" s="8"/>
      <c r="EM380" s="8"/>
      <c r="EN380" s="8"/>
      <c r="EO380" s="8"/>
      <c r="EP380" s="8"/>
      <c r="EQ380" s="8"/>
      <c r="ER380" s="8"/>
      <c r="ES380" s="8"/>
      <c r="ET380" s="8"/>
      <c r="EU380" s="8"/>
      <c r="EV380" s="8"/>
      <c r="EW380" s="8"/>
      <c r="EX380" s="8"/>
      <c r="EY380" s="8"/>
      <c r="EZ380" s="8"/>
      <c r="FA380" s="8"/>
      <c r="FB380" s="8"/>
      <c r="FC380" s="8"/>
      <c r="FD380" s="8"/>
      <c r="FE380" s="8"/>
      <c r="FF380" s="8"/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/>
      <c r="FR380" s="8"/>
      <c r="FS380" s="8"/>
      <c r="FT380" s="8"/>
      <c r="FU380" s="8"/>
      <c r="FV380" s="8"/>
      <c r="FW380" s="8"/>
      <c r="FX380" s="8"/>
      <c r="FY380" s="8"/>
      <c r="FZ380" s="8"/>
      <c r="GA380" s="8"/>
      <c r="GB380" s="8"/>
      <c r="GC380" s="8"/>
      <c r="GD380" s="8"/>
      <c r="GE380" s="8"/>
      <c r="GF380" s="8"/>
      <c r="GG380" s="8"/>
      <c r="GH380" s="8"/>
      <c r="GI380" s="8"/>
      <c r="GJ380" s="8"/>
      <c r="GK380" s="8"/>
      <c r="GL380" s="8"/>
      <c r="GM380" s="8"/>
      <c r="GN380" s="8"/>
      <c r="GO380" s="8"/>
      <c r="GP380" s="8"/>
      <c r="GQ380" s="8"/>
      <c r="GR380" s="8"/>
      <c r="GS380" s="8"/>
      <c r="GT380" s="8"/>
      <c r="XCQ380" s="5">
        <v>86.666666666666629</v>
      </c>
    </row>
    <row r="381" spans="1:202 16319:16319" x14ac:dyDescent="0.2">
      <c r="A381" s="26"/>
      <c r="B381" s="5" t="s">
        <v>30</v>
      </c>
      <c r="C381" s="5">
        <v>2</v>
      </c>
      <c r="D381" s="5">
        <v>29</v>
      </c>
      <c r="E381" s="19">
        <v>0.23333333333333001</v>
      </c>
      <c r="F381" s="5">
        <v>1</v>
      </c>
      <c r="G381" s="5">
        <v>1</v>
      </c>
      <c r="H381" s="5">
        <v>20</v>
      </c>
      <c r="I381" s="19">
        <v>0.26666666666666</v>
      </c>
      <c r="J381" s="5">
        <v>2</v>
      </c>
      <c r="K381" s="5">
        <v>2</v>
      </c>
      <c r="L381" s="5">
        <v>37</v>
      </c>
      <c r="M381" s="19">
        <v>0.6</v>
      </c>
      <c r="N381" s="5">
        <v>2</v>
      </c>
      <c r="O381" s="5">
        <v>0</v>
      </c>
      <c r="P381" s="5">
        <v>0</v>
      </c>
      <c r="Q381" s="19">
        <v>0</v>
      </c>
      <c r="R381" s="5">
        <v>0</v>
      </c>
      <c r="S381" s="5">
        <v>0</v>
      </c>
      <c r="T381" s="5">
        <v>0</v>
      </c>
      <c r="U381" s="19">
        <v>0</v>
      </c>
      <c r="V381" s="5">
        <v>0</v>
      </c>
      <c r="W381" s="5">
        <v>1</v>
      </c>
      <c r="X381" s="5">
        <v>15</v>
      </c>
      <c r="Y381" s="19">
        <v>0.73333333333332995</v>
      </c>
      <c r="Z381" s="5">
        <v>2</v>
      </c>
      <c r="AA381" s="5">
        <v>2</v>
      </c>
      <c r="AB381" s="5">
        <v>28</v>
      </c>
      <c r="AC381" s="19">
        <v>1.13333333333332</v>
      </c>
      <c r="AD381" s="5">
        <v>2</v>
      </c>
      <c r="AE381" s="5">
        <v>1</v>
      </c>
      <c r="AF381" s="5">
        <v>10</v>
      </c>
      <c r="AG381" s="19">
        <v>0.63333333333332997</v>
      </c>
      <c r="AH381" s="5">
        <v>1</v>
      </c>
      <c r="AI381" s="5">
        <v>0</v>
      </c>
      <c r="AJ381" s="5">
        <v>0</v>
      </c>
      <c r="AK381" s="19">
        <v>0</v>
      </c>
      <c r="AL381" s="5">
        <v>0</v>
      </c>
      <c r="AM381" s="5">
        <v>0</v>
      </c>
      <c r="AN381" s="5">
        <v>0</v>
      </c>
      <c r="AO381" s="19">
        <v>0</v>
      </c>
      <c r="AP381" s="5">
        <v>0</v>
      </c>
      <c r="AQ381" s="5">
        <v>1</v>
      </c>
      <c r="AR381" s="5">
        <v>6</v>
      </c>
      <c r="AS381" s="19">
        <v>0.69999999999998996</v>
      </c>
      <c r="AT381" s="5">
        <v>2</v>
      </c>
      <c r="AU381" s="5">
        <v>1</v>
      </c>
      <c r="AV381" s="5">
        <v>2</v>
      </c>
      <c r="AW381" s="19">
        <v>0.76666666666665995</v>
      </c>
      <c r="AX381" s="5">
        <v>2</v>
      </c>
      <c r="AY381" s="5">
        <v>11</v>
      </c>
      <c r="AZ381" s="5">
        <v>147</v>
      </c>
      <c r="BA381" s="19">
        <v>5.0666666666666202</v>
      </c>
      <c r="BB381" s="5">
        <v>7</v>
      </c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  <c r="DP381" s="8"/>
      <c r="DQ381" s="8"/>
      <c r="DR381" s="8"/>
      <c r="DS381" s="8"/>
      <c r="DT381" s="8"/>
      <c r="DU381" s="8"/>
      <c r="DV381" s="8"/>
      <c r="DW381" s="8"/>
      <c r="DX381" s="8"/>
      <c r="DY381" s="8"/>
      <c r="DZ381" s="8"/>
      <c r="EA381" s="8"/>
      <c r="EB381" s="8"/>
      <c r="EC381" s="8"/>
      <c r="ED381" s="8"/>
      <c r="EE381" s="8"/>
      <c r="EF381" s="8"/>
      <c r="EG381" s="8"/>
      <c r="EH381" s="8"/>
      <c r="EI381" s="8"/>
      <c r="EJ381" s="8"/>
      <c r="EK381" s="8"/>
      <c r="EL381" s="8"/>
      <c r="EM381" s="8"/>
      <c r="EN381" s="8"/>
      <c r="EO381" s="8"/>
      <c r="EP381" s="8"/>
      <c r="EQ381" s="8"/>
      <c r="ER381" s="8"/>
      <c r="ES381" s="8"/>
      <c r="ET381" s="8"/>
      <c r="EU381" s="8"/>
      <c r="EV381" s="8"/>
      <c r="EW381" s="8"/>
      <c r="EX381" s="8"/>
      <c r="EY381" s="8"/>
      <c r="EZ381" s="8"/>
      <c r="FA381" s="8"/>
      <c r="FB381" s="8"/>
      <c r="FC381" s="8"/>
      <c r="FD381" s="8"/>
      <c r="FE381" s="8"/>
      <c r="FF381" s="8"/>
      <c r="FG381" s="8"/>
      <c r="FH381" s="8"/>
      <c r="FI381" s="8"/>
      <c r="FJ381" s="8"/>
      <c r="FK381" s="8"/>
      <c r="FL381" s="8"/>
      <c r="FM381" s="8"/>
      <c r="FN381" s="8"/>
      <c r="FO381" s="8"/>
      <c r="FP381" s="8"/>
      <c r="FQ381" s="8"/>
      <c r="FR381" s="8"/>
      <c r="FS381" s="8"/>
      <c r="FT381" s="8"/>
      <c r="FU381" s="8"/>
      <c r="FV381" s="8"/>
      <c r="FW381" s="8"/>
      <c r="FX381" s="8"/>
      <c r="FY381" s="8"/>
      <c r="FZ381" s="8"/>
      <c r="GA381" s="8"/>
      <c r="GB381" s="8"/>
      <c r="GC381" s="8"/>
      <c r="GD381" s="8"/>
      <c r="GE381" s="8"/>
      <c r="GF381" s="8"/>
      <c r="GG381" s="8"/>
      <c r="GH381" s="8"/>
      <c r="GI381" s="8"/>
      <c r="GJ381" s="8"/>
      <c r="GK381" s="8"/>
      <c r="GL381" s="8"/>
      <c r="GM381" s="8"/>
      <c r="GN381" s="8"/>
      <c r="GO381" s="8"/>
      <c r="GP381" s="8"/>
      <c r="GQ381" s="8"/>
      <c r="GR381" s="8"/>
      <c r="GS381" s="8"/>
      <c r="GT381" s="8"/>
      <c r="XCQ381" s="5">
        <v>347.13333333333321</v>
      </c>
    </row>
    <row r="382" spans="1:202 16319:16319" x14ac:dyDescent="0.2">
      <c r="A382" s="27"/>
      <c r="B382" s="5" t="s">
        <v>31</v>
      </c>
      <c r="C382" s="5">
        <v>0</v>
      </c>
      <c r="D382" s="5">
        <v>0</v>
      </c>
      <c r="E382" s="19">
        <v>0</v>
      </c>
      <c r="F382" s="5">
        <v>0</v>
      </c>
      <c r="G382" s="5">
        <v>2</v>
      </c>
      <c r="H382" s="5">
        <v>25</v>
      </c>
      <c r="I382" s="19">
        <v>0.39999999999998997</v>
      </c>
      <c r="J382" s="5">
        <v>2</v>
      </c>
      <c r="K382" s="5">
        <v>0</v>
      </c>
      <c r="L382" s="5">
        <v>0</v>
      </c>
      <c r="M382" s="19">
        <v>0</v>
      </c>
      <c r="N382" s="5">
        <v>0</v>
      </c>
      <c r="O382" s="5">
        <v>2</v>
      </c>
      <c r="P382" s="5">
        <v>36</v>
      </c>
      <c r="Q382" s="19">
        <v>0.73333333333331996</v>
      </c>
      <c r="R382" s="5">
        <v>2</v>
      </c>
      <c r="S382" s="5">
        <v>0</v>
      </c>
      <c r="T382" s="5">
        <v>0</v>
      </c>
      <c r="U382" s="19">
        <v>0</v>
      </c>
      <c r="V382" s="5">
        <v>0</v>
      </c>
      <c r="W382" s="5">
        <v>0</v>
      </c>
      <c r="X382" s="5">
        <v>0</v>
      </c>
      <c r="Y382" s="19">
        <v>0</v>
      </c>
      <c r="Z382" s="5">
        <v>0</v>
      </c>
      <c r="AA382" s="5">
        <v>2</v>
      </c>
      <c r="AB382" s="5">
        <v>27</v>
      </c>
      <c r="AC382" s="19">
        <v>1.13333333333332</v>
      </c>
      <c r="AD382" s="5">
        <v>2</v>
      </c>
      <c r="AE382" s="5">
        <v>1</v>
      </c>
      <c r="AF382" s="5">
        <v>12</v>
      </c>
      <c r="AG382" s="19">
        <v>0.63333333333332997</v>
      </c>
      <c r="AH382" s="5">
        <v>2</v>
      </c>
      <c r="AI382" s="5">
        <v>1</v>
      </c>
      <c r="AJ382" s="5">
        <v>8</v>
      </c>
      <c r="AK382" s="19">
        <v>0.66666666666665997</v>
      </c>
      <c r="AL382" s="5">
        <v>2</v>
      </c>
      <c r="AM382" s="5">
        <v>1</v>
      </c>
      <c r="AN382" s="5">
        <v>13</v>
      </c>
      <c r="AO382" s="19">
        <v>0.66666666666665997</v>
      </c>
      <c r="AP382" s="5">
        <v>2</v>
      </c>
      <c r="AQ382" s="5">
        <v>0</v>
      </c>
      <c r="AR382" s="5">
        <v>0</v>
      </c>
      <c r="AS382" s="19">
        <v>0</v>
      </c>
      <c r="AT382" s="5">
        <v>0</v>
      </c>
      <c r="AU382" s="5">
        <v>1</v>
      </c>
      <c r="AV382" s="5">
        <v>8</v>
      </c>
      <c r="AW382" s="19">
        <v>0.76666666666665995</v>
      </c>
      <c r="AX382" s="5">
        <v>2</v>
      </c>
      <c r="AY382" s="5">
        <v>10</v>
      </c>
      <c r="AZ382" s="5">
        <v>129</v>
      </c>
      <c r="BA382" s="19">
        <v>4.9999999999999396</v>
      </c>
      <c r="BB382" s="5">
        <v>6</v>
      </c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  <c r="DP382" s="8"/>
      <c r="DQ382" s="8"/>
      <c r="DR382" s="8"/>
      <c r="DS382" s="8"/>
      <c r="DT382" s="8"/>
      <c r="DU382" s="8"/>
      <c r="DV382" s="8"/>
      <c r="DW382" s="8"/>
      <c r="DX382" s="8"/>
      <c r="DY382" s="8"/>
      <c r="DZ382" s="8"/>
      <c r="EA382" s="8"/>
      <c r="EB382" s="8"/>
      <c r="EC382" s="8"/>
      <c r="ED382" s="8"/>
      <c r="EE382" s="8"/>
      <c r="EF382" s="8"/>
      <c r="EG382" s="8"/>
      <c r="EH382" s="8"/>
      <c r="EI382" s="8"/>
      <c r="EJ382" s="8"/>
      <c r="EK382" s="8"/>
      <c r="EL382" s="8"/>
      <c r="EM382" s="8"/>
      <c r="EN382" s="8"/>
      <c r="EO382" s="8"/>
      <c r="EP382" s="8"/>
      <c r="EQ382" s="8"/>
      <c r="ER382" s="8"/>
      <c r="ES382" s="8"/>
      <c r="ET382" s="8"/>
      <c r="EU382" s="8"/>
      <c r="EV382" s="8"/>
      <c r="EW382" s="8"/>
      <c r="EX382" s="8"/>
      <c r="EY382" s="8"/>
      <c r="EZ382" s="8"/>
      <c r="FA382" s="8"/>
      <c r="FB382" s="8"/>
      <c r="FC382" s="8"/>
      <c r="FD382" s="8"/>
      <c r="FE382" s="8"/>
      <c r="FF382" s="8"/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/>
      <c r="FR382" s="8"/>
      <c r="FS382" s="8"/>
      <c r="FT382" s="8"/>
      <c r="FU382" s="8"/>
      <c r="FV382" s="8"/>
      <c r="FW382" s="8"/>
      <c r="FX382" s="8"/>
      <c r="FY382" s="8"/>
      <c r="FZ382" s="8"/>
      <c r="GA382" s="8"/>
      <c r="GB382" s="8"/>
      <c r="GC382" s="8"/>
      <c r="GD382" s="8"/>
      <c r="GE382" s="8"/>
      <c r="GF382" s="8"/>
      <c r="GG382" s="8"/>
      <c r="GH382" s="8"/>
      <c r="GI382" s="8"/>
      <c r="GJ382" s="8"/>
      <c r="GK382" s="8"/>
      <c r="GL382" s="8"/>
      <c r="GM382" s="8"/>
      <c r="GN382" s="8"/>
      <c r="GO382" s="8"/>
      <c r="GP382" s="8"/>
      <c r="GQ382" s="8"/>
      <c r="GR382" s="8"/>
      <c r="GS382" s="8"/>
      <c r="GT382" s="8"/>
      <c r="XCQ382" s="5">
        <v>307.99999999999983</v>
      </c>
    </row>
    <row r="383" spans="1:202 16319:16319" s="13" customFormat="1" x14ac:dyDescent="0.2">
      <c r="A383" s="13" t="s">
        <v>132</v>
      </c>
      <c r="C383" s="13">
        <v>6</v>
      </c>
      <c r="D383" s="13">
        <v>90</v>
      </c>
      <c r="E383" s="13">
        <v>1.0333333333333201</v>
      </c>
      <c r="F383" s="13">
        <v>7</v>
      </c>
      <c r="G383" s="13">
        <v>7</v>
      </c>
      <c r="H383" s="13">
        <v>111</v>
      </c>
      <c r="I383" s="13">
        <v>1.7333333333332899</v>
      </c>
      <c r="J383" s="13">
        <v>7</v>
      </c>
      <c r="K383" s="13">
        <v>7</v>
      </c>
      <c r="L383" s="13">
        <v>101</v>
      </c>
      <c r="M383" s="13">
        <v>1.69999999999999</v>
      </c>
      <c r="N383" s="13">
        <v>7</v>
      </c>
      <c r="O383" s="13">
        <v>10</v>
      </c>
      <c r="P383" s="13">
        <v>137</v>
      </c>
      <c r="Q383" s="13">
        <v>3.7333333333332801</v>
      </c>
      <c r="R383" s="13">
        <v>13</v>
      </c>
      <c r="S383" s="13">
        <v>2</v>
      </c>
      <c r="T383" s="13">
        <v>24</v>
      </c>
      <c r="U383" s="13">
        <v>0.96666666666666001</v>
      </c>
      <c r="V383" s="13">
        <v>3</v>
      </c>
      <c r="W383" s="13">
        <v>8</v>
      </c>
      <c r="X383" s="13">
        <v>107</v>
      </c>
      <c r="Y383" s="13">
        <v>4.3999999999999702</v>
      </c>
      <c r="Z383" s="13">
        <v>12</v>
      </c>
      <c r="AA383" s="13">
        <v>10</v>
      </c>
      <c r="AB383" s="13">
        <v>121</v>
      </c>
      <c r="AC383" s="13">
        <v>5.7999999999999297</v>
      </c>
      <c r="AD383" s="13">
        <v>15</v>
      </c>
      <c r="AE383" s="13">
        <v>3</v>
      </c>
      <c r="AF383" s="13">
        <v>33</v>
      </c>
      <c r="AG383" s="13">
        <v>1.8999999999999799</v>
      </c>
      <c r="AH383" s="13">
        <v>5</v>
      </c>
      <c r="AI383" s="13">
        <v>4</v>
      </c>
      <c r="AJ383" s="13">
        <v>36</v>
      </c>
      <c r="AK383" s="13">
        <v>2.8333333333332997</v>
      </c>
      <c r="AL383" s="13">
        <v>9</v>
      </c>
      <c r="AM383" s="13">
        <v>4</v>
      </c>
      <c r="AN383" s="13">
        <v>34</v>
      </c>
      <c r="AO383" s="13">
        <v>2.6666666666666297</v>
      </c>
      <c r="AP383" s="13">
        <v>8</v>
      </c>
      <c r="AQ383" s="13">
        <v>3</v>
      </c>
      <c r="AR383" s="13">
        <v>27</v>
      </c>
      <c r="AS383" s="13">
        <v>2.0999999999999801</v>
      </c>
      <c r="AT383" s="13">
        <v>7</v>
      </c>
      <c r="AU383" s="13">
        <v>4</v>
      </c>
      <c r="AV383" s="13">
        <v>27</v>
      </c>
      <c r="AW383" s="13">
        <v>3.0666666666666398</v>
      </c>
      <c r="AX383" s="13">
        <v>6</v>
      </c>
      <c r="AY383" s="13">
        <v>68</v>
      </c>
      <c r="AZ383" s="13">
        <v>848</v>
      </c>
      <c r="BA383" s="13">
        <v>31.933333333332971</v>
      </c>
      <c r="BB383" s="13">
        <v>41</v>
      </c>
      <c r="BC383" s="23"/>
      <c r="BD383" s="23"/>
      <c r="BE383" s="23"/>
      <c r="BF383" s="23"/>
      <c r="BG383" s="23"/>
      <c r="BH383" s="23"/>
      <c r="BI383" s="23"/>
      <c r="BJ383" s="23"/>
      <c r="BK383" s="23"/>
      <c r="BL383" s="23"/>
      <c r="BM383" s="23"/>
      <c r="BN383" s="23"/>
      <c r="BO383" s="23"/>
      <c r="BP383" s="23"/>
      <c r="BQ383" s="23"/>
      <c r="BR383" s="23"/>
      <c r="BS383" s="23"/>
      <c r="BT383" s="23"/>
      <c r="BU383" s="23"/>
      <c r="BV383" s="23"/>
      <c r="BW383" s="23"/>
      <c r="BX383" s="23"/>
      <c r="BY383" s="23"/>
      <c r="BZ383" s="23"/>
      <c r="CA383" s="23"/>
      <c r="CB383" s="23"/>
      <c r="CC383" s="23"/>
      <c r="CD383" s="23"/>
      <c r="CE383" s="23"/>
      <c r="CF383" s="23"/>
      <c r="CG383" s="23"/>
      <c r="CH383" s="23"/>
      <c r="CI383" s="23"/>
      <c r="CJ383" s="23"/>
      <c r="CK383" s="23"/>
      <c r="CL383" s="23"/>
      <c r="CM383" s="23"/>
      <c r="CN383" s="23"/>
      <c r="CO383" s="23"/>
      <c r="CP383" s="23"/>
      <c r="CQ383" s="23"/>
      <c r="CR383" s="23"/>
      <c r="CS383" s="23"/>
      <c r="CT383" s="23"/>
      <c r="CU383" s="23"/>
      <c r="CV383" s="23"/>
      <c r="CW383" s="23"/>
      <c r="CX383" s="23"/>
      <c r="CY383" s="23"/>
      <c r="CZ383" s="23"/>
      <c r="DA383" s="23"/>
      <c r="DB383" s="23"/>
      <c r="DC383" s="23"/>
      <c r="DD383" s="23"/>
      <c r="DE383" s="23"/>
      <c r="DF383" s="23"/>
      <c r="DG383" s="23"/>
      <c r="DH383" s="23"/>
      <c r="DI383" s="23"/>
      <c r="DJ383" s="23"/>
      <c r="DK383" s="23"/>
      <c r="DL383" s="23"/>
      <c r="DM383" s="23"/>
      <c r="DN383" s="23"/>
      <c r="DO383" s="23"/>
      <c r="DP383" s="23"/>
      <c r="DQ383" s="23"/>
      <c r="DR383" s="23"/>
      <c r="DS383" s="23"/>
      <c r="DT383" s="23"/>
      <c r="DU383" s="23"/>
      <c r="DV383" s="23"/>
      <c r="DW383" s="23"/>
      <c r="DX383" s="23"/>
      <c r="DY383" s="23"/>
      <c r="DZ383" s="23"/>
      <c r="EA383" s="23"/>
      <c r="EB383" s="23"/>
      <c r="EC383" s="23"/>
      <c r="ED383" s="23"/>
      <c r="EE383" s="23"/>
      <c r="EF383" s="23"/>
      <c r="EG383" s="23"/>
      <c r="EH383" s="23"/>
      <c r="EI383" s="23"/>
      <c r="EJ383" s="23"/>
      <c r="EK383" s="23"/>
      <c r="EL383" s="23"/>
      <c r="EM383" s="23"/>
      <c r="EN383" s="23"/>
      <c r="EO383" s="23"/>
      <c r="EP383" s="23"/>
      <c r="EQ383" s="23"/>
      <c r="ER383" s="23"/>
      <c r="ES383" s="23"/>
      <c r="ET383" s="23"/>
      <c r="EU383" s="23"/>
      <c r="EV383" s="23"/>
      <c r="EW383" s="23"/>
      <c r="EX383" s="23"/>
      <c r="EY383" s="23"/>
      <c r="EZ383" s="23"/>
      <c r="FA383" s="23"/>
      <c r="FB383" s="23"/>
      <c r="FC383" s="23"/>
      <c r="FD383" s="23"/>
      <c r="FE383" s="23"/>
      <c r="FF383" s="23"/>
      <c r="FG383" s="23"/>
      <c r="FH383" s="23"/>
      <c r="FI383" s="23"/>
      <c r="FJ383" s="23"/>
      <c r="FK383" s="23"/>
      <c r="FL383" s="23"/>
      <c r="FM383" s="23"/>
      <c r="FN383" s="23"/>
      <c r="FO383" s="23"/>
      <c r="FP383" s="23"/>
      <c r="FQ383" s="23"/>
      <c r="FR383" s="23"/>
      <c r="FS383" s="23"/>
      <c r="FT383" s="23"/>
      <c r="FU383" s="23"/>
      <c r="FV383" s="23"/>
      <c r="FW383" s="23"/>
      <c r="FX383" s="23"/>
      <c r="FY383" s="23"/>
      <c r="FZ383" s="23"/>
      <c r="GA383" s="23"/>
      <c r="GB383" s="23"/>
      <c r="GC383" s="23"/>
      <c r="GD383" s="23"/>
      <c r="GE383" s="23"/>
      <c r="GF383" s="23"/>
      <c r="GG383" s="23"/>
      <c r="GH383" s="23"/>
      <c r="GI383" s="23"/>
      <c r="GJ383" s="23"/>
      <c r="GK383" s="23"/>
      <c r="GL383" s="23"/>
      <c r="GM383" s="23"/>
      <c r="GN383" s="23"/>
      <c r="GO383" s="23"/>
      <c r="GP383" s="23"/>
      <c r="GQ383" s="23"/>
      <c r="GR383" s="23"/>
      <c r="GS383" s="23"/>
      <c r="GT383" s="23"/>
    </row>
    <row r="384" spans="1:202 16319:16319" x14ac:dyDescent="0.2">
      <c r="A384" s="25" t="s">
        <v>133</v>
      </c>
      <c r="B384" s="5" t="s">
        <v>23</v>
      </c>
      <c r="C384" s="5">
        <v>2</v>
      </c>
      <c r="D384" s="5">
        <v>30</v>
      </c>
      <c r="E384" s="19">
        <v>0.4</v>
      </c>
      <c r="F384" s="5">
        <v>2</v>
      </c>
      <c r="G384" s="5">
        <v>3</v>
      </c>
      <c r="H384" s="5">
        <v>46</v>
      </c>
      <c r="I384" s="19">
        <v>0.79999999999997995</v>
      </c>
      <c r="J384" s="5">
        <v>3</v>
      </c>
      <c r="K384" s="5">
        <v>4</v>
      </c>
      <c r="L384" s="5">
        <v>60</v>
      </c>
      <c r="M384" s="19">
        <v>1.19999999999997</v>
      </c>
      <c r="N384" s="5">
        <v>5</v>
      </c>
      <c r="O384" s="5">
        <v>3</v>
      </c>
      <c r="P384" s="5">
        <v>45</v>
      </c>
      <c r="Q384" s="19">
        <v>1.0999999999999801</v>
      </c>
      <c r="R384" s="5">
        <v>4</v>
      </c>
      <c r="S384" s="5">
        <v>2</v>
      </c>
      <c r="T384" s="5">
        <v>21</v>
      </c>
      <c r="U384" s="19">
        <v>0.86666666666666003</v>
      </c>
      <c r="V384" s="5">
        <v>3</v>
      </c>
      <c r="W384" s="5">
        <v>2</v>
      </c>
      <c r="X384" s="5">
        <v>35</v>
      </c>
      <c r="Y384" s="19">
        <v>0.99999999999999001</v>
      </c>
      <c r="Z384" s="5">
        <v>3</v>
      </c>
      <c r="AA384" s="5">
        <v>2</v>
      </c>
      <c r="AB384" s="5">
        <v>23</v>
      </c>
      <c r="AC384" s="19">
        <v>1.1666666666666601</v>
      </c>
      <c r="AD384" s="5">
        <v>4</v>
      </c>
      <c r="AE384" s="5">
        <v>1</v>
      </c>
      <c r="AF384" s="5">
        <v>13</v>
      </c>
      <c r="AG384" s="19">
        <v>0.66666666666665997</v>
      </c>
      <c r="AH384" s="5">
        <v>2</v>
      </c>
      <c r="AI384" s="5">
        <v>1</v>
      </c>
      <c r="AJ384" s="5">
        <v>6</v>
      </c>
      <c r="AK384" s="19">
        <v>0.66666666666665997</v>
      </c>
      <c r="AL384" s="5">
        <v>2</v>
      </c>
      <c r="AM384" s="5">
        <v>0</v>
      </c>
      <c r="AN384" s="5">
        <v>0</v>
      </c>
      <c r="AO384" s="19">
        <v>0</v>
      </c>
      <c r="AP384" s="5">
        <v>0</v>
      </c>
      <c r="AQ384" s="5">
        <v>0</v>
      </c>
      <c r="AR384" s="5">
        <v>0</v>
      </c>
      <c r="AS384" s="19">
        <v>0</v>
      </c>
      <c r="AT384" s="5">
        <v>0</v>
      </c>
      <c r="AU384" s="5">
        <v>0</v>
      </c>
      <c r="AV384" s="5">
        <v>0</v>
      </c>
      <c r="AW384" s="19">
        <v>0</v>
      </c>
      <c r="AX384" s="5">
        <v>0</v>
      </c>
      <c r="AY384" s="5">
        <v>20</v>
      </c>
      <c r="AZ384" s="5">
        <v>279</v>
      </c>
      <c r="BA384" s="19">
        <v>7.8666666666665597</v>
      </c>
      <c r="BB384" s="5">
        <v>9</v>
      </c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  <c r="DP384" s="8"/>
      <c r="DQ384" s="8"/>
      <c r="DR384" s="8"/>
      <c r="DS384" s="8"/>
      <c r="DT384" s="8"/>
      <c r="DU384" s="8"/>
      <c r="DV384" s="8"/>
      <c r="DW384" s="8"/>
      <c r="DX384" s="8"/>
      <c r="DY384" s="8"/>
      <c r="DZ384" s="8"/>
      <c r="EA384" s="8"/>
      <c r="EB384" s="8"/>
      <c r="EC384" s="8"/>
      <c r="ED384" s="8"/>
      <c r="EE384" s="8"/>
      <c r="EF384" s="8"/>
      <c r="EG384" s="8"/>
      <c r="EH384" s="8"/>
      <c r="EI384" s="8"/>
      <c r="EJ384" s="8"/>
      <c r="EK384" s="8"/>
      <c r="EL384" s="8"/>
      <c r="EM384" s="8"/>
      <c r="EN384" s="8"/>
      <c r="EO384" s="8"/>
      <c r="EP384" s="8"/>
      <c r="EQ384" s="8"/>
      <c r="ER384" s="8"/>
      <c r="ES384" s="8"/>
      <c r="ET384" s="8"/>
      <c r="EU384" s="8"/>
      <c r="EV384" s="8"/>
      <c r="EW384" s="8"/>
      <c r="EX384" s="8"/>
      <c r="EY384" s="8"/>
      <c r="EZ384" s="8"/>
      <c r="FA384" s="8"/>
      <c r="FB384" s="8"/>
      <c r="FC384" s="8"/>
      <c r="FD384" s="8"/>
      <c r="FE384" s="8"/>
      <c r="FF384" s="8"/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/>
      <c r="FR384" s="8"/>
      <c r="FS384" s="8"/>
      <c r="FT384" s="8"/>
      <c r="FU384" s="8"/>
      <c r="FV384" s="8"/>
      <c r="FW384" s="8"/>
      <c r="FX384" s="8"/>
      <c r="FY384" s="8"/>
      <c r="FZ384" s="8"/>
      <c r="GA384" s="8"/>
      <c r="GB384" s="8"/>
      <c r="GC384" s="8"/>
      <c r="GD384" s="8"/>
      <c r="GE384" s="8"/>
      <c r="GF384" s="8"/>
      <c r="GG384" s="8"/>
      <c r="GH384" s="8"/>
      <c r="GI384" s="8"/>
      <c r="GJ384" s="8"/>
      <c r="GK384" s="8"/>
      <c r="GL384" s="8"/>
      <c r="GM384" s="8"/>
      <c r="GN384" s="8"/>
      <c r="GO384" s="8"/>
      <c r="GP384" s="8"/>
      <c r="GQ384" s="8"/>
      <c r="GR384" s="8"/>
      <c r="GS384" s="8"/>
      <c r="GT384" s="8"/>
      <c r="XCQ384" s="5">
        <v>650.73333333333323</v>
      </c>
    </row>
    <row r="385" spans="1:202 16319:16319" x14ac:dyDescent="0.2">
      <c r="A385" s="26"/>
      <c r="B385" s="5" t="s">
        <v>33</v>
      </c>
      <c r="C385" s="5">
        <v>1</v>
      </c>
      <c r="D385" s="5">
        <v>13</v>
      </c>
      <c r="E385" s="19">
        <v>0.2</v>
      </c>
      <c r="F385" s="5">
        <v>1</v>
      </c>
      <c r="G385" s="5">
        <v>1</v>
      </c>
      <c r="H385" s="5">
        <v>19</v>
      </c>
      <c r="I385" s="19">
        <v>0.26666666666666</v>
      </c>
      <c r="J385" s="5">
        <v>1</v>
      </c>
      <c r="K385" s="5">
        <v>1</v>
      </c>
      <c r="L385" s="5">
        <v>17</v>
      </c>
      <c r="M385" s="19">
        <v>0.3</v>
      </c>
      <c r="N385" s="5">
        <v>1</v>
      </c>
      <c r="O385" s="5">
        <v>1</v>
      </c>
      <c r="P385" s="5">
        <v>13</v>
      </c>
      <c r="Q385" s="19">
        <v>0.36666666666665998</v>
      </c>
      <c r="R385" s="5">
        <v>3</v>
      </c>
      <c r="S385" s="5">
        <v>1</v>
      </c>
      <c r="T385" s="5">
        <v>17</v>
      </c>
      <c r="U385" s="19">
        <v>0.43333333333332003</v>
      </c>
      <c r="V385" s="5">
        <v>3</v>
      </c>
      <c r="W385" s="5">
        <v>1</v>
      </c>
      <c r="X385" s="5">
        <v>11</v>
      </c>
      <c r="Y385" s="19">
        <v>0.26666666666666</v>
      </c>
      <c r="Z385" s="5">
        <v>1</v>
      </c>
      <c r="AA385" s="5">
        <v>1</v>
      </c>
      <c r="AB385" s="5">
        <v>14</v>
      </c>
      <c r="AC385" s="19">
        <v>0.3</v>
      </c>
      <c r="AD385" s="5">
        <v>1</v>
      </c>
      <c r="AE385" s="5">
        <v>0</v>
      </c>
      <c r="AF385" s="5">
        <v>0</v>
      </c>
      <c r="AG385" s="19">
        <v>0</v>
      </c>
      <c r="AH385" s="5">
        <v>0</v>
      </c>
      <c r="AI385" s="5">
        <v>2</v>
      </c>
      <c r="AJ385" s="5">
        <v>18</v>
      </c>
      <c r="AK385" s="19">
        <v>1.0333333333333199</v>
      </c>
      <c r="AL385" s="5">
        <v>2</v>
      </c>
      <c r="AM385" s="5">
        <v>0</v>
      </c>
      <c r="AN385" s="5">
        <v>0</v>
      </c>
      <c r="AO385" s="19">
        <v>0</v>
      </c>
      <c r="AP385" s="5">
        <v>0</v>
      </c>
      <c r="AQ385" s="5">
        <v>1</v>
      </c>
      <c r="AR385" s="5">
        <v>11</v>
      </c>
      <c r="AS385" s="19">
        <v>0.7</v>
      </c>
      <c r="AT385" s="5">
        <v>1</v>
      </c>
      <c r="AU385" s="5">
        <v>0</v>
      </c>
      <c r="AV385" s="5">
        <v>0</v>
      </c>
      <c r="AW385" s="19">
        <v>0</v>
      </c>
      <c r="AX385" s="5">
        <v>0</v>
      </c>
      <c r="AY385" s="5">
        <v>10</v>
      </c>
      <c r="AZ385" s="5">
        <v>133</v>
      </c>
      <c r="BA385" s="19">
        <v>3.8666666666666201</v>
      </c>
      <c r="BB385" s="5">
        <v>7</v>
      </c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  <c r="DM385" s="8"/>
      <c r="DN385" s="8"/>
      <c r="DO385" s="8"/>
      <c r="DP385" s="8"/>
      <c r="DQ385" s="8"/>
      <c r="DR385" s="8"/>
      <c r="DS385" s="8"/>
      <c r="DT385" s="8"/>
      <c r="DU385" s="8"/>
      <c r="DV385" s="8"/>
      <c r="DW385" s="8"/>
      <c r="DX385" s="8"/>
      <c r="DY385" s="8"/>
      <c r="DZ385" s="8"/>
      <c r="EA385" s="8"/>
      <c r="EB385" s="8"/>
      <c r="EC385" s="8"/>
      <c r="ED385" s="8"/>
      <c r="EE385" s="8"/>
      <c r="EF385" s="8"/>
      <c r="EG385" s="8"/>
      <c r="EH385" s="8"/>
      <c r="EI385" s="8"/>
      <c r="EJ385" s="8"/>
      <c r="EK385" s="8"/>
      <c r="EL385" s="8"/>
      <c r="EM385" s="8"/>
      <c r="EN385" s="8"/>
      <c r="EO385" s="8"/>
      <c r="EP385" s="8"/>
      <c r="EQ385" s="8"/>
      <c r="ER385" s="8"/>
      <c r="ES385" s="8"/>
      <c r="ET385" s="8"/>
      <c r="EU385" s="8"/>
      <c r="EV385" s="8"/>
      <c r="EW385" s="8"/>
      <c r="EX385" s="8"/>
      <c r="EY385" s="8"/>
      <c r="EZ385" s="8"/>
      <c r="FA385" s="8"/>
      <c r="FB385" s="8"/>
      <c r="FC385" s="8"/>
      <c r="FD385" s="8"/>
      <c r="FE385" s="8"/>
      <c r="FF385" s="8"/>
      <c r="FG385" s="8"/>
      <c r="FH385" s="8"/>
      <c r="FI385" s="8"/>
      <c r="FJ385" s="8"/>
      <c r="FK385" s="8"/>
      <c r="FL385" s="8"/>
      <c r="FM385" s="8"/>
      <c r="FN385" s="8"/>
      <c r="FO385" s="8"/>
      <c r="FP385" s="8"/>
      <c r="FQ385" s="8"/>
      <c r="FR385" s="8"/>
      <c r="FS385" s="8"/>
      <c r="FT385" s="8"/>
      <c r="FU385" s="8"/>
      <c r="FV385" s="8"/>
      <c r="FW385" s="8"/>
      <c r="FX385" s="8"/>
      <c r="FY385" s="8"/>
      <c r="FZ385" s="8"/>
      <c r="GA385" s="8"/>
      <c r="GB385" s="8"/>
      <c r="GC385" s="8"/>
      <c r="GD385" s="8"/>
      <c r="GE385" s="8"/>
      <c r="GF385" s="8"/>
      <c r="GG385" s="8"/>
      <c r="GH385" s="8"/>
      <c r="GI385" s="8"/>
      <c r="GJ385" s="8"/>
      <c r="GK385" s="8"/>
      <c r="GL385" s="8"/>
      <c r="GM385" s="8"/>
      <c r="GN385" s="8"/>
      <c r="GO385" s="8"/>
      <c r="GP385" s="8"/>
      <c r="GQ385" s="8"/>
      <c r="GR385" s="8"/>
      <c r="GS385" s="8"/>
      <c r="GT385" s="8"/>
      <c r="XCQ385" s="5">
        <v>314.73333333333323</v>
      </c>
    </row>
    <row r="386" spans="1:202 16319:16319" x14ac:dyDescent="0.2">
      <c r="A386" s="26"/>
      <c r="B386" s="5" t="s">
        <v>60</v>
      </c>
      <c r="C386" s="5">
        <v>1</v>
      </c>
      <c r="D386" s="5">
        <v>13</v>
      </c>
      <c r="E386" s="19">
        <v>0.2</v>
      </c>
      <c r="F386" s="5">
        <v>1</v>
      </c>
      <c r="G386" s="5">
        <v>1</v>
      </c>
      <c r="H386" s="5">
        <v>14</v>
      </c>
      <c r="I386" s="19">
        <v>0.33333333333331999</v>
      </c>
      <c r="J386" s="5">
        <v>2</v>
      </c>
      <c r="K386" s="5">
        <v>0</v>
      </c>
      <c r="L386" s="5">
        <v>0</v>
      </c>
      <c r="M386" s="19">
        <v>0</v>
      </c>
      <c r="N386" s="5">
        <v>0</v>
      </c>
      <c r="O386" s="5">
        <v>1</v>
      </c>
      <c r="P386" s="5">
        <v>11</v>
      </c>
      <c r="Q386" s="19">
        <v>0.43333333333332003</v>
      </c>
      <c r="R386" s="5">
        <v>2</v>
      </c>
      <c r="S386" s="5">
        <v>0</v>
      </c>
      <c r="T386" s="5">
        <v>0</v>
      </c>
      <c r="U386" s="19">
        <v>0</v>
      </c>
      <c r="V386" s="5">
        <v>0</v>
      </c>
      <c r="W386" s="5">
        <v>0</v>
      </c>
      <c r="X386" s="5">
        <v>0</v>
      </c>
      <c r="Y386" s="19">
        <v>0</v>
      </c>
      <c r="Z386" s="5">
        <v>0</v>
      </c>
      <c r="AA386" s="5">
        <v>1</v>
      </c>
      <c r="AB386" s="5">
        <v>8</v>
      </c>
      <c r="AC386" s="19">
        <v>0.66666666666665997</v>
      </c>
      <c r="AD386" s="5">
        <v>2</v>
      </c>
      <c r="AE386" s="5">
        <v>0</v>
      </c>
      <c r="AF386" s="5">
        <v>0</v>
      </c>
      <c r="AG386" s="19">
        <v>0</v>
      </c>
      <c r="AH386" s="5">
        <v>0</v>
      </c>
      <c r="AI386" s="5">
        <v>0</v>
      </c>
      <c r="AJ386" s="5">
        <v>0</v>
      </c>
      <c r="AK386" s="19">
        <v>0</v>
      </c>
      <c r="AL386" s="5">
        <v>0</v>
      </c>
      <c r="AM386" s="5">
        <v>0</v>
      </c>
      <c r="AN386" s="5">
        <v>0</v>
      </c>
      <c r="AO386" s="19">
        <v>0</v>
      </c>
      <c r="AP386" s="5">
        <v>0</v>
      </c>
      <c r="AQ386" s="5">
        <v>0</v>
      </c>
      <c r="AR386" s="5">
        <v>0</v>
      </c>
      <c r="AS386" s="19">
        <v>0</v>
      </c>
      <c r="AT386" s="5">
        <v>0</v>
      </c>
      <c r="AU386" s="5">
        <v>0</v>
      </c>
      <c r="AV386" s="5">
        <v>0</v>
      </c>
      <c r="AW386" s="19">
        <v>0</v>
      </c>
      <c r="AX386" s="5">
        <v>0</v>
      </c>
      <c r="AY386" s="5">
        <v>4</v>
      </c>
      <c r="AZ386" s="5">
        <v>46</v>
      </c>
      <c r="BA386" s="19">
        <v>1.6333333333333</v>
      </c>
      <c r="BB386" s="5">
        <v>2</v>
      </c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  <c r="DM386" s="8"/>
      <c r="DN386" s="8"/>
      <c r="DO386" s="8"/>
      <c r="DP386" s="8"/>
      <c r="DQ386" s="8"/>
      <c r="DR386" s="8"/>
      <c r="DS386" s="8"/>
      <c r="DT386" s="8"/>
      <c r="DU386" s="8"/>
      <c r="DV386" s="8"/>
      <c r="DW386" s="8"/>
      <c r="DX386" s="8"/>
      <c r="DY386" s="8"/>
      <c r="DZ386" s="8"/>
      <c r="EA386" s="8"/>
      <c r="EB386" s="8"/>
      <c r="EC386" s="8"/>
      <c r="ED386" s="8"/>
      <c r="EE386" s="8"/>
      <c r="EF386" s="8"/>
      <c r="EG386" s="8"/>
      <c r="EH386" s="8"/>
      <c r="EI386" s="8"/>
      <c r="EJ386" s="8"/>
      <c r="EK386" s="8"/>
      <c r="EL386" s="8"/>
      <c r="EM386" s="8"/>
      <c r="EN386" s="8"/>
      <c r="EO386" s="8"/>
      <c r="EP386" s="8"/>
      <c r="EQ386" s="8"/>
      <c r="ER386" s="8"/>
      <c r="ES386" s="8"/>
      <c r="ET386" s="8"/>
      <c r="EU386" s="8"/>
      <c r="EV386" s="8"/>
      <c r="EW386" s="8"/>
      <c r="EX386" s="8"/>
      <c r="EY386" s="8"/>
      <c r="EZ386" s="8"/>
      <c r="FA386" s="8"/>
      <c r="FB386" s="8"/>
      <c r="FC386" s="8"/>
      <c r="FD386" s="8"/>
      <c r="FE386" s="8"/>
      <c r="FF386" s="8"/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/>
      <c r="FR386" s="8"/>
      <c r="FS386" s="8"/>
      <c r="FT386" s="8"/>
      <c r="FU386" s="8"/>
      <c r="FV386" s="8"/>
      <c r="FW386" s="8"/>
      <c r="FX386" s="8"/>
      <c r="FY386" s="8"/>
      <c r="FZ386" s="8"/>
      <c r="GA386" s="8"/>
      <c r="GB386" s="8"/>
      <c r="GC386" s="8"/>
      <c r="GD386" s="8"/>
      <c r="GE386" s="8"/>
      <c r="GF386" s="8"/>
      <c r="GG386" s="8"/>
      <c r="GH386" s="8"/>
      <c r="GI386" s="8"/>
      <c r="GJ386" s="8"/>
      <c r="GK386" s="8"/>
      <c r="GL386" s="8"/>
      <c r="GM386" s="8"/>
      <c r="GN386" s="8"/>
      <c r="GO386" s="8"/>
      <c r="GP386" s="8"/>
      <c r="GQ386" s="8"/>
      <c r="GR386" s="8"/>
      <c r="GS386" s="8"/>
      <c r="GT386" s="8"/>
      <c r="XCQ386" s="5">
        <v>112.26666666666659</v>
      </c>
    </row>
    <row r="387" spans="1:202 16319:16319" x14ac:dyDescent="0.2">
      <c r="A387" s="26"/>
      <c r="B387" s="5" t="s">
        <v>97</v>
      </c>
      <c r="C387" s="5">
        <v>1</v>
      </c>
      <c r="D387" s="5">
        <v>10</v>
      </c>
      <c r="E387" s="19">
        <v>0.2</v>
      </c>
      <c r="F387" s="5">
        <v>1</v>
      </c>
      <c r="G387" s="5">
        <v>2</v>
      </c>
      <c r="H387" s="5">
        <v>19</v>
      </c>
      <c r="I387" s="19">
        <v>0.53333333333332</v>
      </c>
      <c r="J387" s="5">
        <v>2</v>
      </c>
      <c r="K387" s="5">
        <v>0</v>
      </c>
      <c r="L387" s="5">
        <v>0</v>
      </c>
      <c r="M387" s="19">
        <v>0</v>
      </c>
      <c r="N387" s="5">
        <v>0</v>
      </c>
      <c r="O387" s="5">
        <v>1</v>
      </c>
      <c r="P387" s="5">
        <v>10</v>
      </c>
      <c r="Q387" s="19">
        <v>0.49999999999999001</v>
      </c>
      <c r="R387" s="5">
        <v>2</v>
      </c>
      <c r="S387" s="5">
        <v>1</v>
      </c>
      <c r="T387" s="5">
        <v>9</v>
      </c>
      <c r="U387" s="19">
        <v>0.49999999999999001</v>
      </c>
      <c r="V387" s="5">
        <v>2</v>
      </c>
      <c r="W387" s="5">
        <v>0</v>
      </c>
      <c r="X387" s="5">
        <v>0</v>
      </c>
      <c r="Y387" s="19">
        <v>0</v>
      </c>
      <c r="Z387" s="5">
        <v>0</v>
      </c>
      <c r="AA387" s="5">
        <v>1</v>
      </c>
      <c r="AB387" s="5">
        <v>6</v>
      </c>
      <c r="AC387" s="19">
        <v>0.83333333333332005</v>
      </c>
      <c r="AD387" s="5">
        <v>2</v>
      </c>
      <c r="AE387" s="5">
        <v>0</v>
      </c>
      <c r="AF387" s="5">
        <v>0</v>
      </c>
      <c r="AG387" s="19">
        <v>0</v>
      </c>
      <c r="AH387" s="5">
        <v>0</v>
      </c>
      <c r="AI387" s="5">
        <v>1</v>
      </c>
      <c r="AJ387" s="5">
        <v>5</v>
      </c>
      <c r="AK387" s="19">
        <v>0.99999999999999001</v>
      </c>
      <c r="AL387" s="5">
        <v>2</v>
      </c>
      <c r="AM387" s="5">
        <v>0</v>
      </c>
      <c r="AN387" s="5">
        <v>0</v>
      </c>
      <c r="AO387" s="19">
        <v>0</v>
      </c>
      <c r="AP387" s="5">
        <v>0</v>
      </c>
      <c r="AQ387" s="5">
        <v>1</v>
      </c>
      <c r="AR387" s="5">
        <v>3</v>
      </c>
      <c r="AS387" s="19">
        <v>0.9</v>
      </c>
      <c r="AT387" s="5">
        <v>2</v>
      </c>
      <c r="AU387" s="5">
        <v>0</v>
      </c>
      <c r="AV387" s="5">
        <v>0</v>
      </c>
      <c r="AW387" s="19">
        <v>0</v>
      </c>
      <c r="AX387" s="5">
        <v>0</v>
      </c>
      <c r="AY387" s="5">
        <v>8</v>
      </c>
      <c r="AZ387" s="5">
        <v>62</v>
      </c>
      <c r="BA387" s="19">
        <v>4.4666666666666099</v>
      </c>
      <c r="BB387" s="5">
        <v>4</v>
      </c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  <c r="DP387" s="8"/>
      <c r="DQ387" s="8"/>
      <c r="DR387" s="8"/>
      <c r="DS387" s="8"/>
      <c r="DT387" s="8"/>
      <c r="DU387" s="8"/>
      <c r="DV387" s="8"/>
      <c r="DW387" s="8"/>
      <c r="DX387" s="8"/>
      <c r="DY387" s="8"/>
      <c r="DZ387" s="8"/>
      <c r="EA387" s="8"/>
      <c r="EB387" s="8"/>
      <c r="EC387" s="8"/>
      <c r="ED387" s="8"/>
      <c r="EE387" s="8"/>
      <c r="EF387" s="8"/>
      <c r="EG387" s="8"/>
      <c r="EH387" s="8"/>
      <c r="EI387" s="8"/>
      <c r="EJ387" s="8"/>
      <c r="EK387" s="8"/>
      <c r="EL387" s="8"/>
      <c r="EM387" s="8"/>
      <c r="EN387" s="8"/>
      <c r="EO387" s="8"/>
      <c r="EP387" s="8"/>
      <c r="EQ387" s="8"/>
      <c r="ER387" s="8"/>
      <c r="ES387" s="8"/>
      <c r="ET387" s="8"/>
      <c r="EU387" s="8"/>
      <c r="EV387" s="8"/>
      <c r="EW387" s="8"/>
      <c r="EX387" s="8"/>
      <c r="EY387" s="8"/>
      <c r="EZ387" s="8"/>
      <c r="FA387" s="8"/>
      <c r="FB387" s="8"/>
      <c r="FC387" s="8"/>
      <c r="FD387" s="8"/>
      <c r="FE387" s="8"/>
      <c r="FF387" s="8"/>
      <c r="FG387" s="8"/>
      <c r="FH387" s="8"/>
      <c r="FI387" s="8"/>
      <c r="FJ387" s="8"/>
      <c r="FK387" s="8"/>
      <c r="FL387" s="8"/>
      <c r="FM387" s="8"/>
      <c r="FN387" s="8"/>
      <c r="FO387" s="8"/>
      <c r="FP387" s="8"/>
      <c r="FQ387" s="8"/>
      <c r="FR387" s="8"/>
      <c r="FS387" s="8"/>
      <c r="FT387" s="8"/>
      <c r="FU387" s="8"/>
      <c r="FV387" s="8"/>
      <c r="FW387" s="8"/>
      <c r="FX387" s="8"/>
      <c r="FY387" s="8"/>
      <c r="FZ387" s="8"/>
      <c r="GA387" s="8"/>
      <c r="GB387" s="8"/>
      <c r="GC387" s="8"/>
      <c r="GD387" s="8"/>
      <c r="GE387" s="8"/>
      <c r="GF387" s="8"/>
      <c r="GG387" s="8"/>
      <c r="GH387" s="8"/>
      <c r="GI387" s="8"/>
      <c r="GJ387" s="8"/>
      <c r="GK387" s="8"/>
      <c r="GL387" s="8"/>
      <c r="GM387" s="8"/>
      <c r="GN387" s="8"/>
      <c r="GO387" s="8"/>
      <c r="GP387" s="8"/>
      <c r="GQ387" s="8"/>
      <c r="GR387" s="8"/>
      <c r="GS387" s="8"/>
      <c r="GT387" s="8"/>
      <c r="XCQ387" s="5">
        <v>165.93333333333322</v>
      </c>
    </row>
    <row r="388" spans="1:202 16319:16319" x14ac:dyDescent="0.2">
      <c r="A388" s="26"/>
      <c r="B388" s="5" t="s">
        <v>30</v>
      </c>
      <c r="C388" s="5">
        <v>1</v>
      </c>
      <c r="D388" s="5">
        <v>12</v>
      </c>
      <c r="E388" s="19">
        <v>0.2</v>
      </c>
      <c r="F388" s="5">
        <v>1</v>
      </c>
      <c r="G388" s="5">
        <v>1</v>
      </c>
      <c r="H388" s="5">
        <v>15</v>
      </c>
      <c r="I388" s="19">
        <v>0.26666666666666</v>
      </c>
      <c r="J388" s="5">
        <v>1</v>
      </c>
      <c r="K388" s="5">
        <v>1</v>
      </c>
      <c r="L388" s="5">
        <v>16</v>
      </c>
      <c r="M388" s="19">
        <v>0.3</v>
      </c>
      <c r="N388" s="5">
        <v>1</v>
      </c>
      <c r="O388" s="5">
        <v>2</v>
      </c>
      <c r="P388" s="5">
        <v>30</v>
      </c>
      <c r="Q388" s="19">
        <v>0.69999999999998996</v>
      </c>
      <c r="R388" s="5">
        <v>2</v>
      </c>
      <c r="S388" s="5">
        <v>1</v>
      </c>
      <c r="T388" s="5">
        <v>19</v>
      </c>
      <c r="U388" s="19">
        <v>0.4</v>
      </c>
      <c r="V388" s="5">
        <v>1</v>
      </c>
      <c r="W388" s="5">
        <v>1</v>
      </c>
      <c r="X388" s="5">
        <v>13</v>
      </c>
      <c r="Y388" s="19">
        <v>0.5</v>
      </c>
      <c r="Z388" s="5">
        <v>1</v>
      </c>
      <c r="AA388" s="5">
        <v>1</v>
      </c>
      <c r="AB388" s="5">
        <v>12</v>
      </c>
      <c r="AC388" s="19">
        <v>0.5</v>
      </c>
      <c r="AD388" s="5">
        <v>1</v>
      </c>
      <c r="AE388" s="5">
        <v>0</v>
      </c>
      <c r="AF388" s="5">
        <v>0</v>
      </c>
      <c r="AG388" s="19">
        <v>0</v>
      </c>
      <c r="AH388" s="5">
        <v>0</v>
      </c>
      <c r="AI388" s="5">
        <v>1</v>
      </c>
      <c r="AJ388" s="5">
        <v>9</v>
      </c>
      <c r="AK388" s="19">
        <v>0.66666666666665997</v>
      </c>
      <c r="AL388" s="5">
        <v>1</v>
      </c>
      <c r="AM388" s="5">
        <v>0</v>
      </c>
      <c r="AN388" s="5">
        <v>0</v>
      </c>
      <c r="AO388" s="19">
        <v>0</v>
      </c>
      <c r="AP388" s="5">
        <v>0</v>
      </c>
      <c r="AQ388" s="5">
        <v>0</v>
      </c>
      <c r="AR388" s="5">
        <v>0</v>
      </c>
      <c r="AS388" s="19">
        <v>0</v>
      </c>
      <c r="AT388" s="5">
        <v>0</v>
      </c>
      <c r="AU388" s="5">
        <v>0</v>
      </c>
      <c r="AV388" s="5">
        <v>0</v>
      </c>
      <c r="AW388" s="19">
        <v>0</v>
      </c>
      <c r="AX388" s="5">
        <v>0</v>
      </c>
      <c r="AY388" s="5">
        <v>9</v>
      </c>
      <c r="AZ388" s="5">
        <v>126</v>
      </c>
      <c r="BA388" s="19">
        <v>3.5333333333333101</v>
      </c>
      <c r="BB388" s="5">
        <v>5</v>
      </c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  <c r="DM388" s="8"/>
      <c r="DN388" s="8"/>
      <c r="DO388" s="8"/>
      <c r="DP388" s="8"/>
      <c r="DQ388" s="8"/>
      <c r="DR388" s="8"/>
      <c r="DS388" s="8"/>
      <c r="DT388" s="8"/>
      <c r="DU388" s="8"/>
      <c r="DV388" s="8"/>
      <c r="DW388" s="8"/>
      <c r="DX388" s="8"/>
      <c r="DY388" s="8"/>
      <c r="DZ388" s="8"/>
      <c r="EA388" s="8"/>
      <c r="EB388" s="8"/>
      <c r="EC388" s="8"/>
      <c r="ED388" s="8"/>
      <c r="EE388" s="8"/>
      <c r="EF388" s="8"/>
      <c r="EG388" s="8"/>
      <c r="EH388" s="8"/>
      <c r="EI388" s="8"/>
      <c r="EJ388" s="8"/>
      <c r="EK388" s="8"/>
      <c r="EL388" s="8"/>
      <c r="EM388" s="8"/>
      <c r="EN388" s="8"/>
      <c r="EO388" s="8"/>
      <c r="EP388" s="8"/>
      <c r="EQ388" s="8"/>
      <c r="ER388" s="8"/>
      <c r="ES388" s="8"/>
      <c r="ET388" s="8"/>
      <c r="EU388" s="8"/>
      <c r="EV388" s="8"/>
      <c r="EW388" s="8"/>
      <c r="EX388" s="8"/>
      <c r="EY388" s="8"/>
      <c r="EZ388" s="8"/>
      <c r="FA388" s="8"/>
      <c r="FB388" s="8"/>
      <c r="FC388" s="8"/>
      <c r="FD388" s="8"/>
      <c r="FE388" s="8"/>
      <c r="FF388" s="8"/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/>
      <c r="FR388" s="8"/>
      <c r="FS388" s="8"/>
      <c r="FT388" s="8"/>
      <c r="FU388" s="8"/>
      <c r="FV388" s="8"/>
      <c r="FW388" s="8"/>
      <c r="FX388" s="8"/>
      <c r="FY388" s="8"/>
      <c r="FZ388" s="8"/>
      <c r="GA388" s="8"/>
      <c r="GB388" s="8"/>
      <c r="GC388" s="8"/>
      <c r="GD388" s="8"/>
      <c r="GE388" s="8"/>
      <c r="GF388" s="8"/>
      <c r="GG388" s="8"/>
      <c r="GH388" s="8"/>
      <c r="GI388" s="8"/>
      <c r="GJ388" s="8"/>
      <c r="GK388" s="8"/>
      <c r="GL388" s="8"/>
      <c r="GM388" s="8"/>
      <c r="GN388" s="8"/>
      <c r="GO388" s="8"/>
      <c r="GP388" s="8"/>
      <c r="GQ388" s="8"/>
      <c r="GR388" s="8"/>
      <c r="GS388" s="8"/>
      <c r="GT388" s="8"/>
      <c r="XCQ388" s="5">
        <v>291.06666666666661</v>
      </c>
    </row>
    <row r="389" spans="1:202 16319:16319" x14ac:dyDescent="0.2">
      <c r="A389" s="27"/>
      <c r="B389" s="5" t="s">
        <v>31</v>
      </c>
      <c r="C389" s="5">
        <v>0</v>
      </c>
      <c r="D389" s="5">
        <v>0</v>
      </c>
      <c r="E389" s="19">
        <v>0</v>
      </c>
      <c r="F389" s="5">
        <v>0</v>
      </c>
      <c r="G389" s="5">
        <v>0</v>
      </c>
      <c r="H389" s="5">
        <v>0</v>
      </c>
      <c r="I389" s="19">
        <v>0</v>
      </c>
      <c r="J389" s="5">
        <v>0</v>
      </c>
      <c r="K389" s="5">
        <v>0</v>
      </c>
      <c r="L389" s="5">
        <v>0</v>
      </c>
      <c r="M389" s="19">
        <v>0</v>
      </c>
      <c r="N389" s="5">
        <v>0</v>
      </c>
      <c r="O389" s="5">
        <v>0</v>
      </c>
      <c r="P389" s="5">
        <v>0</v>
      </c>
      <c r="Q389" s="19">
        <v>0</v>
      </c>
      <c r="R389" s="5">
        <v>0</v>
      </c>
      <c r="S389" s="5">
        <v>0</v>
      </c>
      <c r="T389" s="5">
        <v>0</v>
      </c>
      <c r="U389" s="19">
        <v>0</v>
      </c>
      <c r="V389" s="5">
        <v>0</v>
      </c>
      <c r="W389" s="5">
        <v>1</v>
      </c>
      <c r="X389" s="5">
        <v>18</v>
      </c>
      <c r="Y389" s="19">
        <v>0.49999999999999001</v>
      </c>
      <c r="Z389" s="5">
        <v>2</v>
      </c>
      <c r="AA389" s="5">
        <v>2</v>
      </c>
      <c r="AB389" s="5">
        <v>25</v>
      </c>
      <c r="AC389" s="19">
        <v>1.13333333333332</v>
      </c>
      <c r="AD389" s="5">
        <v>2</v>
      </c>
      <c r="AE389" s="5">
        <v>0</v>
      </c>
      <c r="AF389" s="5">
        <v>0</v>
      </c>
      <c r="AG389" s="19">
        <v>0</v>
      </c>
      <c r="AH389" s="5">
        <v>0</v>
      </c>
      <c r="AI389" s="5">
        <v>0</v>
      </c>
      <c r="AJ389" s="5">
        <v>0</v>
      </c>
      <c r="AK389" s="19">
        <v>0</v>
      </c>
      <c r="AL389" s="5">
        <v>0</v>
      </c>
      <c r="AM389" s="5">
        <v>0</v>
      </c>
      <c r="AN389" s="5">
        <v>0</v>
      </c>
      <c r="AO389" s="19">
        <v>0</v>
      </c>
      <c r="AP389" s="5">
        <v>0</v>
      </c>
      <c r="AQ389" s="5">
        <v>0</v>
      </c>
      <c r="AR389" s="5">
        <v>0</v>
      </c>
      <c r="AS389" s="19">
        <v>0</v>
      </c>
      <c r="AT389" s="5">
        <v>0</v>
      </c>
      <c r="AU389" s="5">
        <v>0</v>
      </c>
      <c r="AV389" s="5">
        <v>0</v>
      </c>
      <c r="AW389" s="19">
        <v>0</v>
      </c>
      <c r="AX389" s="5">
        <v>0</v>
      </c>
      <c r="AY389" s="5">
        <v>3</v>
      </c>
      <c r="AZ389" s="5">
        <v>43</v>
      </c>
      <c r="BA389" s="19">
        <v>1.63333333333331</v>
      </c>
      <c r="BB389" s="5">
        <v>3</v>
      </c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  <c r="DM389" s="8"/>
      <c r="DN389" s="8"/>
      <c r="DO389" s="8"/>
      <c r="DP389" s="8"/>
      <c r="DQ389" s="8"/>
      <c r="DR389" s="8"/>
      <c r="DS389" s="8"/>
      <c r="DT389" s="8"/>
      <c r="DU389" s="8"/>
      <c r="DV389" s="8"/>
      <c r="DW389" s="8"/>
      <c r="DX389" s="8"/>
      <c r="DY389" s="8"/>
      <c r="DZ389" s="8"/>
      <c r="EA389" s="8"/>
      <c r="EB389" s="8"/>
      <c r="EC389" s="8"/>
      <c r="ED389" s="8"/>
      <c r="EE389" s="8"/>
      <c r="EF389" s="8"/>
      <c r="EG389" s="8"/>
      <c r="EH389" s="8"/>
      <c r="EI389" s="8"/>
      <c r="EJ389" s="8"/>
      <c r="EK389" s="8"/>
      <c r="EL389" s="8"/>
      <c r="EM389" s="8"/>
      <c r="EN389" s="8"/>
      <c r="EO389" s="8"/>
      <c r="EP389" s="8"/>
      <c r="EQ389" s="8"/>
      <c r="ER389" s="8"/>
      <c r="ES389" s="8"/>
      <c r="ET389" s="8"/>
      <c r="EU389" s="8"/>
      <c r="EV389" s="8"/>
      <c r="EW389" s="8"/>
      <c r="EX389" s="8"/>
      <c r="EY389" s="8"/>
      <c r="EZ389" s="8"/>
      <c r="FA389" s="8"/>
      <c r="FB389" s="8"/>
      <c r="FC389" s="8"/>
      <c r="FD389" s="8"/>
      <c r="FE389" s="8"/>
      <c r="FF389" s="8"/>
      <c r="FG389" s="8"/>
      <c r="FH389" s="8"/>
      <c r="FI389" s="8"/>
      <c r="FJ389" s="8"/>
      <c r="FK389" s="8"/>
      <c r="FL389" s="8"/>
      <c r="FM389" s="8"/>
      <c r="FN389" s="8"/>
      <c r="FO389" s="8"/>
      <c r="FP389" s="8"/>
      <c r="FQ389" s="8"/>
      <c r="FR389" s="8"/>
      <c r="FS389" s="8"/>
      <c r="FT389" s="8"/>
      <c r="FU389" s="8"/>
      <c r="FV389" s="8"/>
      <c r="FW389" s="8"/>
      <c r="FX389" s="8"/>
      <c r="FY389" s="8"/>
      <c r="FZ389" s="8"/>
      <c r="GA389" s="8"/>
      <c r="GB389" s="8"/>
      <c r="GC389" s="8"/>
      <c r="GD389" s="8"/>
      <c r="GE389" s="8"/>
      <c r="GF389" s="8"/>
      <c r="GG389" s="8"/>
      <c r="GH389" s="8"/>
      <c r="GI389" s="8"/>
      <c r="GJ389" s="8"/>
      <c r="GK389" s="8"/>
      <c r="GL389" s="8"/>
      <c r="GM389" s="8"/>
      <c r="GN389" s="8"/>
      <c r="GO389" s="8"/>
      <c r="GP389" s="8"/>
      <c r="GQ389" s="8"/>
      <c r="GR389" s="8"/>
      <c r="GS389" s="8"/>
      <c r="GT389" s="8"/>
      <c r="XCQ389" s="5">
        <v>102.26666666666661</v>
      </c>
    </row>
    <row r="390" spans="1:202 16319:16319" s="13" customFormat="1" x14ac:dyDescent="0.2">
      <c r="A390" s="13" t="s">
        <v>133</v>
      </c>
      <c r="C390" s="13">
        <v>6</v>
      </c>
      <c r="D390" s="13">
        <v>78</v>
      </c>
      <c r="E390" s="13">
        <v>1.2</v>
      </c>
      <c r="F390" s="13">
        <v>6</v>
      </c>
      <c r="G390" s="13">
        <v>8</v>
      </c>
      <c r="H390" s="13">
        <v>113</v>
      </c>
      <c r="I390" s="13">
        <v>2.1999999999999398</v>
      </c>
      <c r="J390" s="13">
        <v>9</v>
      </c>
      <c r="K390" s="13">
        <v>6</v>
      </c>
      <c r="L390" s="13">
        <v>93</v>
      </c>
      <c r="M390" s="13">
        <v>1.7999999999999701</v>
      </c>
      <c r="N390" s="13">
        <v>7</v>
      </c>
      <c r="O390" s="13">
        <v>8</v>
      </c>
      <c r="P390" s="13">
        <v>109</v>
      </c>
      <c r="Q390" s="13">
        <v>3.0999999999999401</v>
      </c>
      <c r="R390" s="13">
        <v>13</v>
      </c>
      <c r="S390" s="13">
        <v>5</v>
      </c>
      <c r="T390" s="13">
        <v>66</v>
      </c>
      <c r="U390" s="13">
        <v>2.19999999999997</v>
      </c>
      <c r="V390" s="13">
        <v>9</v>
      </c>
      <c r="W390" s="13">
        <v>5</v>
      </c>
      <c r="X390" s="13">
        <v>77</v>
      </c>
      <c r="Y390" s="13">
        <v>2.26666666666664</v>
      </c>
      <c r="Z390" s="13">
        <v>7</v>
      </c>
      <c r="AA390" s="13">
        <v>8</v>
      </c>
      <c r="AB390" s="13">
        <v>88</v>
      </c>
      <c r="AC390" s="13">
        <v>4.5999999999999606</v>
      </c>
      <c r="AD390" s="13">
        <v>12</v>
      </c>
      <c r="AE390" s="13">
        <v>1</v>
      </c>
      <c r="AF390" s="13">
        <v>13</v>
      </c>
      <c r="AG390" s="13">
        <v>0.66666666666665997</v>
      </c>
      <c r="AH390" s="13">
        <v>2</v>
      </c>
      <c r="AI390" s="13">
        <v>5</v>
      </c>
      <c r="AJ390" s="13">
        <v>38</v>
      </c>
      <c r="AK390" s="13">
        <v>3.3666666666666298</v>
      </c>
      <c r="AL390" s="13">
        <v>7</v>
      </c>
      <c r="AM390" s="13">
        <v>0</v>
      </c>
      <c r="AN390" s="13">
        <v>0</v>
      </c>
      <c r="AO390" s="13">
        <v>0</v>
      </c>
      <c r="AP390" s="13">
        <v>0</v>
      </c>
      <c r="AQ390" s="13">
        <v>2</v>
      </c>
      <c r="AR390" s="13">
        <v>14</v>
      </c>
      <c r="AS390" s="13">
        <v>1.6</v>
      </c>
      <c r="AT390" s="13">
        <v>3</v>
      </c>
      <c r="AU390" s="13">
        <v>0</v>
      </c>
      <c r="AV390" s="13">
        <v>0</v>
      </c>
      <c r="AW390" s="13">
        <v>0</v>
      </c>
      <c r="AX390" s="13">
        <v>0</v>
      </c>
      <c r="AY390" s="13">
        <v>54</v>
      </c>
      <c r="AZ390" s="13">
        <v>689</v>
      </c>
      <c r="BA390" s="13">
        <v>22.999999999999709</v>
      </c>
      <c r="BB390" s="13">
        <v>30</v>
      </c>
      <c r="BC390" s="23"/>
      <c r="BD390" s="23"/>
      <c r="BE390" s="23"/>
      <c r="BF390" s="23"/>
      <c r="BG390" s="23"/>
      <c r="BH390" s="23"/>
      <c r="BI390" s="23"/>
      <c r="BJ390" s="23"/>
      <c r="BK390" s="23"/>
      <c r="BL390" s="23"/>
      <c r="BM390" s="23"/>
      <c r="BN390" s="23"/>
      <c r="BO390" s="23"/>
      <c r="BP390" s="23"/>
      <c r="BQ390" s="23"/>
      <c r="BR390" s="23"/>
      <c r="BS390" s="23"/>
      <c r="BT390" s="23"/>
      <c r="BU390" s="23"/>
      <c r="BV390" s="23"/>
      <c r="BW390" s="23"/>
      <c r="BX390" s="23"/>
      <c r="BY390" s="23"/>
      <c r="BZ390" s="23"/>
      <c r="CA390" s="23"/>
      <c r="CB390" s="23"/>
      <c r="CC390" s="23"/>
      <c r="CD390" s="23"/>
      <c r="CE390" s="23"/>
      <c r="CF390" s="23"/>
      <c r="CG390" s="23"/>
      <c r="CH390" s="23"/>
      <c r="CI390" s="23"/>
      <c r="CJ390" s="23"/>
      <c r="CK390" s="23"/>
      <c r="CL390" s="23"/>
      <c r="CM390" s="23"/>
      <c r="CN390" s="23"/>
      <c r="CO390" s="23"/>
      <c r="CP390" s="23"/>
      <c r="CQ390" s="23"/>
      <c r="CR390" s="23"/>
      <c r="CS390" s="23"/>
      <c r="CT390" s="23"/>
      <c r="CU390" s="23"/>
      <c r="CV390" s="23"/>
      <c r="CW390" s="23"/>
      <c r="CX390" s="23"/>
      <c r="CY390" s="23"/>
      <c r="CZ390" s="23"/>
      <c r="DA390" s="23"/>
      <c r="DB390" s="23"/>
      <c r="DC390" s="23"/>
      <c r="DD390" s="23"/>
      <c r="DE390" s="23"/>
      <c r="DF390" s="23"/>
      <c r="DG390" s="23"/>
      <c r="DH390" s="23"/>
      <c r="DI390" s="23"/>
      <c r="DJ390" s="23"/>
      <c r="DK390" s="23"/>
      <c r="DL390" s="23"/>
      <c r="DM390" s="23"/>
      <c r="DN390" s="23"/>
      <c r="DO390" s="23"/>
      <c r="DP390" s="23"/>
      <c r="DQ390" s="23"/>
      <c r="DR390" s="23"/>
      <c r="DS390" s="23"/>
      <c r="DT390" s="23"/>
      <c r="DU390" s="23"/>
      <c r="DV390" s="23"/>
      <c r="DW390" s="23"/>
      <c r="DX390" s="23"/>
      <c r="DY390" s="23"/>
      <c r="DZ390" s="23"/>
      <c r="EA390" s="23"/>
      <c r="EB390" s="23"/>
      <c r="EC390" s="23"/>
      <c r="ED390" s="23"/>
      <c r="EE390" s="23"/>
      <c r="EF390" s="23"/>
      <c r="EG390" s="23"/>
      <c r="EH390" s="23"/>
      <c r="EI390" s="23"/>
      <c r="EJ390" s="23"/>
      <c r="EK390" s="23"/>
      <c r="EL390" s="23"/>
      <c r="EM390" s="23"/>
      <c r="EN390" s="23"/>
      <c r="EO390" s="23"/>
      <c r="EP390" s="23"/>
      <c r="EQ390" s="23"/>
      <c r="ER390" s="23"/>
      <c r="ES390" s="23"/>
      <c r="ET390" s="23"/>
      <c r="EU390" s="23"/>
      <c r="EV390" s="23"/>
      <c r="EW390" s="23"/>
      <c r="EX390" s="23"/>
      <c r="EY390" s="23"/>
      <c r="EZ390" s="23"/>
      <c r="FA390" s="23"/>
      <c r="FB390" s="23"/>
      <c r="FC390" s="23"/>
      <c r="FD390" s="23"/>
      <c r="FE390" s="23"/>
      <c r="FF390" s="23"/>
      <c r="FG390" s="23"/>
      <c r="FH390" s="23"/>
      <c r="FI390" s="23"/>
      <c r="FJ390" s="23"/>
      <c r="FK390" s="23"/>
      <c r="FL390" s="23"/>
      <c r="FM390" s="23"/>
      <c r="FN390" s="23"/>
      <c r="FO390" s="23"/>
      <c r="FP390" s="23"/>
      <c r="FQ390" s="23"/>
      <c r="FR390" s="23"/>
      <c r="FS390" s="23"/>
      <c r="FT390" s="23"/>
      <c r="FU390" s="23"/>
      <c r="FV390" s="23"/>
      <c r="FW390" s="23"/>
      <c r="FX390" s="23"/>
      <c r="FY390" s="23"/>
      <c r="FZ390" s="23"/>
      <c r="GA390" s="23"/>
      <c r="GB390" s="23"/>
      <c r="GC390" s="23"/>
      <c r="GD390" s="23"/>
      <c r="GE390" s="23"/>
      <c r="GF390" s="23"/>
      <c r="GG390" s="23"/>
      <c r="GH390" s="23"/>
      <c r="GI390" s="23"/>
      <c r="GJ390" s="23"/>
      <c r="GK390" s="23"/>
      <c r="GL390" s="23"/>
      <c r="GM390" s="23"/>
      <c r="GN390" s="23"/>
      <c r="GO390" s="23"/>
      <c r="GP390" s="23"/>
      <c r="GQ390" s="23"/>
      <c r="GR390" s="23"/>
      <c r="GS390" s="23"/>
      <c r="GT390" s="23"/>
    </row>
    <row r="391" spans="1:202 16319:16319" x14ac:dyDescent="0.2">
      <c r="A391" s="25" t="s">
        <v>134</v>
      </c>
      <c r="B391" s="5" t="s">
        <v>27</v>
      </c>
      <c r="C391" s="5">
        <v>0</v>
      </c>
      <c r="D391" s="5">
        <v>0</v>
      </c>
      <c r="E391" s="19">
        <v>0</v>
      </c>
      <c r="F391" s="5">
        <v>0</v>
      </c>
      <c r="G391" s="5">
        <v>1</v>
      </c>
      <c r="H391" s="5">
        <v>15</v>
      </c>
      <c r="I391" s="19">
        <v>0.26666666666666</v>
      </c>
      <c r="J391" s="5">
        <v>1</v>
      </c>
      <c r="K391" s="5">
        <v>0</v>
      </c>
      <c r="L391" s="5">
        <v>0</v>
      </c>
      <c r="M391" s="19">
        <v>0</v>
      </c>
      <c r="N391" s="5">
        <v>0</v>
      </c>
      <c r="O391" s="5">
        <v>1</v>
      </c>
      <c r="P391" s="5">
        <v>12</v>
      </c>
      <c r="Q391" s="19">
        <v>0.36666666666665998</v>
      </c>
      <c r="R391" s="5">
        <v>1</v>
      </c>
      <c r="S391" s="5">
        <v>0</v>
      </c>
      <c r="T391" s="5">
        <v>0</v>
      </c>
      <c r="U391" s="19">
        <v>0</v>
      </c>
      <c r="V391" s="5">
        <v>0</v>
      </c>
      <c r="W391" s="5">
        <v>1</v>
      </c>
      <c r="X391" s="5">
        <v>14</v>
      </c>
      <c r="Y391" s="19">
        <v>0.5</v>
      </c>
      <c r="Z391" s="5">
        <v>1</v>
      </c>
      <c r="AA391" s="5">
        <v>0</v>
      </c>
      <c r="AB391" s="5">
        <v>0</v>
      </c>
      <c r="AC391" s="19">
        <v>0</v>
      </c>
      <c r="AD391" s="5">
        <v>0</v>
      </c>
      <c r="AE391" s="5">
        <v>0</v>
      </c>
      <c r="AF391" s="5">
        <v>0</v>
      </c>
      <c r="AG391" s="19">
        <v>0</v>
      </c>
      <c r="AH391" s="5">
        <v>0</v>
      </c>
      <c r="AI391" s="5">
        <v>0</v>
      </c>
      <c r="AJ391" s="5">
        <v>0</v>
      </c>
      <c r="AK391" s="19">
        <v>0</v>
      </c>
      <c r="AL391" s="5">
        <v>0</v>
      </c>
      <c r="AM391" s="5">
        <v>0</v>
      </c>
      <c r="AN391" s="5">
        <v>0</v>
      </c>
      <c r="AO391" s="19">
        <v>0</v>
      </c>
      <c r="AP391" s="5">
        <v>0</v>
      </c>
      <c r="AQ391" s="5">
        <v>0</v>
      </c>
      <c r="AR391" s="5">
        <v>0</v>
      </c>
      <c r="AS391" s="19">
        <v>0</v>
      </c>
      <c r="AT391" s="5">
        <v>0</v>
      </c>
      <c r="AU391" s="5">
        <v>0</v>
      </c>
      <c r="AV391" s="5">
        <v>0</v>
      </c>
      <c r="AW391" s="19">
        <v>0</v>
      </c>
      <c r="AX391" s="5">
        <v>0</v>
      </c>
      <c r="AY391" s="5">
        <v>3</v>
      </c>
      <c r="AZ391" s="5">
        <v>41</v>
      </c>
      <c r="BA391" s="19">
        <v>1.13333333333332</v>
      </c>
      <c r="BB391" s="5">
        <v>2</v>
      </c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  <c r="DP391" s="8"/>
      <c r="DQ391" s="8"/>
      <c r="DR391" s="8"/>
      <c r="DS391" s="8"/>
      <c r="DT391" s="8"/>
      <c r="DU391" s="8"/>
      <c r="DV391" s="8"/>
      <c r="DW391" s="8"/>
      <c r="DX391" s="8"/>
      <c r="DY391" s="8"/>
      <c r="DZ391" s="8"/>
      <c r="EA391" s="8"/>
      <c r="EB391" s="8"/>
      <c r="EC391" s="8"/>
      <c r="ED391" s="8"/>
      <c r="EE391" s="8"/>
      <c r="EF391" s="8"/>
      <c r="EG391" s="8"/>
      <c r="EH391" s="8"/>
      <c r="EI391" s="8"/>
      <c r="EJ391" s="8"/>
      <c r="EK391" s="8"/>
      <c r="EL391" s="8"/>
      <c r="EM391" s="8"/>
      <c r="EN391" s="8"/>
      <c r="EO391" s="8"/>
      <c r="EP391" s="8"/>
      <c r="EQ391" s="8"/>
      <c r="ER391" s="8"/>
      <c r="ES391" s="8"/>
      <c r="ET391" s="8"/>
      <c r="EU391" s="8"/>
      <c r="EV391" s="8"/>
      <c r="EW391" s="8"/>
      <c r="EX391" s="8"/>
      <c r="EY391" s="8"/>
      <c r="EZ391" s="8"/>
      <c r="FA391" s="8"/>
      <c r="FB391" s="8"/>
      <c r="FC391" s="8"/>
      <c r="FD391" s="8"/>
      <c r="FE391" s="8"/>
      <c r="FF391" s="8"/>
      <c r="FG391" s="8"/>
      <c r="FH391" s="8"/>
      <c r="FI391" s="8"/>
      <c r="FJ391" s="8"/>
      <c r="FK391" s="8"/>
      <c r="FL391" s="8"/>
      <c r="FM391" s="8"/>
      <c r="FN391" s="8"/>
      <c r="FO391" s="8"/>
      <c r="FP391" s="8"/>
      <c r="FQ391" s="8"/>
      <c r="FR391" s="8"/>
      <c r="FS391" s="8"/>
      <c r="FT391" s="8"/>
      <c r="FU391" s="8"/>
      <c r="FV391" s="8"/>
      <c r="FW391" s="8"/>
      <c r="FX391" s="8"/>
      <c r="FY391" s="8"/>
      <c r="FZ391" s="8"/>
      <c r="GA391" s="8"/>
      <c r="GB391" s="8"/>
      <c r="GC391" s="8"/>
      <c r="GD391" s="8"/>
      <c r="GE391" s="8"/>
      <c r="GF391" s="8"/>
      <c r="GG391" s="8"/>
      <c r="GH391" s="8"/>
      <c r="GI391" s="8"/>
      <c r="GJ391" s="8"/>
      <c r="GK391" s="8"/>
      <c r="GL391" s="8"/>
      <c r="GM391" s="8"/>
      <c r="GN391" s="8"/>
      <c r="GO391" s="8"/>
      <c r="GP391" s="8"/>
      <c r="GQ391" s="8"/>
      <c r="GR391" s="8"/>
      <c r="GS391" s="8"/>
      <c r="GT391" s="8"/>
      <c r="XCQ391" s="5">
        <v>95.266666666666652</v>
      </c>
    </row>
    <row r="392" spans="1:202 16319:16319" x14ac:dyDescent="0.2">
      <c r="A392" s="26"/>
      <c r="B392" s="5" t="s">
        <v>33</v>
      </c>
      <c r="C392" s="5">
        <v>0</v>
      </c>
      <c r="D392" s="5">
        <v>0</v>
      </c>
      <c r="E392" s="19">
        <v>0</v>
      </c>
      <c r="F392" s="5">
        <v>0</v>
      </c>
      <c r="G392" s="5">
        <v>1</v>
      </c>
      <c r="H392" s="5">
        <v>16</v>
      </c>
      <c r="I392" s="19">
        <v>0.26666666666666</v>
      </c>
      <c r="J392" s="5">
        <v>1</v>
      </c>
      <c r="K392" s="5">
        <v>0</v>
      </c>
      <c r="L392" s="5">
        <v>0</v>
      </c>
      <c r="M392" s="19">
        <v>0</v>
      </c>
      <c r="N392" s="5">
        <v>0</v>
      </c>
      <c r="O392" s="5">
        <v>1</v>
      </c>
      <c r="P392" s="5">
        <v>11</v>
      </c>
      <c r="Q392" s="19">
        <v>0.36666666666665998</v>
      </c>
      <c r="R392" s="5">
        <v>2</v>
      </c>
      <c r="S392" s="5">
        <v>0</v>
      </c>
      <c r="T392" s="5">
        <v>0</v>
      </c>
      <c r="U392" s="19">
        <v>0</v>
      </c>
      <c r="V392" s="5">
        <v>0</v>
      </c>
      <c r="W392" s="5">
        <v>1</v>
      </c>
      <c r="X392" s="5">
        <v>10</v>
      </c>
      <c r="Y392" s="19">
        <v>0.5</v>
      </c>
      <c r="Z392" s="5">
        <v>1</v>
      </c>
      <c r="AA392" s="5">
        <v>0</v>
      </c>
      <c r="AB392" s="5">
        <v>0</v>
      </c>
      <c r="AC392" s="19">
        <v>0</v>
      </c>
      <c r="AD392" s="5">
        <v>0</v>
      </c>
      <c r="AE392" s="5">
        <v>0</v>
      </c>
      <c r="AF392" s="5">
        <v>0</v>
      </c>
      <c r="AG392" s="19">
        <v>0</v>
      </c>
      <c r="AH392" s="5">
        <v>0</v>
      </c>
      <c r="AI392" s="5">
        <v>0</v>
      </c>
      <c r="AJ392" s="5">
        <v>0</v>
      </c>
      <c r="AK392" s="19">
        <v>0</v>
      </c>
      <c r="AL392" s="5">
        <v>0</v>
      </c>
      <c r="AM392" s="5">
        <v>0</v>
      </c>
      <c r="AN392" s="5">
        <v>0</v>
      </c>
      <c r="AO392" s="19">
        <v>0</v>
      </c>
      <c r="AP392" s="5">
        <v>0</v>
      </c>
      <c r="AQ392" s="5">
        <v>0</v>
      </c>
      <c r="AR392" s="5">
        <v>0</v>
      </c>
      <c r="AS392" s="19">
        <v>0</v>
      </c>
      <c r="AT392" s="5">
        <v>0</v>
      </c>
      <c r="AU392" s="5">
        <v>0</v>
      </c>
      <c r="AV392" s="5">
        <v>0</v>
      </c>
      <c r="AW392" s="19">
        <v>0</v>
      </c>
      <c r="AX392" s="5">
        <v>0</v>
      </c>
      <c r="AY392" s="5">
        <v>3</v>
      </c>
      <c r="AZ392" s="5">
        <v>37</v>
      </c>
      <c r="BA392" s="19">
        <v>1.13333333333332</v>
      </c>
      <c r="BB392" s="5">
        <v>2</v>
      </c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  <c r="DP392" s="8"/>
      <c r="DQ392" s="8"/>
      <c r="DR392" s="8"/>
      <c r="DS392" s="8"/>
      <c r="DT392" s="8"/>
      <c r="DU392" s="8"/>
      <c r="DV392" s="8"/>
      <c r="DW392" s="8"/>
      <c r="DX392" s="8"/>
      <c r="DY392" s="8"/>
      <c r="DZ392" s="8"/>
      <c r="EA392" s="8"/>
      <c r="EB392" s="8"/>
      <c r="EC392" s="8"/>
      <c r="ED392" s="8"/>
      <c r="EE392" s="8"/>
      <c r="EF392" s="8"/>
      <c r="EG392" s="8"/>
      <c r="EH392" s="8"/>
      <c r="EI392" s="8"/>
      <c r="EJ392" s="8"/>
      <c r="EK392" s="8"/>
      <c r="EL392" s="8"/>
      <c r="EM392" s="8"/>
      <c r="EN392" s="8"/>
      <c r="EO392" s="8"/>
      <c r="EP392" s="8"/>
      <c r="EQ392" s="8"/>
      <c r="ER392" s="8"/>
      <c r="ES392" s="8"/>
      <c r="ET392" s="8"/>
      <c r="EU392" s="8"/>
      <c r="EV392" s="8"/>
      <c r="EW392" s="8"/>
      <c r="EX392" s="8"/>
      <c r="EY392" s="8"/>
      <c r="EZ392" s="8"/>
      <c r="FA392" s="8"/>
      <c r="FB392" s="8"/>
      <c r="FC392" s="8"/>
      <c r="FD392" s="8"/>
      <c r="FE392" s="8"/>
      <c r="FF392" s="8"/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/>
      <c r="FR392" s="8"/>
      <c r="FS392" s="8"/>
      <c r="FT392" s="8"/>
      <c r="FU392" s="8"/>
      <c r="FV392" s="8"/>
      <c r="FW392" s="8"/>
      <c r="FX392" s="8"/>
      <c r="FY392" s="8"/>
      <c r="FZ392" s="8"/>
      <c r="GA392" s="8"/>
      <c r="GB392" s="8"/>
      <c r="GC392" s="8"/>
      <c r="GD392" s="8"/>
      <c r="GE392" s="8"/>
      <c r="GF392" s="8"/>
      <c r="GG392" s="8"/>
      <c r="GH392" s="8"/>
      <c r="GI392" s="8"/>
      <c r="GJ392" s="8"/>
      <c r="GK392" s="8"/>
      <c r="GL392" s="8"/>
      <c r="GM392" s="8"/>
      <c r="GN392" s="8"/>
      <c r="GO392" s="8"/>
      <c r="GP392" s="8"/>
      <c r="GQ392" s="8"/>
      <c r="GR392" s="8"/>
      <c r="GS392" s="8"/>
      <c r="GT392" s="8"/>
      <c r="XCQ392" s="5">
        <v>88.266666666666652</v>
      </c>
    </row>
    <row r="393" spans="1:202 16319:16319" x14ac:dyDescent="0.2">
      <c r="A393" s="26"/>
      <c r="B393" s="5" t="s">
        <v>59</v>
      </c>
      <c r="C393" s="5">
        <v>0</v>
      </c>
      <c r="D393" s="5">
        <v>0</v>
      </c>
      <c r="E393" s="19">
        <v>0</v>
      </c>
      <c r="F393" s="5">
        <v>0</v>
      </c>
      <c r="G393" s="5">
        <v>0</v>
      </c>
      <c r="H393" s="5">
        <v>0</v>
      </c>
      <c r="I393" s="19">
        <v>0</v>
      </c>
      <c r="J393" s="5">
        <v>0</v>
      </c>
      <c r="K393" s="5">
        <v>0</v>
      </c>
      <c r="L393" s="5">
        <v>0</v>
      </c>
      <c r="M393" s="19">
        <v>0</v>
      </c>
      <c r="N393" s="5">
        <v>0</v>
      </c>
      <c r="O393" s="5">
        <v>1</v>
      </c>
      <c r="P393" s="5">
        <v>8</v>
      </c>
      <c r="Q393" s="19">
        <v>0.36666666666665998</v>
      </c>
      <c r="R393" s="5">
        <v>1</v>
      </c>
      <c r="S393" s="5">
        <v>0</v>
      </c>
      <c r="T393" s="5">
        <v>0</v>
      </c>
      <c r="U393" s="19">
        <v>0</v>
      </c>
      <c r="V393" s="5">
        <v>0</v>
      </c>
      <c r="W393" s="5">
        <v>0</v>
      </c>
      <c r="X393" s="5">
        <v>0</v>
      </c>
      <c r="Y393" s="19">
        <v>0</v>
      </c>
      <c r="Z393" s="5">
        <v>0</v>
      </c>
      <c r="AA393" s="5">
        <v>0</v>
      </c>
      <c r="AB393" s="5">
        <v>0</v>
      </c>
      <c r="AC393" s="19">
        <v>0</v>
      </c>
      <c r="AD393" s="5">
        <v>0</v>
      </c>
      <c r="AE393" s="5">
        <v>0</v>
      </c>
      <c r="AF393" s="5">
        <v>0</v>
      </c>
      <c r="AG393" s="19">
        <v>0</v>
      </c>
      <c r="AH393" s="5">
        <v>0</v>
      </c>
      <c r="AI393" s="5">
        <v>0</v>
      </c>
      <c r="AJ393" s="5">
        <v>0</v>
      </c>
      <c r="AK393" s="19">
        <v>0</v>
      </c>
      <c r="AL393" s="5">
        <v>0</v>
      </c>
      <c r="AM393" s="5">
        <v>0</v>
      </c>
      <c r="AN393" s="5">
        <v>0</v>
      </c>
      <c r="AO393" s="19">
        <v>0</v>
      </c>
      <c r="AP393" s="5">
        <v>0</v>
      </c>
      <c r="AQ393" s="5">
        <v>0</v>
      </c>
      <c r="AR393" s="5">
        <v>0</v>
      </c>
      <c r="AS393" s="19">
        <v>0</v>
      </c>
      <c r="AT393" s="5">
        <v>0</v>
      </c>
      <c r="AU393" s="5">
        <v>0</v>
      </c>
      <c r="AV393" s="5">
        <v>0</v>
      </c>
      <c r="AW393" s="19">
        <v>0</v>
      </c>
      <c r="AX393" s="5">
        <v>0</v>
      </c>
      <c r="AY393" s="5">
        <v>1</v>
      </c>
      <c r="AZ393" s="5">
        <v>8</v>
      </c>
      <c r="BA393" s="19">
        <v>0.36666666666665998</v>
      </c>
      <c r="BB393" s="5">
        <v>1</v>
      </c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  <c r="DM393" s="8"/>
      <c r="DN393" s="8"/>
      <c r="DO393" s="8"/>
      <c r="DP393" s="8"/>
      <c r="DQ393" s="8"/>
      <c r="DR393" s="8"/>
      <c r="DS393" s="8"/>
      <c r="DT393" s="8"/>
      <c r="DU393" s="8"/>
      <c r="DV393" s="8"/>
      <c r="DW393" s="8"/>
      <c r="DX393" s="8"/>
      <c r="DY393" s="8"/>
      <c r="DZ393" s="8"/>
      <c r="EA393" s="8"/>
      <c r="EB393" s="8"/>
      <c r="EC393" s="8"/>
      <c r="ED393" s="8"/>
      <c r="EE393" s="8"/>
      <c r="EF393" s="8"/>
      <c r="EG393" s="8"/>
      <c r="EH393" s="8"/>
      <c r="EI393" s="8"/>
      <c r="EJ393" s="8"/>
      <c r="EK393" s="8"/>
      <c r="EL393" s="8"/>
      <c r="EM393" s="8"/>
      <c r="EN393" s="8"/>
      <c r="EO393" s="8"/>
      <c r="EP393" s="8"/>
      <c r="EQ393" s="8"/>
      <c r="ER393" s="8"/>
      <c r="ES393" s="8"/>
      <c r="ET393" s="8"/>
      <c r="EU393" s="8"/>
      <c r="EV393" s="8"/>
      <c r="EW393" s="8"/>
      <c r="EX393" s="8"/>
      <c r="EY393" s="8"/>
      <c r="EZ393" s="8"/>
      <c r="FA393" s="8"/>
      <c r="FB393" s="8"/>
      <c r="FC393" s="8"/>
      <c r="FD393" s="8"/>
      <c r="FE393" s="8"/>
      <c r="FF393" s="8"/>
      <c r="FG393" s="8"/>
      <c r="FH393" s="8"/>
      <c r="FI393" s="8"/>
      <c r="FJ393" s="8"/>
      <c r="FK393" s="8"/>
      <c r="FL393" s="8"/>
      <c r="FM393" s="8"/>
      <c r="FN393" s="8"/>
      <c r="FO393" s="8"/>
      <c r="FP393" s="8"/>
      <c r="FQ393" s="8"/>
      <c r="FR393" s="8"/>
      <c r="FS393" s="8"/>
      <c r="FT393" s="8"/>
      <c r="FU393" s="8"/>
      <c r="FV393" s="8"/>
      <c r="FW393" s="8"/>
      <c r="FX393" s="8"/>
      <c r="FY393" s="8"/>
      <c r="FZ393" s="8"/>
      <c r="GA393" s="8"/>
      <c r="GB393" s="8"/>
      <c r="GC393" s="8"/>
      <c r="GD393" s="8"/>
      <c r="GE393" s="8"/>
      <c r="GF393" s="8"/>
      <c r="GG393" s="8"/>
      <c r="GH393" s="8"/>
      <c r="GI393" s="8"/>
      <c r="GJ393" s="8"/>
      <c r="GK393" s="8"/>
      <c r="GL393" s="8"/>
      <c r="GM393" s="8"/>
      <c r="GN393" s="8"/>
      <c r="GO393" s="8"/>
      <c r="GP393" s="8"/>
      <c r="GQ393" s="8"/>
      <c r="GR393" s="8"/>
      <c r="GS393" s="8"/>
      <c r="GT393" s="8"/>
      <c r="XCQ393" s="5">
        <v>20.73333333333332</v>
      </c>
    </row>
    <row r="394" spans="1:202 16319:16319" x14ac:dyDescent="0.2">
      <c r="A394" s="26"/>
      <c r="B394" s="5" t="s">
        <v>77</v>
      </c>
      <c r="C394" s="5">
        <v>0</v>
      </c>
      <c r="D394" s="5">
        <v>0</v>
      </c>
      <c r="E394" s="19">
        <v>0</v>
      </c>
      <c r="F394" s="5">
        <v>0</v>
      </c>
      <c r="G394" s="5">
        <v>0</v>
      </c>
      <c r="H394" s="5">
        <v>0</v>
      </c>
      <c r="I394" s="19">
        <v>0</v>
      </c>
      <c r="J394" s="5">
        <v>0</v>
      </c>
      <c r="K394" s="5">
        <v>0</v>
      </c>
      <c r="L394" s="5">
        <v>0</v>
      </c>
      <c r="M394" s="19">
        <v>0</v>
      </c>
      <c r="N394" s="5">
        <v>0</v>
      </c>
      <c r="O394" s="5">
        <v>1</v>
      </c>
      <c r="P394" s="5">
        <v>14</v>
      </c>
      <c r="Q394" s="19">
        <v>0.36666666666665998</v>
      </c>
      <c r="R394" s="5">
        <v>1</v>
      </c>
      <c r="S394" s="5">
        <v>0</v>
      </c>
      <c r="T394" s="5">
        <v>0</v>
      </c>
      <c r="U394" s="19">
        <v>0</v>
      </c>
      <c r="V394" s="5">
        <v>0</v>
      </c>
      <c r="W394" s="5">
        <v>0</v>
      </c>
      <c r="X394" s="5">
        <v>0</v>
      </c>
      <c r="Y394" s="19">
        <v>0</v>
      </c>
      <c r="Z394" s="5">
        <v>0</v>
      </c>
      <c r="AA394" s="5">
        <v>0</v>
      </c>
      <c r="AB394" s="5">
        <v>0</v>
      </c>
      <c r="AC394" s="19">
        <v>0</v>
      </c>
      <c r="AD394" s="5">
        <v>0</v>
      </c>
      <c r="AE394" s="5">
        <v>0</v>
      </c>
      <c r="AF394" s="5">
        <v>0</v>
      </c>
      <c r="AG394" s="19">
        <v>0</v>
      </c>
      <c r="AH394" s="5">
        <v>0</v>
      </c>
      <c r="AI394" s="5">
        <v>0</v>
      </c>
      <c r="AJ394" s="5">
        <v>0</v>
      </c>
      <c r="AK394" s="19">
        <v>0</v>
      </c>
      <c r="AL394" s="5">
        <v>0</v>
      </c>
      <c r="AM394" s="5">
        <v>0</v>
      </c>
      <c r="AN394" s="5">
        <v>0</v>
      </c>
      <c r="AO394" s="19">
        <v>0</v>
      </c>
      <c r="AP394" s="5">
        <v>0</v>
      </c>
      <c r="AQ394" s="5">
        <v>0</v>
      </c>
      <c r="AR394" s="5">
        <v>0</v>
      </c>
      <c r="AS394" s="19">
        <v>0</v>
      </c>
      <c r="AT394" s="5">
        <v>0</v>
      </c>
      <c r="AU394" s="5">
        <v>0</v>
      </c>
      <c r="AV394" s="5">
        <v>0</v>
      </c>
      <c r="AW394" s="19">
        <v>0</v>
      </c>
      <c r="AX394" s="5">
        <v>0</v>
      </c>
      <c r="AY394" s="5">
        <v>1</v>
      </c>
      <c r="AZ394" s="5">
        <v>14</v>
      </c>
      <c r="BA394" s="19">
        <v>0.36666666666665998</v>
      </c>
      <c r="BB394" s="5">
        <v>1</v>
      </c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  <c r="DP394" s="8"/>
      <c r="DQ394" s="8"/>
      <c r="DR394" s="8"/>
      <c r="DS394" s="8"/>
      <c r="DT394" s="8"/>
      <c r="DU394" s="8"/>
      <c r="DV394" s="8"/>
      <c r="DW394" s="8"/>
      <c r="DX394" s="8"/>
      <c r="DY394" s="8"/>
      <c r="DZ394" s="8"/>
      <c r="EA394" s="8"/>
      <c r="EB394" s="8"/>
      <c r="EC394" s="8"/>
      <c r="ED394" s="8"/>
      <c r="EE394" s="8"/>
      <c r="EF394" s="8"/>
      <c r="EG394" s="8"/>
      <c r="EH394" s="8"/>
      <c r="EI394" s="8"/>
      <c r="EJ394" s="8"/>
      <c r="EK394" s="8"/>
      <c r="EL394" s="8"/>
      <c r="EM394" s="8"/>
      <c r="EN394" s="8"/>
      <c r="EO394" s="8"/>
      <c r="EP394" s="8"/>
      <c r="EQ394" s="8"/>
      <c r="ER394" s="8"/>
      <c r="ES394" s="8"/>
      <c r="ET394" s="8"/>
      <c r="EU394" s="8"/>
      <c r="EV394" s="8"/>
      <c r="EW394" s="8"/>
      <c r="EX394" s="8"/>
      <c r="EY394" s="8"/>
      <c r="EZ394" s="8"/>
      <c r="FA394" s="8"/>
      <c r="FB394" s="8"/>
      <c r="FC394" s="8"/>
      <c r="FD394" s="8"/>
      <c r="FE394" s="8"/>
      <c r="FF394" s="8"/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/>
      <c r="FR394" s="8"/>
      <c r="FS394" s="8"/>
      <c r="FT394" s="8"/>
      <c r="FU394" s="8"/>
      <c r="FV394" s="8"/>
      <c r="FW394" s="8"/>
      <c r="FX394" s="8"/>
      <c r="FY394" s="8"/>
      <c r="FZ394" s="8"/>
      <c r="GA394" s="8"/>
      <c r="GB394" s="8"/>
      <c r="GC394" s="8"/>
      <c r="GD394" s="8"/>
      <c r="GE394" s="8"/>
      <c r="GF394" s="8"/>
      <c r="GG394" s="8"/>
      <c r="GH394" s="8"/>
      <c r="GI394" s="8"/>
      <c r="GJ394" s="8"/>
      <c r="GK394" s="8"/>
      <c r="GL394" s="8"/>
      <c r="GM394" s="8"/>
      <c r="GN394" s="8"/>
      <c r="GO394" s="8"/>
      <c r="GP394" s="8"/>
      <c r="GQ394" s="8"/>
      <c r="GR394" s="8"/>
      <c r="GS394" s="8"/>
      <c r="GT394" s="8"/>
      <c r="XCQ394" s="5">
        <v>32.73333333333332</v>
      </c>
    </row>
    <row r="395" spans="1:202 16319:16319" x14ac:dyDescent="0.2">
      <c r="A395" s="27"/>
      <c r="B395" s="5" t="s">
        <v>30</v>
      </c>
      <c r="C395" s="5">
        <v>0</v>
      </c>
      <c r="D395" s="5">
        <v>0</v>
      </c>
      <c r="E395" s="19">
        <v>0</v>
      </c>
      <c r="F395" s="5">
        <v>0</v>
      </c>
      <c r="G395" s="5">
        <v>2</v>
      </c>
      <c r="H395" s="5">
        <v>31</v>
      </c>
      <c r="I395" s="19">
        <v>0.53333333333332</v>
      </c>
      <c r="J395" s="5">
        <v>2</v>
      </c>
      <c r="K395" s="5">
        <v>1</v>
      </c>
      <c r="L395" s="5">
        <v>14</v>
      </c>
      <c r="M395" s="19">
        <v>0.3</v>
      </c>
      <c r="N395" s="5">
        <v>1</v>
      </c>
      <c r="O395" s="5">
        <v>0</v>
      </c>
      <c r="P395" s="5">
        <v>0</v>
      </c>
      <c r="Q395" s="19">
        <v>0</v>
      </c>
      <c r="R395" s="5">
        <v>0</v>
      </c>
      <c r="S395" s="5">
        <v>1</v>
      </c>
      <c r="T395" s="5">
        <v>13</v>
      </c>
      <c r="U395" s="19">
        <v>0.43333333333333002</v>
      </c>
      <c r="V395" s="5">
        <v>1</v>
      </c>
      <c r="W395" s="5">
        <v>1</v>
      </c>
      <c r="X395" s="5">
        <v>11</v>
      </c>
      <c r="Y395" s="19">
        <v>0.49999999999999001</v>
      </c>
      <c r="Z395" s="5">
        <v>2</v>
      </c>
      <c r="AA395" s="5">
        <v>0</v>
      </c>
      <c r="AB395" s="5">
        <v>0</v>
      </c>
      <c r="AC395" s="19">
        <v>0</v>
      </c>
      <c r="AD395" s="5">
        <v>0</v>
      </c>
      <c r="AE395" s="5">
        <v>0</v>
      </c>
      <c r="AF395" s="5">
        <v>0</v>
      </c>
      <c r="AG395" s="19">
        <v>0</v>
      </c>
      <c r="AH395" s="5">
        <v>0</v>
      </c>
      <c r="AI395" s="5">
        <v>1</v>
      </c>
      <c r="AJ395" s="5">
        <v>7</v>
      </c>
      <c r="AK395" s="19">
        <v>0.66666666666665997</v>
      </c>
      <c r="AL395" s="5">
        <v>2</v>
      </c>
      <c r="AM395" s="5">
        <v>0</v>
      </c>
      <c r="AN395" s="5">
        <v>0</v>
      </c>
      <c r="AO395" s="19">
        <v>0</v>
      </c>
      <c r="AP395" s="5">
        <v>0</v>
      </c>
      <c r="AQ395" s="5">
        <v>0</v>
      </c>
      <c r="AR395" s="5">
        <v>0</v>
      </c>
      <c r="AS395" s="19">
        <v>0</v>
      </c>
      <c r="AT395" s="5">
        <v>0</v>
      </c>
      <c r="AU395" s="5">
        <v>0</v>
      </c>
      <c r="AV395" s="5">
        <v>0</v>
      </c>
      <c r="AW395" s="19">
        <v>0</v>
      </c>
      <c r="AX395" s="5">
        <v>0</v>
      </c>
      <c r="AY395" s="5">
        <v>6</v>
      </c>
      <c r="AZ395" s="5">
        <v>76</v>
      </c>
      <c r="BA395" s="19">
        <v>2.4333333333332998</v>
      </c>
      <c r="BB395" s="5">
        <v>6</v>
      </c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  <c r="DP395" s="8"/>
      <c r="DQ395" s="8"/>
      <c r="DR395" s="8"/>
      <c r="DS395" s="8"/>
      <c r="DT395" s="8"/>
      <c r="DU395" s="8"/>
      <c r="DV395" s="8"/>
      <c r="DW395" s="8"/>
      <c r="DX395" s="8"/>
      <c r="DY395" s="8"/>
      <c r="DZ395" s="8"/>
      <c r="EA395" s="8"/>
      <c r="EB395" s="8"/>
      <c r="EC395" s="8"/>
      <c r="ED395" s="8"/>
      <c r="EE395" s="8"/>
      <c r="EF395" s="8"/>
      <c r="EG395" s="8"/>
      <c r="EH395" s="8"/>
      <c r="EI395" s="8"/>
      <c r="EJ395" s="8"/>
      <c r="EK395" s="8"/>
      <c r="EL395" s="8"/>
      <c r="EM395" s="8"/>
      <c r="EN395" s="8"/>
      <c r="EO395" s="8"/>
      <c r="EP395" s="8"/>
      <c r="EQ395" s="8"/>
      <c r="ER395" s="8"/>
      <c r="ES395" s="8"/>
      <c r="ET395" s="8"/>
      <c r="EU395" s="8"/>
      <c r="EV395" s="8"/>
      <c r="EW395" s="8"/>
      <c r="EX395" s="8"/>
      <c r="EY395" s="8"/>
      <c r="EZ395" s="8"/>
      <c r="FA395" s="8"/>
      <c r="FB395" s="8"/>
      <c r="FC395" s="8"/>
      <c r="FD395" s="8"/>
      <c r="FE395" s="8"/>
      <c r="FF395" s="8"/>
      <c r="FG395" s="8"/>
      <c r="FH395" s="8"/>
      <c r="FI395" s="8"/>
      <c r="FJ395" s="8"/>
      <c r="FK395" s="8"/>
      <c r="FL395" s="8"/>
      <c r="FM395" s="8"/>
      <c r="FN395" s="8"/>
      <c r="FO395" s="8"/>
      <c r="FP395" s="8"/>
      <c r="FQ395" s="8"/>
      <c r="FR395" s="8"/>
      <c r="FS395" s="8"/>
      <c r="FT395" s="8"/>
      <c r="FU395" s="8"/>
      <c r="FV395" s="8"/>
      <c r="FW395" s="8"/>
      <c r="FX395" s="8"/>
      <c r="FY395" s="8"/>
      <c r="FZ395" s="8"/>
      <c r="GA395" s="8"/>
      <c r="GB395" s="8"/>
      <c r="GC395" s="8"/>
      <c r="GD395" s="8"/>
      <c r="GE395" s="8"/>
      <c r="GF395" s="8"/>
      <c r="GG395" s="8"/>
      <c r="GH395" s="8"/>
      <c r="GI395" s="8"/>
      <c r="GJ395" s="8"/>
      <c r="GK395" s="8"/>
      <c r="GL395" s="8"/>
      <c r="GM395" s="8"/>
      <c r="GN395" s="8"/>
      <c r="GO395" s="8"/>
      <c r="GP395" s="8"/>
      <c r="GQ395" s="8"/>
      <c r="GR395" s="8"/>
      <c r="GS395" s="8"/>
      <c r="GT395" s="8"/>
      <c r="XCQ395" s="5">
        <v>182.86666666666659</v>
      </c>
    </row>
    <row r="396" spans="1:202 16319:16319" s="13" customFormat="1" x14ac:dyDescent="0.2">
      <c r="A396" s="13" t="s">
        <v>134</v>
      </c>
      <c r="C396" s="13">
        <v>0</v>
      </c>
      <c r="D396" s="13">
        <v>0</v>
      </c>
      <c r="E396" s="13">
        <v>0</v>
      </c>
      <c r="F396" s="13">
        <v>0</v>
      </c>
      <c r="G396" s="13">
        <v>4</v>
      </c>
      <c r="H396" s="13">
        <v>62</v>
      </c>
      <c r="I396" s="13">
        <v>1.06666666666664</v>
      </c>
      <c r="J396" s="13">
        <v>4</v>
      </c>
      <c r="K396" s="13">
        <v>1</v>
      </c>
      <c r="L396" s="13">
        <v>14</v>
      </c>
      <c r="M396" s="13">
        <v>0.3</v>
      </c>
      <c r="N396" s="13">
        <v>1</v>
      </c>
      <c r="O396" s="13">
        <v>4</v>
      </c>
      <c r="P396" s="13">
        <v>45</v>
      </c>
      <c r="Q396" s="13">
        <v>1.4666666666666399</v>
      </c>
      <c r="R396" s="13">
        <v>5</v>
      </c>
      <c r="S396" s="13">
        <v>1</v>
      </c>
      <c r="T396" s="13">
        <v>13</v>
      </c>
      <c r="U396" s="13">
        <v>0.43333333333333002</v>
      </c>
      <c r="V396" s="13">
        <v>1</v>
      </c>
      <c r="W396" s="13">
        <v>3</v>
      </c>
      <c r="X396" s="13">
        <v>35</v>
      </c>
      <c r="Y396" s="13">
        <v>1.49999999999999</v>
      </c>
      <c r="Z396" s="13">
        <v>4</v>
      </c>
      <c r="AA396" s="13">
        <v>0</v>
      </c>
      <c r="AB396" s="13">
        <v>0</v>
      </c>
      <c r="AC396" s="13">
        <v>0</v>
      </c>
      <c r="AD396" s="13">
        <v>0</v>
      </c>
      <c r="AE396" s="13">
        <v>0</v>
      </c>
      <c r="AF396" s="13">
        <v>0</v>
      </c>
      <c r="AG396" s="13">
        <v>0</v>
      </c>
      <c r="AH396" s="13">
        <v>0</v>
      </c>
      <c r="AI396" s="13">
        <v>1</v>
      </c>
      <c r="AJ396" s="13">
        <v>7</v>
      </c>
      <c r="AK396" s="13">
        <v>0.66666666666665997</v>
      </c>
      <c r="AL396" s="13">
        <v>2</v>
      </c>
      <c r="AM396" s="13">
        <v>0</v>
      </c>
      <c r="AN396" s="13">
        <v>0</v>
      </c>
      <c r="AO396" s="13">
        <v>0</v>
      </c>
      <c r="AP396" s="13">
        <v>0</v>
      </c>
      <c r="AQ396" s="13">
        <v>0</v>
      </c>
      <c r="AR396" s="13">
        <v>0</v>
      </c>
      <c r="AS396" s="13">
        <v>0</v>
      </c>
      <c r="AT396" s="13">
        <v>0</v>
      </c>
      <c r="AU396" s="13">
        <v>0</v>
      </c>
      <c r="AV396" s="13">
        <v>0</v>
      </c>
      <c r="AW396" s="13">
        <v>0</v>
      </c>
      <c r="AX396" s="13">
        <v>0</v>
      </c>
      <c r="AY396" s="13">
        <v>14</v>
      </c>
      <c r="AZ396" s="13">
        <v>176</v>
      </c>
      <c r="BA396" s="13">
        <v>5.4333333333332599</v>
      </c>
      <c r="BB396" s="13">
        <v>12</v>
      </c>
      <c r="BC396" s="23"/>
      <c r="BD396" s="23"/>
      <c r="BE396" s="23"/>
      <c r="BF396" s="23"/>
      <c r="BG396" s="23"/>
      <c r="BH396" s="23"/>
      <c r="BI396" s="23"/>
      <c r="BJ396" s="23"/>
      <c r="BK396" s="23"/>
      <c r="BL396" s="23"/>
      <c r="BM396" s="23"/>
      <c r="BN396" s="23"/>
      <c r="BO396" s="23"/>
      <c r="BP396" s="23"/>
      <c r="BQ396" s="23"/>
      <c r="BR396" s="23"/>
      <c r="BS396" s="23"/>
      <c r="BT396" s="23"/>
      <c r="BU396" s="23"/>
      <c r="BV396" s="23"/>
      <c r="BW396" s="23"/>
      <c r="BX396" s="23"/>
      <c r="BY396" s="23"/>
      <c r="BZ396" s="23"/>
      <c r="CA396" s="23"/>
      <c r="CB396" s="23"/>
      <c r="CC396" s="23"/>
      <c r="CD396" s="23"/>
      <c r="CE396" s="23"/>
      <c r="CF396" s="23"/>
      <c r="CG396" s="23"/>
      <c r="CH396" s="23"/>
      <c r="CI396" s="23"/>
      <c r="CJ396" s="23"/>
      <c r="CK396" s="23"/>
      <c r="CL396" s="23"/>
      <c r="CM396" s="23"/>
      <c r="CN396" s="23"/>
      <c r="CO396" s="23"/>
      <c r="CP396" s="23"/>
      <c r="CQ396" s="23"/>
      <c r="CR396" s="23"/>
      <c r="CS396" s="23"/>
      <c r="CT396" s="23"/>
      <c r="CU396" s="23"/>
      <c r="CV396" s="23"/>
      <c r="CW396" s="23"/>
      <c r="CX396" s="23"/>
      <c r="CY396" s="23"/>
      <c r="CZ396" s="23"/>
      <c r="DA396" s="23"/>
      <c r="DB396" s="23"/>
      <c r="DC396" s="23"/>
      <c r="DD396" s="23"/>
      <c r="DE396" s="23"/>
      <c r="DF396" s="23"/>
      <c r="DG396" s="23"/>
      <c r="DH396" s="23"/>
      <c r="DI396" s="23"/>
      <c r="DJ396" s="23"/>
      <c r="DK396" s="23"/>
      <c r="DL396" s="23"/>
      <c r="DM396" s="23"/>
      <c r="DN396" s="23"/>
      <c r="DO396" s="23"/>
      <c r="DP396" s="23"/>
      <c r="DQ396" s="23"/>
      <c r="DR396" s="23"/>
      <c r="DS396" s="23"/>
      <c r="DT396" s="23"/>
      <c r="DU396" s="23"/>
      <c r="DV396" s="23"/>
      <c r="DW396" s="23"/>
      <c r="DX396" s="23"/>
      <c r="DY396" s="23"/>
      <c r="DZ396" s="23"/>
      <c r="EA396" s="23"/>
      <c r="EB396" s="23"/>
      <c r="EC396" s="23"/>
      <c r="ED396" s="23"/>
      <c r="EE396" s="23"/>
      <c r="EF396" s="23"/>
      <c r="EG396" s="23"/>
      <c r="EH396" s="23"/>
      <c r="EI396" s="23"/>
      <c r="EJ396" s="23"/>
      <c r="EK396" s="23"/>
      <c r="EL396" s="23"/>
      <c r="EM396" s="23"/>
      <c r="EN396" s="23"/>
      <c r="EO396" s="23"/>
      <c r="EP396" s="23"/>
      <c r="EQ396" s="23"/>
      <c r="ER396" s="23"/>
      <c r="ES396" s="23"/>
      <c r="ET396" s="23"/>
      <c r="EU396" s="23"/>
      <c r="EV396" s="23"/>
      <c r="EW396" s="23"/>
      <c r="EX396" s="23"/>
      <c r="EY396" s="23"/>
      <c r="EZ396" s="23"/>
      <c r="FA396" s="23"/>
      <c r="FB396" s="23"/>
      <c r="FC396" s="23"/>
      <c r="FD396" s="23"/>
      <c r="FE396" s="23"/>
      <c r="FF396" s="23"/>
      <c r="FG396" s="23"/>
      <c r="FH396" s="23"/>
      <c r="FI396" s="23"/>
      <c r="FJ396" s="23"/>
      <c r="FK396" s="23"/>
      <c r="FL396" s="23"/>
      <c r="FM396" s="23"/>
      <c r="FN396" s="23"/>
      <c r="FO396" s="23"/>
      <c r="FP396" s="23"/>
      <c r="FQ396" s="23"/>
      <c r="FR396" s="23"/>
      <c r="FS396" s="23"/>
      <c r="FT396" s="23"/>
      <c r="FU396" s="23"/>
      <c r="FV396" s="23"/>
      <c r="FW396" s="23"/>
      <c r="FX396" s="23"/>
      <c r="FY396" s="23"/>
      <c r="FZ396" s="23"/>
      <c r="GA396" s="23"/>
      <c r="GB396" s="23"/>
      <c r="GC396" s="23"/>
      <c r="GD396" s="23"/>
      <c r="GE396" s="23"/>
      <c r="GF396" s="23"/>
      <c r="GG396" s="23"/>
      <c r="GH396" s="23"/>
      <c r="GI396" s="23"/>
      <c r="GJ396" s="23"/>
      <c r="GK396" s="23"/>
      <c r="GL396" s="23"/>
      <c r="GM396" s="23"/>
      <c r="GN396" s="23"/>
      <c r="GO396" s="23"/>
      <c r="GP396" s="23"/>
      <c r="GQ396" s="23"/>
      <c r="GR396" s="23"/>
      <c r="GS396" s="23"/>
      <c r="GT396" s="23"/>
    </row>
    <row r="397" spans="1:202 16319:16319" x14ac:dyDescent="0.2">
      <c r="A397" s="25" t="s">
        <v>135</v>
      </c>
      <c r="B397" s="5" t="s">
        <v>23</v>
      </c>
      <c r="C397" s="5">
        <v>2</v>
      </c>
      <c r="D397" s="5">
        <v>29</v>
      </c>
      <c r="E397" s="19">
        <v>0.4</v>
      </c>
      <c r="F397" s="5">
        <v>2</v>
      </c>
      <c r="G397" s="5">
        <v>2</v>
      </c>
      <c r="H397" s="5">
        <v>30</v>
      </c>
      <c r="I397" s="19">
        <v>0.56666666666665999</v>
      </c>
      <c r="J397" s="5">
        <v>2</v>
      </c>
      <c r="K397" s="5">
        <v>2</v>
      </c>
      <c r="L397" s="5">
        <v>41</v>
      </c>
      <c r="M397" s="19">
        <v>0.63333333333331998</v>
      </c>
      <c r="N397" s="5">
        <v>3</v>
      </c>
      <c r="O397" s="5">
        <v>1</v>
      </c>
      <c r="P397" s="5">
        <v>17</v>
      </c>
      <c r="Q397" s="19">
        <v>0.36666666666665998</v>
      </c>
      <c r="R397" s="5">
        <v>1</v>
      </c>
      <c r="S397" s="5">
        <v>2</v>
      </c>
      <c r="T397" s="5">
        <v>26</v>
      </c>
      <c r="U397" s="19">
        <v>0.86666666666666003</v>
      </c>
      <c r="V397" s="5">
        <v>3</v>
      </c>
      <c r="W397" s="5">
        <v>2</v>
      </c>
      <c r="X397" s="5">
        <v>29</v>
      </c>
      <c r="Y397" s="19">
        <v>0.99999999999999001</v>
      </c>
      <c r="Z397" s="5">
        <v>3</v>
      </c>
      <c r="AA397" s="5">
        <v>2</v>
      </c>
      <c r="AB397" s="5">
        <v>21</v>
      </c>
      <c r="AC397" s="19">
        <v>1.13333333333332</v>
      </c>
      <c r="AD397" s="5">
        <v>3</v>
      </c>
      <c r="AE397" s="5">
        <v>2</v>
      </c>
      <c r="AF397" s="5">
        <v>19</v>
      </c>
      <c r="AG397" s="19">
        <v>1.26666666666665</v>
      </c>
      <c r="AH397" s="5">
        <v>5</v>
      </c>
      <c r="AI397" s="5">
        <v>1</v>
      </c>
      <c r="AJ397" s="5">
        <v>12</v>
      </c>
      <c r="AK397" s="19">
        <v>0.65</v>
      </c>
      <c r="AL397" s="5">
        <v>3</v>
      </c>
      <c r="AM397" s="5">
        <v>1</v>
      </c>
      <c r="AN397" s="5">
        <v>11</v>
      </c>
      <c r="AO397" s="19">
        <v>0.68333333333332003</v>
      </c>
      <c r="AP397" s="5">
        <v>3</v>
      </c>
      <c r="AQ397" s="5">
        <v>1</v>
      </c>
      <c r="AR397" s="5">
        <v>7</v>
      </c>
      <c r="AS397" s="19">
        <v>0.69999999999998996</v>
      </c>
      <c r="AT397" s="5">
        <v>2</v>
      </c>
      <c r="AU397" s="5">
        <v>0</v>
      </c>
      <c r="AV397" s="5">
        <v>0</v>
      </c>
      <c r="AW397" s="19">
        <v>0</v>
      </c>
      <c r="AX397" s="5">
        <v>0</v>
      </c>
      <c r="AY397" s="5">
        <v>18</v>
      </c>
      <c r="AZ397" s="5">
        <v>242</v>
      </c>
      <c r="BA397" s="19">
        <v>8.2666666666665698</v>
      </c>
      <c r="BB397" s="5">
        <v>10</v>
      </c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8"/>
      <c r="DD397" s="8"/>
      <c r="DE397" s="8"/>
      <c r="DF397" s="8"/>
      <c r="DG397" s="8"/>
      <c r="DH397" s="8"/>
      <c r="DI397" s="8"/>
      <c r="DJ397" s="8"/>
      <c r="DK397" s="8"/>
      <c r="DL397" s="8"/>
      <c r="DM397" s="8"/>
      <c r="DN397" s="8"/>
      <c r="DO397" s="8"/>
      <c r="DP397" s="8"/>
      <c r="DQ397" s="8"/>
      <c r="DR397" s="8"/>
      <c r="DS397" s="8"/>
      <c r="DT397" s="8"/>
      <c r="DU397" s="8"/>
      <c r="DV397" s="8"/>
      <c r="DW397" s="8"/>
      <c r="DX397" s="8"/>
      <c r="DY397" s="8"/>
      <c r="DZ397" s="8"/>
      <c r="EA397" s="8"/>
      <c r="EB397" s="8"/>
      <c r="EC397" s="8"/>
      <c r="ED397" s="8"/>
      <c r="EE397" s="8"/>
      <c r="EF397" s="8"/>
      <c r="EG397" s="8"/>
      <c r="EH397" s="8"/>
      <c r="EI397" s="8"/>
      <c r="EJ397" s="8"/>
      <c r="EK397" s="8"/>
      <c r="EL397" s="8"/>
      <c r="EM397" s="8"/>
      <c r="EN397" s="8"/>
      <c r="EO397" s="8"/>
      <c r="EP397" s="8"/>
      <c r="EQ397" s="8"/>
      <c r="ER397" s="8"/>
      <c r="ES397" s="8"/>
      <c r="ET397" s="8"/>
      <c r="EU397" s="8"/>
      <c r="EV397" s="8"/>
      <c r="EW397" s="8"/>
      <c r="EX397" s="8"/>
      <c r="EY397" s="8"/>
      <c r="EZ397" s="8"/>
      <c r="FA397" s="8"/>
      <c r="FB397" s="8"/>
      <c r="FC397" s="8"/>
      <c r="FD397" s="8"/>
      <c r="FE397" s="8"/>
      <c r="FF397" s="8"/>
      <c r="FG397" s="8"/>
      <c r="FH397" s="8"/>
      <c r="FI397" s="8"/>
      <c r="FJ397" s="8"/>
      <c r="FK397" s="8"/>
      <c r="FL397" s="8"/>
      <c r="FM397" s="8"/>
      <c r="FN397" s="8"/>
      <c r="FO397" s="8"/>
      <c r="FP397" s="8"/>
      <c r="FQ397" s="8"/>
      <c r="FR397" s="8"/>
      <c r="FS397" s="8"/>
      <c r="FT397" s="8"/>
      <c r="FU397" s="8"/>
      <c r="FV397" s="8"/>
      <c r="FW397" s="8"/>
      <c r="FX397" s="8"/>
      <c r="FY397" s="8"/>
      <c r="FZ397" s="8"/>
      <c r="GA397" s="8"/>
      <c r="GB397" s="8"/>
      <c r="GC397" s="8"/>
      <c r="GD397" s="8"/>
      <c r="GE397" s="8"/>
      <c r="GF397" s="8"/>
      <c r="GG397" s="8"/>
      <c r="GH397" s="8"/>
      <c r="GI397" s="8"/>
      <c r="GJ397" s="8"/>
      <c r="GK397" s="8"/>
      <c r="GL397" s="8"/>
      <c r="GM397" s="8"/>
      <c r="GN397" s="8"/>
      <c r="GO397" s="8"/>
      <c r="GP397" s="8"/>
      <c r="GQ397" s="8"/>
      <c r="GR397" s="8"/>
      <c r="GS397" s="8"/>
      <c r="GT397" s="8"/>
      <c r="XCQ397" s="5">
        <v>576.53333333333319</v>
      </c>
    </row>
    <row r="398" spans="1:202 16319:16319" x14ac:dyDescent="0.2">
      <c r="A398" s="26"/>
      <c r="B398" s="5" t="s">
        <v>76</v>
      </c>
      <c r="C398" s="5">
        <v>1</v>
      </c>
      <c r="D398" s="5">
        <v>8</v>
      </c>
      <c r="E398" s="19">
        <v>0</v>
      </c>
      <c r="F398" s="5">
        <v>0</v>
      </c>
      <c r="G398" s="5">
        <v>2</v>
      </c>
      <c r="H398" s="5">
        <v>16</v>
      </c>
      <c r="I398" s="19">
        <v>0.53333333333332</v>
      </c>
      <c r="J398" s="5">
        <v>2</v>
      </c>
      <c r="K398" s="5">
        <v>2</v>
      </c>
      <c r="L398" s="5">
        <v>19</v>
      </c>
      <c r="M398" s="19">
        <v>0.59999999999998999</v>
      </c>
      <c r="N398" s="5">
        <v>3</v>
      </c>
      <c r="O398" s="5">
        <v>0</v>
      </c>
      <c r="P398" s="5">
        <v>0</v>
      </c>
      <c r="Q398" s="19">
        <v>0</v>
      </c>
      <c r="R398" s="5">
        <v>0</v>
      </c>
      <c r="S398" s="5">
        <v>0</v>
      </c>
      <c r="T398" s="5">
        <v>0</v>
      </c>
      <c r="U398" s="19">
        <v>0</v>
      </c>
      <c r="V398" s="5">
        <v>0</v>
      </c>
      <c r="W398" s="5">
        <v>2</v>
      </c>
      <c r="X398" s="5">
        <v>14</v>
      </c>
      <c r="Y398" s="19">
        <v>0.99999999999999001</v>
      </c>
      <c r="Z398" s="5">
        <v>3</v>
      </c>
      <c r="AA398" s="5">
        <v>1</v>
      </c>
      <c r="AB398" s="5">
        <v>7</v>
      </c>
      <c r="AC398" s="19">
        <v>0.56666666666665999</v>
      </c>
      <c r="AD398" s="5">
        <v>1</v>
      </c>
      <c r="AE398" s="5">
        <v>0</v>
      </c>
      <c r="AF398" s="5">
        <v>0</v>
      </c>
      <c r="AG398" s="19">
        <v>0</v>
      </c>
      <c r="AH398" s="5">
        <v>0</v>
      </c>
      <c r="AI398" s="5">
        <v>0</v>
      </c>
      <c r="AJ398" s="5">
        <v>0</v>
      </c>
      <c r="AK398" s="19">
        <v>0</v>
      </c>
      <c r="AL398" s="5">
        <v>0</v>
      </c>
      <c r="AM398" s="5">
        <v>1</v>
      </c>
      <c r="AN398" s="5">
        <v>3</v>
      </c>
      <c r="AO398" s="19">
        <v>0.66666666666665997</v>
      </c>
      <c r="AP398" s="5">
        <v>2</v>
      </c>
      <c r="AQ398" s="5">
        <v>1</v>
      </c>
      <c r="AR398" s="5">
        <v>3</v>
      </c>
      <c r="AS398" s="19">
        <v>0.7</v>
      </c>
      <c r="AT398" s="5">
        <v>1</v>
      </c>
      <c r="AU398" s="5">
        <v>0</v>
      </c>
      <c r="AV398" s="5">
        <v>0</v>
      </c>
      <c r="AW398" s="19">
        <v>0</v>
      </c>
      <c r="AX398" s="5">
        <v>0</v>
      </c>
      <c r="AY398" s="5">
        <v>10</v>
      </c>
      <c r="AZ398" s="5">
        <v>70</v>
      </c>
      <c r="BA398" s="19">
        <v>4.0666666666666202</v>
      </c>
      <c r="BB398" s="5">
        <v>4</v>
      </c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  <c r="DP398" s="8"/>
      <c r="DQ398" s="8"/>
      <c r="DR398" s="8"/>
      <c r="DS398" s="8"/>
      <c r="DT398" s="8"/>
      <c r="DU398" s="8"/>
      <c r="DV398" s="8"/>
      <c r="DW398" s="8"/>
      <c r="DX398" s="8"/>
      <c r="DY398" s="8"/>
      <c r="DZ398" s="8"/>
      <c r="EA398" s="8"/>
      <c r="EB398" s="8"/>
      <c r="EC398" s="8"/>
      <c r="ED398" s="8"/>
      <c r="EE398" s="8"/>
      <c r="EF398" s="8"/>
      <c r="EG398" s="8"/>
      <c r="EH398" s="8"/>
      <c r="EI398" s="8"/>
      <c r="EJ398" s="8"/>
      <c r="EK398" s="8"/>
      <c r="EL398" s="8"/>
      <c r="EM398" s="8"/>
      <c r="EN398" s="8"/>
      <c r="EO398" s="8"/>
      <c r="EP398" s="8"/>
      <c r="EQ398" s="8"/>
      <c r="ER398" s="8"/>
      <c r="ES398" s="8"/>
      <c r="ET398" s="8"/>
      <c r="EU398" s="8"/>
      <c r="EV398" s="8"/>
      <c r="EW398" s="8"/>
      <c r="EX398" s="8"/>
      <c r="EY398" s="8"/>
      <c r="EZ398" s="8"/>
      <c r="FA398" s="8"/>
      <c r="FB398" s="8"/>
      <c r="FC398" s="8"/>
      <c r="FD398" s="8"/>
      <c r="FE398" s="8"/>
      <c r="FF398" s="8"/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/>
      <c r="FR398" s="8"/>
      <c r="FS398" s="8"/>
      <c r="FT398" s="8"/>
      <c r="FU398" s="8"/>
      <c r="FV398" s="8"/>
      <c r="FW398" s="8"/>
      <c r="FX398" s="8"/>
      <c r="FY398" s="8"/>
      <c r="FZ398" s="8"/>
      <c r="GA398" s="8"/>
      <c r="GB398" s="8"/>
      <c r="GC398" s="8"/>
      <c r="GD398" s="8"/>
      <c r="GE398" s="8"/>
      <c r="GF398" s="8"/>
      <c r="GG398" s="8"/>
      <c r="GH398" s="8"/>
      <c r="GI398" s="8"/>
      <c r="GJ398" s="8"/>
      <c r="GK398" s="8"/>
      <c r="GL398" s="8"/>
      <c r="GM398" s="8"/>
      <c r="GN398" s="8"/>
      <c r="GO398" s="8"/>
      <c r="GP398" s="8"/>
      <c r="GQ398" s="8"/>
      <c r="GR398" s="8"/>
      <c r="GS398" s="8"/>
      <c r="GT398" s="8"/>
      <c r="XCQ398" s="5">
        <v>184.13333333333321</v>
      </c>
    </row>
    <row r="399" spans="1:202 16319:16319" x14ac:dyDescent="0.2">
      <c r="A399" s="26"/>
      <c r="B399" s="5" t="s">
        <v>27</v>
      </c>
      <c r="C399" s="5">
        <v>2</v>
      </c>
      <c r="D399" s="5">
        <v>21</v>
      </c>
      <c r="E399" s="19">
        <v>0.46666666666665002</v>
      </c>
      <c r="F399" s="5">
        <v>2</v>
      </c>
      <c r="G399" s="5">
        <v>1</v>
      </c>
      <c r="H399" s="5">
        <v>14</v>
      </c>
      <c r="I399" s="19">
        <v>0.29999999999999</v>
      </c>
      <c r="J399" s="5">
        <v>2</v>
      </c>
      <c r="K399" s="5">
        <v>1</v>
      </c>
      <c r="L399" s="5">
        <v>13</v>
      </c>
      <c r="M399" s="19">
        <v>0.3</v>
      </c>
      <c r="N399" s="5">
        <v>1</v>
      </c>
      <c r="O399" s="5">
        <v>1</v>
      </c>
      <c r="P399" s="5">
        <v>17</v>
      </c>
      <c r="Q399" s="19">
        <v>0.36666666666665998</v>
      </c>
      <c r="R399" s="5">
        <v>1</v>
      </c>
      <c r="S399" s="5">
        <v>0</v>
      </c>
      <c r="T399" s="5">
        <v>0</v>
      </c>
      <c r="U399" s="19">
        <v>0</v>
      </c>
      <c r="V399" s="5">
        <v>0</v>
      </c>
      <c r="W399" s="5">
        <v>1</v>
      </c>
      <c r="X399" s="5">
        <v>19</v>
      </c>
      <c r="Y399" s="19">
        <v>0.5</v>
      </c>
      <c r="Z399" s="5">
        <v>1</v>
      </c>
      <c r="AA399" s="5">
        <v>0</v>
      </c>
      <c r="AB399" s="5">
        <v>0</v>
      </c>
      <c r="AC399" s="19">
        <v>0</v>
      </c>
      <c r="AD399" s="5">
        <v>0</v>
      </c>
      <c r="AE399" s="5">
        <v>1</v>
      </c>
      <c r="AF399" s="5">
        <v>20</v>
      </c>
      <c r="AG399" s="19">
        <v>0.63333333333332997</v>
      </c>
      <c r="AH399" s="5">
        <v>2</v>
      </c>
      <c r="AI399" s="5">
        <v>0</v>
      </c>
      <c r="AJ399" s="5">
        <v>0</v>
      </c>
      <c r="AK399" s="19">
        <v>0</v>
      </c>
      <c r="AL399" s="5">
        <v>0</v>
      </c>
      <c r="AM399" s="5">
        <v>1</v>
      </c>
      <c r="AN399" s="5">
        <v>11</v>
      </c>
      <c r="AO399" s="19">
        <v>0.66666666666665997</v>
      </c>
      <c r="AP399" s="5">
        <v>2</v>
      </c>
      <c r="AQ399" s="5">
        <v>0</v>
      </c>
      <c r="AR399" s="5">
        <v>0</v>
      </c>
      <c r="AS399" s="19">
        <v>0</v>
      </c>
      <c r="AT399" s="5">
        <v>0</v>
      </c>
      <c r="AU399" s="5">
        <v>0</v>
      </c>
      <c r="AV399" s="5">
        <v>0</v>
      </c>
      <c r="AW399" s="19">
        <v>0</v>
      </c>
      <c r="AX399" s="5">
        <v>0</v>
      </c>
      <c r="AY399" s="5">
        <v>8</v>
      </c>
      <c r="AZ399" s="5">
        <v>115</v>
      </c>
      <c r="BA399" s="19">
        <v>3.2333333333332899</v>
      </c>
      <c r="BB399" s="5">
        <v>4</v>
      </c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  <c r="DP399" s="8"/>
      <c r="DQ399" s="8"/>
      <c r="DR399" s="8"/>
      <c r="DS399" s="8"/>
      <c r="DT399" s="8"/>
      <c r="DU399" s="8"/>
      <c r="DV399" s="8"/>
      <c r="DW399" s="8"/>
      <c r="DX399" s="8"/>
      <c r="DY399" s="8"/>
      <c r="DZ399" s="8"/>
      <c r="EA399" s="8"/>
      <c r="EB399" s="8"/>
      <c r="EC399" s="8"/>
      <c r="ED399" s="8"/>
      <c r="EE399" s="8"/>
      <c r="EF399" s="8"/>
      <c r="EG399" s="8"/>
      <c r="EH399" s="8"/>
      <c r="EI399" s="8"/>
      <c r="EJ399" s="8"/>
      <c r="EK399" s="8"/>
      <c r="EL399" s="8"/>
      <c r="EM399" s="8"/>
      <c r="EN399" s="8"/>
      <c r="EO399" s="8"/>
      <c r="EP399" s="8"/>
      <c r="EQ399" s="8"/>
      <c r="ER399" s="8"/>
      <c r="ES399" s="8"/>
      <c r="ET399" s="8"/>
      <c r="EU399" s="8"/>
      <c r="EV399" s="8"/>
      <c r="EW399" s="8"/>
      <c r="EX399" s="8"/>
      <c r="EY399" s="8"/>
      <c r="EZ399" s="8"/>
      <c r="FA399" s="8"/>
      <c r="FB399" s="8"/>
      <c r="FC399" s="8"/>
      <c r="FD399" s="8"/>
      <c r="FE399" s="8"/>
      <c r="FF399" s="8"/>
      <c r="FG399" s="8"/>
      <c r="FH399" s="8"/>
      <c r="FI399" s="8"/>
      <c r="FJ399" s="8"/>
      <c r="FK399" s="8"/>
      <c r="FL399" s="8"/>
      <c r="FM399" s="8"/>
      <c r="FN399" s="8"/>
      <c r="FO399" s="8"/>
      <c r="FP399" s="8"/>
      <c r="FQ399" s="8"/>
      <c r="FR399" s="8"/>
      <c r="FS399" s="8"/>
      <c r="FT399" s="8"/>
      <c r="FU399" s="8"/>
      <c r="FV399" s="8"/>
      <c r="FW399" s="8"/>
      <c r="FX399" s="8"/>
      <c r="FY399" s="8"/>
      <c r="FZ399" s="8"/>
      <c r="GA399" s="8"/>
      <c r="GB399" s="8"/>
      <c r="GC399" s="8"/>
      <c r="GD399" s="8"/>
      <c r="GE399" s="8"/>
      <c r="GF399" s="8"/>
      <c r="GG399" s="8"/>
      <c r="GH399" s="8"/>
      <c r="GI399" s="8"/>
      <c r="GJ399" s="8"/>
      <c r="GK399" s="8"/>
      <c r="GL399" s="8"/>
      <c r="GM399" s="8"/>
      <c r="GN399" s="8"/>
      <c r="GO399" s="8"/>
      <c r="GP399" s="8"/>
      <c r="GQ399" s="8"/>
      <c r="GR399" s="8"/>
      <c r="GS399" s="8"/>
      <c r="GT399" s="8"/>
      <c r="XCQ399" s="5">
        <v>267.46666666666653</v>
      </c>
    </row>
    <row r="400" spans="1:202 16319:16319" x14ac:dyDescent="0.2">
      <c r="A400" s="26"/>
      <c r="B400" s="5" t="s">
        <v>33</v>
      </c>
      <c r="C400" s="5">
        <v>1</v>
      </c>
      <c r="D400" s="5">
        <v>11</v>
      </c>
      <c r="E400" s="19">
        <v>0.2</v>
      </c>
      <c r="F400" s="5">
        <v>1</v>
      </c>
      <c r="G400" s="5">
        <v>1</v>
      </c>
      <c r="H400" s="5">
        <v>11</v>
      </c>
      <c r="I400" s="19">
        <v>0.3</v>
      </c>
      <c r="J400" s="5">
        <v>1</v>
      </c>
      <c r="K400" s="5">
        <v>1</v>
      </c>
      <c r="L400" s="5">
        <v>20</v>
      </c>
      <c r="M400" s="19">
        <v>0.33333333333332998</v>
      </c>
      <c r="N400" s="5">
        <v>1</v>
      </c>
      <c r="O400" s="5">
        <v>2</v>
      </c>
      <c r="P400" s="5">
        <v>42</v>
      </c>
      <c r="Q400" s="19">
        <v>0.73333333333331996</v>
      </c>
      <c r="R400" s="5">
        <v>2</v>
      </c>
      <c r="S400" s="5">
        <v>1</v>
      </c>
      <c r="T400" s="5">
        <v>10</v>
      </c>
      <c r="U400" s="19">
        <v>0.43333333333333002</v>
      </c>
      <c r="V400" s="5">
        <v>1</v>
      </c>
      <c r="W400" s="5">
        <v>0</v>
      </c>
      <c r="X400" s="5">
        <v>0</v>
      </c>
      <c r="Y400" s="19">
        <v>0</v>
      </c>
      <c r="Z400" s="5">
        <v>0</v>
      </c>
      <c r="AA400" s="5">
        <v>1</v>
      </c>
      <c r="AB400" s="5">
        <v>20</v>
      </c>
      <c r="AC400" s="19">
        <v>0.56666666666665999</v>
      </c>
      <c r="AD400" s="5">
        <v>1</v>
      </c>
      <c r="AE400" s="5">
        <v>0</v>
      </c>
      <c r="AF400" s="5">
        <v>0</v>
      </c>
      <c r="AG400" s="19">
        <v>0</v>
      </c>
      <c r="AH400" s="5">
        <v>0</v>
      </c>
      <c r="AI400" s="5">
        <v>1</v>
      </c>
      <c r="AJ400" s="5">
        <v>11</v>
      </c>
      <c r="AK400" s="19">
        <v>0.66666666666665997</v>
      </c>
      <c r="AL400" s="5">
        <v>2</v>
      </c>
      <c r="AM400" s="5">
        <v>1</v>
      </c>
      <c r="AN400" s="5">
        <v>11</v>
      </c>
      <c r="AO400" s="19">
        <v>0.66666666666665997</v>
      </c>
      <c r="AP400" s="5">
        <v>1</v>
      </c>
      <c r="AQ400" s="5">
        <v>0</v>
      </c>
      <c r="AR400" s="5">
        <v>0</v>
      </c>
      <c r="AS400" s="19">
        <v>0</v>
      </c>
      <c r="AT400" s="5">
        <v>0</v>
      </c>
      <c r="AU400" s="5">
        <v>1</v>
      </c>
      <c r="AV400" s="5">
        <v>10</v>
      </c>
      <c r="AW400" s="19">
        <v>0.76666666666665995</v>
      </c>
      <c r="AX400" s="5">
        <v>1</v>
      </c>
      <c r="AY400" s="5">
        <v>10</v>
      </c>
      <c r="AZ400" s="5">
        <v>146</v>
      </c>
      <c r="BA400" s="19">
        <v>4.6666666666666199</v>
      </c>
      <c r="BB400" s="5">
        <v>4</v>
      </c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8"/>
      <c r="DD400" s="8"/>
      <c r="DE400" s="8"/>
      <c r="DF400" s="8"/>
      <c r="DG400" s="8"/>
      <c r="DH400" s="8"/>
      <c r="DI400" s="8"/>
      <c r="DJ400" s="8"/>
      <c r="DK400" s="8"/>
      <c r="DL400" s="8"/>
      <c r="DM400" s="8"/>
      <c r="DN400" s="8"/>
      <c r="DO400" s="8"/>
      <c r="DP400" s="8"/>
      <c r="DQ400" s="8"/>
      <c r="DR400" s="8"/>
      <c r="DS400" s="8"/>
      <c r="DT400" s="8"/>
      <c r="DU400" s="8"/>
      <c r="DV400" s="8"/>
      <c r="DW400" s="8"/>
      <c r="DX400" s="8"/>
      <c r="DY400" s="8"/>
      <c r="DZ400" s="8"/>
      <c r="EA400" s="8"/>
      <c r="EB400" s="8"/>
      <c r="EC400" s="8"/>
      <c r="ED400" s="8"/>
      <c r="EE400" s="8"/>
      <c r="EF400" s="8"/>
      <c r="EG400" s="8"/>
      <c r="EH400" s="8"/>
      <c r="EI400" s="8"/>
      <c r="EJ400" s="8"/>
      <c r="EK400" s="8"/>
      <c r="EL400" s="8"/>
      <c r="EM400" s="8"/>
      <c r="EN400" s="8"/>
      <c r="EO400" s="8"/>
      <c r="EP400" s="8"/>
      <c r="EQ400" s="8"/>
      <c r="ER400" s="8"/>
      <c r="ES400" s="8"/>
      <c r="ET400" s="8"/>
      <c r="EU400" s="8"/>
      <c r="EV400" s="8"/>
      <c r="EW400" s="8"/>
      <c r="EX400" s="8"/>
      <c r="EY400" s="8"/>
      <c r="EZ400" s="8"/>
      <c r="FA400" s="8"/>
      <c r="FB400" s="8"/>
      <c r="FC400" s="8"/>
      <c r="FD400" s="8"/>
      <c r="FE400" s="8"/>
      <c r="FF400" s="8"/>
      <c r="FG400" s="8"/>
      <c r="FH400" s="8"/>
      <c r="FI400" s="8"/>
      <c r="FJ400" s="8"/>
      <c r="FK400" s="8"/>
      <c r="FL400" s="8"/>
      <c r="FM400" s="8"/>
      <c r="FN400" s="8"/>
      <c r="FO400" s="8"/>
      <c r="FP400" s="8"/>
      <c r="FQ400" s="8"/>
      <c r="FR400" s="8"/>
      <c r="FS400" s="8"/>
      <c r="FT400" s="8"/>
      <c r="FU400" s="8"/>
      <c r="FV400" s="8"/>
      <c r="FW400" s="8"/>
      <c r="FX400" s="8"/>
      <c r="FY400" s="8"/>
      <c r="FZ400" s="8"/>
      <c r="GA400" s="8"/>
      <c r="GB400" s="8"/>
      <c r="GC400" s="8"/>
      <c r="GD400" s="8"/>
      <c r="GE400" s="8"/>
      <c r="GF400" s="8"/>
      <c r="GG400" s="8"/>
      <c r="GH400" s="8"/>
      <c r="GI400" s="8"/>
      <c r="GJ400" s="8"/>
      <c r="GK400" s="8"/>
      <c r="GL400" s="8"/>
      <c r="GM400" s="8"/>
      <c r="GN400" s="8"/>
      <c r="GO400" s="8"/>
      <c r="GP400" s="8"/>
      <c r="GQ400" s="8"/>
      <c r="GR400" s="8"/>
      <c r="GS400" s="8"/>
      <c r="GT400" s="8"/>
      <c r="XCQ400" s="5">
        <v>336.33333333333326</v>
      </c>
    </row>
    <row r="401" spans="1:202 16319:16319" x14ac:dyDescent="0.2">
      <c r="A401" s="26"/>
      <c r="B401" s="5" t="s">
        <v>52</v>
      </c>
      <c r="C401" s="5">
        <v>1</v>
      </c>
      <c r="D401" s="5">
        <v>12</v>
      </c>
      <c r="E401" s="19">
        <v>0.2</v>
      </c>
      <c r="F401" s="5">
        <v>1</v>
      </c>
      <c r="G401" s="5">
        <v>1</v>
      </c>
      <c r="H401" s="5">
        <v>14</v>
      </c>
      <c r="I401" s="19">
        <v>0.26666666666666</v>
      </c>
      <c r="J401" s="5">
        <v>2</v>
      </c>
      <c r="K401" s="5">
        <v>0</v>
      </c>
      <c r="L401" s="5">
        <v>0</v>
      </c>
      <c r="M401" s="19">
        <v>0</v>
      </c>
      <c r="N401" s="5">
        <v>0</v>
      </c>
      <c r="O401" s="5">
        <v>0</v>
      </c>
      <c r="P401" s="5">
        <v>0</v>
      </c>
      <c r="Q401" s="19">
        <v>0</v>
      </c>
      <c r="R401" s="5">
        <v>0</v>
      </c>
      <c r="S401" s="5">
        <v>1</v>
      </c>
      <c r="T401" s="5">
        <v>11</v>
      </c>
      <c r="U401" s="19">
        <v>0.43333333333333002</v>
      </c>
      <c r="V401" s="5">
        <v>1</v>
      </c>
      <c r="W401" s="5">
        <v>1</v>
      </c>
      <c r="X401" s="5">
        <v>18</v>
      </c>
      <c r="Y401" s="19">
        <v>0.5</v>
      </c>
      <c r="Z401" s="5">
        <v>1</v>
      </c>
      <c r="AA401" s="5">
        <v>0</v>
      </c>
      <c r="AB401" s="5">
        <v>0</v>
      </c>
      <c r="AC401" s="19">
        <v>0</v>
      </c>
      <c r="AD401" s="5">
        <v>0</v>
      </c>
      <c r="AE401" s="5">
        <v>0</v>
      </c>
      <c r="AF401" s="5">
        <v>0</v>
      </c>
      <c r="AG401" s="19">
        <v>0</v>
      </c>
      <c r="AH401" s="5">
        <v>0</v>
      </c>
      <c r="AI401" s="5">
        <v>0</v>
      </c>
      <c r="AJ401" s="5">
        <v>0</v>
      </c>
      <c r="AK401" s="19">
        <v>0</v>
      </c>
      <c r="AL401" s="5">
        <v>0</v>
      </c>
      <c r="AM401" s="5">
        <v>2</v>
      </c>
      <c r="AN401" s="5">
        <v>14</v>
      </c>
      <c r="AO401" s="19">
        <v>1.3333333333333199</v>
      </c>
      <c r="AP401" s="5">
        <v>2</v>
      </c>
      <c r="AQ401" s="5">
        <v>0</v>
      </c>
      <c r="AR401" s="5">
        <v>0</v>
      </c>
      <c r="AS401" s="19">
        <v>0</v>
      </c>
      <c r="AT401" s="5">
        <v>0</v>
      </c>
      <c r="AU401" s="5">
        <v>0</v>
      </c>
      <c r="AV401" s="5">
        <v>0</v>
      </c>
      <c r="AW401" s="19">
        <v>0</v>
      </c>
      <c r="AX401" s="5">
        <v>0</v>
      </c>
      <c r="AY401" s="5">
        <v>6</v>
      </c>
      <c r="AZ401" s="5">
        <v>69</v>
      </c>
      <c r="BA401" s="19">
        <v>2.7333333333333099</v>
      </c>
      <c r="BB401" s="5">
        <v>3</v>
      </c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  <c r="DP401" s="8"/>
      <c r="DQ401" s="8"/>
      <c r="DR401" s="8"/>
      <c r="DS401" s="8"/>
      <c r="DT401" s="8"/>
      <c r="DU401" s="8"/>
      <c r="DV401" s="8"/>
      <c r="DW401" s="8"/>
      <c r="DX401" s="8"/>
      <c r="DY401" s="8"/>
      <c r="DZ401" s="8"/>
      <c r="EA401" s="8"/>
      <c r="EB401" s="8"/>
      <c r="EC401" s="8"/>
      <c r="ED401" s="8"/>
      <c r="EE401" s="8"/>
      <c r="EF401" s="8"/>
      <c r="EG401" s="8"/>
      <c r="EH401" s="8"/>
      <c r="EI401" s="8"/>
      <c r="EJ401" s="8"/>
      <c r="EK401" s="8"/>
      <c r="EL401" s="8"/>
      <c r="EM401" s="8"/>
      <c r="EN401" s="8"/>
      <c r="EO401" s="8"/>
      <c r="EP401" s="8"/>
      <c r="EQ401" s="8"/>
      <c r="ER401" s="8"/>
      <c r="ES401" s="8"/>
      <c r="ET401" s="8"/>
      <c r="EU401" s="8"/>
      <c r="EV401" s="8"/>
      <c r="EW401" s="8"/>
      <c r="EX401" s="8"/>
      <c r="EY401" s="8"/>
      <c r="EZ401" s="8"/>
      <c r="FA401" s="8"/>
      <c r="FB401" s="8"/>
      <c r="FC401" s="8"/>
      <c r="FD401" s="8"/>
      <c r="FE401" s="8"/>
      <c r="FF401" s="8"/>
      <c r="FG401" s="8"/>
      <c r="FH401" s="8"/>
      <c r="FI401" s="8"/>
      <c r="FJ401" s="8"/>
      <c r="FK401" s="8"/>
      <c r="FL401" s="8"/>
      <c r="FM401" s="8"/>
      <c r="FN401" s="8"/>
      <c r="FO401" s="8"/>
      <c r="FP401" s="8"/>
      <c r="FQ401" s="8"/>
      <c r="FR401" s="8"/>
      <c r="FS401" s="8"/>
      <c r="FT401" s="8"/>
      <c r="FU401" s="8"/>
      <c r="FV401" s="8"/>
      <c r="FW401" s="8"/>
      <c r="FX401" s="8"/>
      <c r="FY401" s="8"/>
      <c r="FZ401" s="8"/>
      <c r="GA401" s="8"/>
      <c r="GB401" s="8"/>
      <c r="GC401" s="8"/>
      <c r="GD401" s="8"/>
      <c r="GE401" s="8"/>
      <c r="GF401" s="8"/>
      <c r="GG401" s="8"/>
      <c r="GH401" s="8"/>
      <c r="GI401" s="8"/>
      <c r="GJ401" s="8"/>
      <c r="GK401" s="8"/>
      <c r="GL401" s="8"/>
      <c r="GM401" s="8"/>
      <c r="GN401" s="8"/>
      <c r="GO401" s="8"/>
      <c r="GP401" s="8"/>
      <c r="GQ401" s="8"/>
      <c r="GR401" s="8"/>
      <c r="GS401" s="8"/>
      <c r="GT401" s="8"/>
      <c r="XCQ401" s="5">
        <v>165.46666666666661</v>
      </c>
    </row>
    <row r="402" spans="1:202 16319:16319" x14ac:dyDescent="0.2">
      <c r="A402" s="26"/>
      <c r="B402" s="5" t="s">
        <v>29</v>
      </c>
      <c r="C402" s="5">
        <v>0</v>
      </c>
      <c r="D402" s="5">
        <v>0</v>
      </c>
      <c r="E402" s="19">
        <v>0</v>
      </c>
      <c r="F402" s="5">
        <v>0</v>
      </c>
      <c r="G402" s="5">
        <v>0</v>
      </c>
      <c r="H402" s="5">
        <v>0</v>
      </c>
      <c r="I402" s="19">
        <v>0</v>
      </c>
      <c r="J402" s="5">
        <v>0</v>
      </c>
      <c r="K402" s="5">
        <v>1</v>
      </c>
      <c r="L402" s="5">
        <v>10</v>
      </c>
      <c r="M402" s="19">
        <v>0.3</v>
      </c>
      <c r="N402" s="5">
        <v>1</v>
      </c>
      <c r="O402" s="5">
        <v>1</v>
      </c>
      <c r="P402" s="5">
        <v>16</v>
      </c>
      <c r="Q402" s="19">
        <v>0.36666666666665998</v>
      </c>
      <c r="R402" s="5">
        <v>1</v>
      </c>
      <c r="S402" s="5">
        <v>0</v>
      </c>
      <c r="T402" s="5">
        <v>0</v>
      </c>
      <c r="U402" s="19">
        <v>0</v>
      </c>
      <c r="V402" s="5">
        <v>0</v>
      </c>
      <c r="W402" s="5">
        <v>0</v>
      </c>
      <c r="X402" s="5">
        <v>0</v>
      </c>
      <c r="Y402" s="19">
        <v>0</v>
      </c>
      <c r="Z402" s="5">
        <v>0</v>
      </c>
      <c r="AA402" s="5">
        <v>0</v>
      </c>
      <c r="AB402" s="5">
        <v>0</v>
      </c>
      <c r="AC402" s="19">
        <v>0</v>
      </c>
      <c r="AD402" s="5">
        <v>0</v>
      </c>
      <c r="AE402" s="5">
        <v>1</v>
      </c>
      <c r="AF402" s="5">
        <v>9</v>
      </c>
      <c r="AG402" s="19">
        <v>0.63333333333331998</v>
      </c>
      <c r="AH402" s="5">
        <v>2</v>
      </c>
      <c r="AI402" s="5">
        <v>1</v>
      </c>
      <c r="AJ402" s="5">
        <v>4</v>
      </c>
      <c r="AK402" s="19">
        <v>0.66666666666665997</v>
      </c>
      <c r="AL402" s="5">
        <v>1</v>
      </c>
      <c r="AM402" s="5">
        <v>1</v>
      </c>
      <c r="AN402" s="5">
        <v>5</v>
      </c>
      <c r="AO402" s="19">
        <v>0.66666666666665997</v>
      </c>
      <c r="AP402" s="5">
        <v>1</v>
      </c>
      <c r="AQ402" s="5">
        <v>0</v>
      </c>
      <c r="AR402" s="5">
        <v>0</v>
      </c>
      <c r="AS402" s="19">
        <v>0</v>
      </c>
      <c r="AT402" s="5">
        <v>0</v>
      </c>
      <c r="AU402" s="5">
        <v>0</v>
      </c>
      <c r="AV402" s="5">
        <v>0</v>
      </c>
      <c r="AW402" s="19">
        <v>0</v>
      </c>
      <c r="AX402" s="5">
        <v>0</v>
      </c>
      <c r="AY402" s="5">
        <v>5</v>
      </c>
      <c r="AZ402" s="5">
        <v>44</v>
      </c>
      <c r="BA402" s="19">
        <v>2.6333333333333</v>
      </c>
      <c r="BB402" s="5">
        <v>4</v>
      </c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8"/>
      <c r="DD402" s="8"/>
      <c r="DE402" s="8"/>
      <c r="DF402" s="8"/>
      <c r="DG402" s="8"/>
      <c r="DH402" s="8"/>
      <c r="DI402" s="8"/>
      <c r="DJ402" s="8"/>
      <c r="DK402" s="8"/>
      <c r="DL402" s="8"/>
      <c r="DM402" s="8"/>
      <c r="DN402" s="8"/>
      <c r="DO402" s="8"/>
      <c r="DP402" s="8"/>
      <c r="DQ402" s="8"/>
      <c r="DR402" s="8"/>
      <c r="DS402" s="8"/>
      <c r="DT402" s="8"/>
      <c r="DU402" s="8"/>
      <c r="DV402" s="8"/>
      <c r="DW402" s="8"/>
      <c r="DX402" s="8"/>
      <c r="DY402" s="8"/>
      <c r="DZ402" s="8"/>
      <c r="EA402" s="8"/>
      <c r="EB402" s="8"/>
      <c r="EC402" s="8"/>
      <c r="ED402" s="8"/>
      <c r="EE402" s="8"/>
      <c r="EF402" s="8"/>
      <c r="EG402" s="8"/>
      <c r="EH402" s="8"/>
      <c r="EI402" s="8"/>
      <c r="EJ402" s="8"/>
      <c r="EK402" s="8"/>
      <c r="EL402" s="8"/>
      <c r="EM402" s="8"/>
      <c r="EN402" s="8"/>
      <c r="EO402" s="8"/>
      <c r="EP402" s="8"/>
      <c r="EQ402" s="8"/>
      <c r="ER402" s="8"/>
      <c r="ES402" s="8"/>
      <c r="ET402" s="8"/>
      <c r="EU402" s="8"/>
      <c r="EV402" s="8"/>
      <c r="EW402" s="8"/>
      <c r="EX402" s="8"/>
      <c r="EY402" s="8"/>
      <c r="EZ402" s="8"/>
      <c r="FA402" s="8"/>
      <c r="FB402" s="8"/>
      <c r="FC402" s="8"/>
      <c r="FD402" s="8"/>
      <c r="FE402" s="8"/>
      <c r="FF402" s="8"/>
      <c r="FG402" s="8"/>
      <c r="FH402" s="8"/>
      <c r="FI402" s="8"/>
      <c r="FJ402" s="8"/>
      <c r="FK402" s="8"/>
      <c r="FL402" s="8"/>
      <c r="FM402" s="8"/>
      <c r="FN402" s="8"/>
      <c r="FO402" s="8"/>
      <c r="FP402" s="8"/>
      <c r="FQ402" s="8"/>
      <c r="FR402" s="8"/>
      <c r="FS402" s="8"/>
      <c r="FT402" s="8"/>
      <c r="FU402" s="8"/>
      <c r="FV402" s="8"/>
      <c r="FW402" s="8"/>
      <c r="FX402" s="8"/>
      <c r="FY402" s="8"/>
      <c r="FZ402" s="8"/>
      <c r="GA402" s="8"/>
      <c r="GB402" s="8"/>
      <c r="GC402" s="8"/>
      <c r="GD402" s="8"/>
      <c r="GE402" s="8"/>
      <c r="GF402" s="8"/>
      <c r="GG402" s="8"/>
      <c r="GH402" s="8"/>
      <c r="GI402" s="8"/>
      <c r="GJ402" s="8"/>
      <c r="GK402" s="8"/>
      <c r="GL402" s="8"/>
      <c r="GM402" s="8"/>
      <c r="GN402" s="8"/>
      <c r="GO402" s="8"/>
      <c r="GP402" s="8"/>
      <c r="GQ402" s="8"/>
      <c r="GR402" s="8"/>
      <c r="GS402" s="8"/>
      <c r="GT402" s="8"/>
      <c r="XCQ402" s="5">
        <v>113.26666666666659</v>
      </c>
    </row>
    <row r="403" spans="1:202 16319:16319" x14ac:dyDescent="0.2">
      <c r="A403" s="26"/>
      <c r="B403" s="5" t="s">
        <v>39</v>
      </c>
      <c r="C403" s="5">
        <v>2</v>
      </c>
      <c r="D403" s="5">
        <v>42</v>
      </c>
      <c r="E403" s="19">
        <v>0.4</v>
      </c>
      <c r="F403" s="5">
        <v>2</v>
      </c>
      <c r="G403" s="5">
        <v>2</v>
      </c>
      <c r="H403" s="5">
        <v>28</v>
      </c>
      <c r="I403" s="19">
        <v>0.53333333333332</v>
      </c>
      <c r="J403" s="5">
        <v>1</v>
      </c>
      <c r="K403" s="5">
        <v>2</v>
      </c>
      <c r="L403" s="5">
        <v>21</v>
      </c>
      <c r="M403" s="19">
        <v>0.6</v>
      </c>
      <c r="N403" s="5">
        <v>1</v>
      </c>
      <c r="O403" s="5">
        <v>2</v>
      </c>
      <c r="P403" s="5">
        <v>30</v>
      </c>
      <c r="Q403" s="19">
        <v>0.36666666666665998</v>
      </c>
      <c r="R403" s="5">
        <v>1</v>
      </c>
      <c r="S403" s="5">
        <v>1</v>
      </c>
      <c r="T403" s="5">
        <v>10</v>
      </c>
      <c r="U403" s="19">
        <v>0.43333333333333002</v>
      </c>
      <c r="V403" s="5">
        <v>1</v>
      </c>
      <c r="W403" s="5">
        <v>1</v>
      </c>
      <c r="X403" s="5">
        <v>9</v>
      </c>
      <c r="Y403" s="19">
        <v>0.5</v>
      </c>
      <c r="Z403" s="5">
        <v>2</v>
      </c>
      <c r="AA403" s="5">
        <v>0</v>
      </c>
      <c r="AB403" s="5">
        <v>0</v>
      </c>
      <c r="AC403" s="19">
        <v>0</v>
      </c>
      <c r="AD403" s="5">
        <v>0</v>
      </c>
      <c r="AE403" s="5">
        <v>0</v>
      </c>
      <c r="AF403" s="5">
        <v>0</v>
      </c>
      <c r="AG403" s="19">
        <v>0</v>
      </c>
      <c r="AH403" s="5">
        <v>0</v>
      </c>
      <c r="AI403" s="5">
        <v>1</v>
      </c>
      <c r="AJ403" s="5">
        <v>9</v>
      </c>
      <c r="AK403" s="19">
        <v>0</v>
      </c>
      <c r="AL403" s="5">
        <v>0</v>
      </c>
      <c r="AM403" s="5">
        <v>2</v>
      </c>
      <c r="AN403" s="5">
        <v>13</v>
      </c>
      <c r="AO403" s="19">
        <v>1.3333333333333199</v>
      </c>
      <c r="AP403" s="5">
        <v>2</v>
      </c>
      <c r="AQ403" s="5">
        <v>0</v>
      </c>
      <c r="AR403" s="5">
        <v>0</v>
      </c>
      <c r="AS403" s="19">
        <v>0</v>
      </c>
      <c r="AT403" s="5">
        <v>0</v>
      </c>
      <c r="AU403" s="5">
        <v>0</v>
      </c>
      <c r="AV403" s="5">
        <v>0</v>
      </c>
      <c r="AW403" s="19">
        <v>0</v>
      </c>
      <c r="AX403" s="5">
        <v>0</v>
      </c>
      <c r="AY403" s="5">
        <v>13</v>
      </c>
      <c r="AZ403" s="5">
        <v>162</v>
      </c>
      <c r="BA403" s="19">
        <v>4.1666666666666297</v>
      </c>
      <c r="BB403" s="5">
        <v>4</v>
      </c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  <c r="DP403" s="8"/>
      <c r="DQ403" s="8"/>
      <c r="DR403" s="8"/>
      <c r="DS403" s="8"/>
      <c r="DT403" s="8"/>
      <c r="DU403" s="8"/>
      <c r="DV403" s="8"/>
      <c r="DW403" s="8"/>
      <c r="DX403" s="8"/>
      <c r="DY403" s="8"/>
      <c r="DZ403" s="8"/>
      <c r="EA403" s="8"/>
      <c r="EB403" s="8"/>
      <c r="EC403" s="8"/>
      <c r="ED403" s="8"/>
      <c r="EE403" s="8"/>
      <c r="EF403" s="8"/>
      <c r="EG403" s="8"/>
      <c r="EH403" s="8"/>
      <c r="EI403" s="8"/>
      <c r="EJ403" s="8"/>
      <c r="EK403" s="8"/>
      <c r="EL403" s="8"/>
      <c r="EM403" s="8"/>
      <c r="EN403" s="8"/>
      <c r="EO403" s="8"/>
      <c r="EP403" s="8"/>
      <c r="EQ403" s="8"/>
      <c r="ER403" s="8"/>
      <c r="ES403" s="8"/>
      <c r="ET403" s="8"/>
      <c r="EU403" s="8"/>
      <c r="EV403" s="8"/>
      <c r="EW403" s="8"/>
      <c r="EX403" s="8"/>
      <c r="EY403" s="8"/>
      <c r="EZ403" s="8"/>
      <c r="FA403" s="8"/>
      <c r="FB403" s="8"/>
      <c r="FC403" s="8"/>
      <c r="FD403" s="8"/>
      <c r="FE403" s="8"/>
      <c r="FF403" s="8"/>
      <c r="FG403" s="8"/>
      <c r="FH403" s="8"/>
      <c r="FI403" s="8"/>
      <c r="FJ403" s="8"/>
      <c r="FK403" s="8"/>
      <c r="FL403" s="8"/>
      <c r="FM403" s="8"/>
      <c r="FN403" s="8"/>
      <c r="FO403" s="8"/>
      <c r="FP403" s="8"/>
      <c r="FQ403" s="8"/>
      <c r="FR403" s="8"/>
      <c r="FS403" s="8"/>
      <c r="FT403" s="8"/>
      <c r="FU403" s="8"/>
      <c r="FV403" s="8"/>
      <c r="FW403" s="8"/>
      <c r="FX403" s="8"/>
      <c r="FY403" s="8"/>
      <c r="FZ403" s="8"/>
      <c r="GA403" s="8"/>
      <c r="GB403" s="8"/>
      <c r="GC403" s="8"/>
      <c r="GD403" s="8"/>
      <c r="GE403" s="8"/>
      <c r="GF403" s="8"/>
      <c r="GG403" s="8"/>
      <c r="GH403" s="8"/>
      <c r="GI403" s="8"/>
      <c r="GJ403" s="8"/>
      <c r="GK403" s="8"/>
      <c r="GL403" s="8"/>
      <c r="GM403" s="8"/>
      <c r="GN403" s="8"/>
      <c r="GO403" s="8"/>
      <c r="GP403" s="8"/>
      <c r="GQ403" s="8"/>
      <c r="GR403" s="8"/>
      <c r="GS403" s="8"/>
      <c r="GT403" s="8"/>
      <c r="XCQ403" s="5">
        <v>372.33333333333326</v>
      </c>
    </row>
    <row r="404" spans="1:202 16319:16319" x14ac:dyDescent="0.2">
      <c r="A404" s="27"/>
      <c r="B404" s="5" t="s">
        <v>30</v>
      </c>
      <c r="C404" s="5">
        <v>2</v>
      </c>
      <c r="D404" s="5">
        <v>48</v>
      </c>
      <c r="E404" s="19">
        <v>0.4</v>
      </c>
      <c r="F404" s="5">
        <v>2</v>
      </c>
      <c r="G404" s="5">
        <v>1</v>
      </c>
      <c r="H404" s="5">
        <v>35</v>
      </c>
      <c r="I404" s="19">
        <v>0.26666666666666</v>
      </c>
      <c r="J404" s="5">
        <v>2</v>
      </c>
      <c r="K404" s="5">
        <v>2</v>
      </c>
      <c r="L404" s="5">
        <v>33</v>
      </c>
      <c r="M404" s="19">
        <v>0.6</v>
      </c>
      <c r="N404" s="5">
        <v>2</v>
      </c>
      <c r="O404" s="5">
        <v>1</v>
      </c>
      <c r="P404" s="5">
        <v>16</v>
      </c>
      <c r="Q404" s="19">
        <v>0.36666666666665998</v>
      </c>
      <c r="R404" s="5">
        <v>1</v>
      </c>
      <c r="S404" s="5">
        <v>1</v>
      </c>
      <c r="T404" s="5">
        <v>11</v>
      </c>
      <c r="U404" s="19">
        <v>0.16666666666666</v>
      </c>
      <c r="V404" s="5">
        <v>1</v>
      </c>
      <c r="W404" s="5">
        <v>2</v>
      </c>
      <c r="X404" s="5">
        <v>26</v>
      </c>
      <c r="Y404" s="19">
        <v>0.99999999999998002</v>
      </c>
      <c r="Z404" s="5">
        <v>4</v>
      </c>
      <c r="AA404" s="5">
        <v>1</v>
      </c>
      <c r="AB404" s="5">
        <v>8</v>
      </c>
      <c r="AC404" s="19">
        <v>0.56666666666665999</v>
      </c>
      <c r="AD404" s="5">
        <v>1</v>
      </c>
      <c r="AE404" s="5">
        <v>0</v>
      </c>
      <c r="AF404" s="5">
        <v>0</v>
      </c>
      <c r="AG404" s="19">
        <v>0</v>
      </c>
      <c r="AH404" s="5">
        <v>0</v>
      </c>
      <c r="AI404" s="5">
        <v>1</v>
      </c>
      <c r="AJ404" s="5">
        <v>13</v>
      </c>
      <c r="AK404" s="19">
        <v>0</v>
      </c>
      <c r="AL404" s="5">
        <v>0</v>
      </c>
      <c r="AM404" s="5">
        <v>1</v>
      </c>
      <c r="AN404" s="5">
        <v>4</v>
      </c>
      <c r="AO404" s="19">
        <v>0.36666666666665998</v>
      </c>
      <c r="AP404" s="5">
        <v>1</v>
      </c>
      <c r="AQ404" s="5">
        <v>0</v>
      </c>
      <c r="AR404" s="5">
        <v>0</v>
      </c>
      <c r="AS404" s="19">
        <v>0</v>
      </c>
      <c r="AT404" s="5">
        <v>0</v>
      </c>
      <c r="AU404" s="5">
        <v>0</v>
      </c>
      <c r="AV404" s="5">
        <v>0</v>
      </c>
      <c r="AW404" s="19">
        <v>0</v>
      </c>
      <c r="AX404" s="5">
        <v>0</v>
      </c>
      <c r="AY404" s="5">
        <v>12</v>
      </c>
      <c r="AZ404" s="5">
        <v>194</v>
      </c>
      <c r="BA404" s="19">
        <v>3.7333333333332801</v>
      </c>
      <c r="BB404" s="5">
        <v>7</v>
      </c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  <c r="DP404" s="8"/>
      <c r="DQ404" s="8"/>
      <c r="DR404" s="8"/>
      <c r="DS404" s="8"/>
      <c r="DT404" s="8"/>
      <c r="DU404" s="8"/>
      <c r="DV404" s="8"/>
      <c r="DW404" s="8"/>
      <c r="DX404" s="8"/>
      <c r="DY404" s="8"/>
      <c r="DZ404" s="8"/>
      <c r="EA404" s="8"/>
      <c r="EB404" s="8"/>
      <c r="EC404" s="8"/>
      <c r="ED404" s="8"/>
      <c r="EE404" s="8"/>
      <c r="EF404" s="8"/>
      <c r="EG404" s="8"/>
      <c r="EH404" s="8"/>
      <c r="EI404" s="8"/>
      <c r="EJ404" s="8"/>
      <c r="EK404" s="8"/>
      <c r="EL404" s="8"/>
      <c r="EM404" s="8"/>
      <c r="EN404" s="8"/>
      <c r="EO404" s="8"/>
      <c r="EP404" s="8"/>
      <c r="EQ404" s="8"/>
      <c r="ER404" s="8"/>
      <c r="ES404" s="8"/>
      <c r="ET404" s="8"/>
      <c r="EU404" s="8"/>
      <c r="EV404" s="8"/>
      <c r="EW404" s="8"/>
      <c r="EX404" s="8"/>
      <c r="EY404" s="8"/>
      <c r="EZ404" s="8"/>
      <c r="FA404" s="8"/>
      <c r="FB404" s="8"/>
      <c r="FC404" s="8"/>
      <c r="FD404" s="8"/>
      <c r="FE404" s="8"/>
      <c r="FF404" s="8"/>
      <c r="FG404" s="8"/>
      <c r="FH404" s="8"/>
      <c r="FI404" s="8"/>
      <c r="FJ404" s="8"/>
      <c r="FK404" s="8"/>
      <c r="FL404" s="8"/>
      <c r="FM404" s="8"/>
      <c r="FN404" s="8"/>
      <c r="FO404" s="8"/>
      <c r="FP404" s="8"/>
      <c r="FQ404" s="8"/>
      <c r="FR404" s="8"/>
      <c r="FS404" s="8"/>
      <c r="FT404" s="8"/>
      <c r="FU404" s="8"/>
      <c r="FV404" s="8"/>
      <c r="FW404" s="8"/>
      <c r="FX404" s="8"/>
      <c r="FY404" s="8"/>
      <c r="FZ404" s="8"/>
      <c r="GA404" s="8"/>
      <c r="GB404" s="8"/>
      <c r="GC404" s="8"/>
      <c r="GD404" s="8"/>
      <c r="GE404" s="8"/>
      <c r="GF404" s="8"/>
      <c r="GG404" s="8"/>
      <c r="GH404" s="8"/>
      <c r="GI404" s="8"/>
      <c r="GJ404" s="8"/>
      <c r="GK404" s="8"/>
      <c r="GL404" s="8"/>
      <c r="GM404" s="8"/>
      <c r="GN404" s="8"/>
      <c r="GO404" s="8"/>
      <c r="GP404" s="8"/>
      <c r="GQ404" s="8"/>
      <c r="GR404" s="8"/>
      <c r="GS404" s="8"/>
      <c r="GT404" s="8"/>
      <c r="XCQ404" s="5">
        <v>440.46666666666653</v>
      </c>
    </row>
    <row r="405" spans="1:202 16319:16319" s="13" customFormat="1" x14ac:dyDescent="0.2">
      <c r="A405" s="13" t="s">
        <v>135</v>
      </c>
      <c r="C405" s="13">
        <v>11</v>
      </c>
      <c r="D405" s="13">
        <v>171</v>
      </c>
      <c r="E405" s="13">
        <v>2.06666666666665</v>
      </c>
      <c r="F405" s="13">
        <v>10</v>
      </c>
      <c r="G405" s="13">
        <v>10</v>
      </c>
      <c r="H405" s="13">
        <v>148</v>
      </c>
      <c r="I405" s="13">
        <v>2.7666666666666102</v>
      </c>
      <c r="J405" s="13">
        <v>12</v>
      </c>
      <c r="K405" s="13">
        <v>11</v>
      </c>
      <c r="L405" s="13">
        <v>157</v>
      </c>
      <c r="M405" s="13">
        <v>3.3666666666666401</v>
      </c>
      <c r="N405" s="13">
        <v>12</v>
      </c>
      <c r="O405" s="13">
        <v>8</v>
      </c>
      <c r="P405" s="13">
        <v>138</v>
      </c>
      <c r="Q405" s="13">
        <v>2.5666666666666198</v>
      </c>
      <c r="R405" s="13">
        <v>7</v>
      </c>
      <c r="S405" s="13">
        <v>6</v>
      </c>
      <c r="T405" s="13">
        <v>68</v>
      </c>
      <c r="U405" s="13">
        <v>2.3333333333333099</v>
      </c>
      <c r="V405" s="13">
        <v>7</v>
      </c>
      <c r="W405" s="13">
        <v>9</v>
      </c>
      <c r="X405" s="13">
        <v>115</v>
      </c>
      <c r="Y405" s="13">
        <v>4.49999999999996</v>
      </c>
      <c r="Z405" s="13">
        <v>14</v>
      </c>
      <c r="AA405" s="13">
        <v>5</v>
      </c>
      <c r="AB405" s="13">
        <v>56</v>
      </c>
      <c r="AC405" s="13">
        <v>2.8333333333333002</v>
      </c>
      <c r="AD405" s="13">
        <v>6</v>
      </c>
      <c r="AE405" s="13">
        <v>4</v>
      </c>
      <c r="AF405" s="13">
        <v>48</v>
      </c>
      <c r="AG405" s="13">
        <v>2.5333333333332999</v>
      </c>
      <c r="AH405" s="13">
        <v>9</v>
      </c>
      <c r="AI405" s="13">
        <v>5</v>
      </c>
      <c r="AJ405" s="13">
        <v>49</v>
      </c>
      <c r="AK405" s="13">
        <v>1.9833333333333201</v>
      </c>
      <c r="AL405" s="13">
        <v>6</v>
      </c>
      <c r="AM405" s="13">
        <v>10</v>
      </c>
      <c r="AN405" s="13">
        <v>72</v>
      </c>
      <c r="AO405" s="13">
        <v>6.3833333333332591</v>
      </c>
      <c r="AP405" s="13">
        <v>14</v>
      </c>
      <c r="AQ405" s="13">
        <v>2</v>
      </c>
      <c r="AR405" s="13">
        <v>10</v>
      </c>
      <c r="AS405" s="13">
        <v>1.3999999999999899</v>
      </c>
      <c r="AT405" s="13">
        <v>3</v>
      </c>
      <c r="AU405" s="13">
        <v>1</v>
      </c>
      <c r="AV405" s="13">
        <v>10</v>
      </c>
      <c r="AW405" s="13">
        <v>0.76666666666665995</v>
      </c>
      <c r="AX405" s="13">
        <v>1</v>
      </c>
      <c r="AY405" s="13">
        <v>82</v>
      </c>
      <c r="AZ405" s="13">
        <v>1042</v>
      </c>
      <c r="BA405" s="13">
        <v>33.499999999999616</v>
      </c>
      <c r="BB405" s="13">
        <v>40</v>
      </c>
      <c r="BC405" s="23"/>
      <c r="BD405" s="23"/>
      <c r="BE405" s="23"/>
      <c r="BF405" s="23"/>
      <c r="BG405" s="23"/>
      <c r="BH405" s="23"/>
      <c r="BI405" s="23"/>
      <c r="BJ405" s="23"/>
      <c r="BK405" s="23"/>
      <c r="BL405" s="23"/>
      <c r="BM405" s="23"/>
      <c r="BN405" s="23"/>
      <c r="BO405" s="23"/>
      <c r="BP405" s="23"/>
      <c r="BQ405" s="23"/>
      <c r="BR405" s="23"/>
      <c r="BS405" s="23"/>
      <c r="BT405" s="23"/>
      <c r="BU405" s="23"/>
      <c r="BV405" s="23"/>
      <c r="BW405" s="23"/>
      <c r="BX405" s="23"/>
      <c r="BY405" s="23"/>
      <c r="BZ405" s="23"/>
      <c r="CA405" s="23"/>
      <c r="CB405" s="23"/>
      <c r="CC405" s="23"/>
      <c r="CD405" s="23"/>
      <c r="CE405" s="23"/>
      <c r="CF405" s="23"/>
      <c r="CG405" s="23"/>
      <c r="CH405" s="23"/>
      <c r="CI405" s="23"/>
      <c r="CJ405" s="23"/>
      <c r="CK405" s="23"/>
      <c r="CL405" s="23"/>
      <c r="CM405" s="23"/>
      <c r="CN405" s="23"/>
      <c r="CO405" s="23"/>
      <c r="CP405" s="23"/>
      <c r="CQ405" s="23"/>
      <c r="CR405" s="23"/>
      <c r="CS405" s="23"/>
      <c r="CT405" s="23"/>
      <c r="CU405" s="23"/>
      <c r="CV405" s="23"/>
      <c r="CW405" s="23"/>
      <c r="CX405" s="23"/>
      <c r="CY405" s="23"/>
      <c r="CZ405" s="23"/>
      <c r="DA405" s="23"/>
      <c r="DB405" s="23"/>
      <c r="DC405" s="23"/>
      <c r="DD405" s="23"/>
      <c r="DE405" s="23"/>
      <c r="DF405" s="23"/>
      <c r="DG405" s="23"/>
      <c r="DH405" s="23"/>
      <c r="DI405" s="23"/>
      <c r="DJ405" s="23"/>
      <c r="DK405" s="23"/>
      <c r="DL405" s="23"/>
      <c r="DM405" s="23"/>
      <c r="DN405" s="23"/>
      <c r="DO405" s="23"/>
      <c r="DP405" s="23"/>
      <c r="DQ405" s="23"/>
      <c r="DR405" s="23"/>
      <c r="DS405" s="23"/>
      <c r="DT405" s="23"/>
      <c r="DU405" s="23"/>
      <c r="DV405" s="23"/>
      <c r="DW405" s="23"/>
      <c r="DX405" s="23"/>
      <c r="DY405" s="23"/>
      <c r="DZ405" s="23"/>
      <c r="EA405" s="23"/>
      <c r="EB405" s="23"/>
      <c r="EC405" s="23"/>
      <c r="ED405" s="23"/>
      <c r="EE405" s="23"/>
      <c r="EF405" s="23"/>
      <c r="EG405" s="23"/>
      <c r="EH405" s="23"/>
      <c r="EI405" s="23"/>
      <c r="EJ405" s="23"/>
      <c r="EK405" s="23"/>
      <c r="EL405" s="23"/>
      <c r="EM405" s="23"/>
      <c r="EN405" s="23"/>
      <c r="EO405" s="23"/>
      <c r="EP405" s="23"/>
      <c r="EQ405" s="23"/>
      <c r="ER405" s="23"/>
      <c r="ES405" s="23"/>
      <c r="ET405" s="23"/>
      <c r="EU405" s="23"/>
      <c r="EV405" s="23"/>
      <c r="EW405" s="23"/>
      <c r="EX405" s="23"/>
      <c r="EY405" s="23"/>
      <c r="EZ405" s="23"/>
      <c r="FA405" s="23"/>
      <c r="FB405" s="23"/>
      <c r="FC405" s="23"/>
      <c r="FD405" s="23"/>
      <c r="FE405" s="23"/>
      <c r="FF405" s="23"/>
      <c r="FG405" s="23"/>
      <c r="FH405" s="23"/>
      <c r="FI405" s="23"/>
      <c r="FJ405" s="23"/>
      <c r="FK405" s="23"/>
      <c r="FL405" s="23"/>
      <c r="FM405" s="23"/>
      <c r="FN405" s="23"/>
      <c r="FO405" s="23"/>
      <c r="FP405" s="23"/>
      <c r="FQ405" s="23"/>
      <c r="FR405" s="23"/>
      <c r="FS405" s="23"/>
      <c r="FT405" s="23"/>
      <c r="FU405" s="23"/>
      <c r="FV405" s="23"/>
      <c r="FW405" s="23"/>
      <c r="FX405" s="23"/>
      <c r="FY405" s="23"/>
      <c r="FZ405" s="23"/>
      <c r="GA405" s="23"/>
      <c r="GB405" s="23"/>
      <c r="GC405" s="23"/>
      <c r="GD405" s="23"/>
      <c r="GE405" s="23"/>
      <c r="GF405" s="23"/>
      <c r="GG405" s="23"/>
      <c r="GH405" s="23"/>
      <c r="GI405" s="23"/>
      <c r="GJ405" s="23"/>
      <c r="GK405" s="23"/>
      <c r="GL405" s="23"/>
      <c r="GM405" s="23"/>
      <c r="GN405" s="23"/>
      <c r="GO405" s="23"/>
      <c r="GP405" s="23"/>
      <c r="GQ405" s="23"/>
      <c r="GR405" s="23"/>
      <c r="GS405" s="23"/>
      <c r="GT405" s="23"/>
    </row>
    <row r="406" spans="1:202 16319:16319" x14ac:dyDescent="0.2">
      <c r="A406" s="25" t="s">
        <v>136</v>
      </c>
      <c r="B406" s="5" t="s">
        <v>23</v>
      </c>
      <c r="C406" s="5">
        <v>0</v>
      </c>
      <c r="D406" s="5">
        <v>0</v>
      </c>
      <c r="E406" s="19">
        <v>0</v>
      </c>
      <c r="F406" s="5">
        <v>0</v>
      </c>
      <c r="G406" s="5">
        <v>0</v>
      </c>
      <c r="H406" s="5">
        <v>0</v>
      </c>
      <c r="I406" s="19">
        <v>0</v>
      </c>
      <c r="J406" s="5">
        <v>0</v>
      </c>
      <c r="K406" s="5">
        <v>0</v>
      </c>
      <c r="L406" s="5">
        <v>0</v>
      </c>
      <c r="M406" s="19">
        <v>0</v>
      </c>
      <c r="N406" s="5">
        <v>0</v>
      </c>
      <c r="O406" s="5">
        <v>0</v>
      </c>
      <c r="P406" s="5">
        <v>0</v>
      </c>
      <c r="Q406" s="19">
        <v>0</v>
      </c>
      <c r="R406" s="5">
        <v>0</v>
      </c>
      <c r="S406" s="5">
        <v>0</v>
      </c>
      <c r="T406" s="5">
        <v>0</v>
      </c>
      <c r="U406" s="19">
        <v>0</v>
      </c>
      <c r="V406" s="5">
        <v>0</v>
      </c>
      <c r="W406" s="5">
        <v>1</v>
      </c>
      <c r="X406" s="5">
        <v>13</v>
      </c>
      <c r="Y406" s="19">
        <v>0.5</v>
      </c>
      <c r="Z406" s="5">
        <v>1</v>
      </c>
      <c r="AA406" s="5">
        <v>0</v>
      </c>
      <c r="AB406" s="5">
        <v>0</v>
      </c>
      <c r="AC406" s="19">
        <v>0</v>
      </c>
      <c r="AD406" s="5">
        <v>0</v>
      </c>
      <c r="AE406" s="5">
        <v>0</v>
      </c>
      <c r="AF406" s="5">
        <v>0</v>
      </c>
      <c r="AG406" s="19">
        <v>0</v>
      </c>
      <c r="AH406" s="5">
        <v>0</v>
      </c>
      <c r="AI406" s="5">
        <v>0</v>
      </c>
      <c r="AJ406" s="5">
        <v>0</v>
      </c>
      <c r="AK406" s="19">
        <v>0</v>
      </c>
      <c r="AL406" s="5">
        <v>0</v>
      </c>
      <c r="AM406" s="5">
        <v>0</v>
      </c>
      <c r="AN406" s="5">
        <v>0</v>
      </c>
      <c r="AO406" s="19">
        <v>0</v>
      </c>
      <c r="AP406" s="5">
        <v>0</v>
      </c>
      <c r="AQ406" s="5">
        <v>0</v>
      </c>
      <c r="AR406" s="5">
        <v>0</v>
      </c>
      <c r="AS406" s="19">
        <v>0</v>
      </c>
      <c r="AT406" s="5">
        <v>0</v>
      </c>
      <c r="AU406" s="5">
        <v>0</v>
      </c>
      <c r="AV406" s="5">
        <v>0</v>
      </c>
      <c r="AW406" s="19">
        <v>0</v>
      </c>
      <c r="AX406" s="5">
        <v>0</v>
      </c>
      <c r="AY406" s="5">
        <v>1</v>
      </c>
      <c r="AZ406" s="5">
        <v>13</v>
      </c>
      <c r="BA406" s="19">
        <v>0.5</v>
      </c>
      <c r="BB406" s="5">
        <v>1</v>
      </c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  <c r="DP406" s="8"/>
      <c r="DQ406" s="8"/>
      <c r="DR406" s="8"/>
      <c r="DS406" s="8"/>
      <c r="DT406" s="8"/>
      <c r="DU406" s="8"/>
      <c r="DV406" s="8"/>
      <c r="DW406" s="8"/>
      <c r="DX406" s="8"/>
      <c r="DY406" s="8"/>
      <c r="DZ406" s="8"/>
      <c r="EA406" s="8"/>
      <c r="EB406" s="8"/>
      <c r="EC406" s="8"/>
      <c r="ED406" s="8"/>
      <c r="EE406" s="8"/>
      <c r="EF406" s="8"/>
      <c r="EG406" s="8"/>
      <c r="EH406" s="8"/>
      <c r="EI406" s="8"/>
      <c r="EJ406" s="8"/>
      <c r="EK406" s="8"/>
      <c r="EL406" s="8"/>
      <c r="EM406" s="8"/>
      <c r="EN406" s="8"/>
      <c r="EO406" s="8"/>
      <c r="EP406" s="8"/>
      <c r="EQ406" s="8"/>
      <c r="ER406" s="8"/>
      <c r="ES406" s="8"/>
      <c r="ET406" s="8"/>
      <c r="EU406" s="8"/>
      <c r="EV406" s="8"/>
      <c r="EW406" s="8"/>
      <c r="EX406" s="8"/>
      <c r="EY406" s="8"/>
      <c r="EZ406" s="8"/>
      <c r="FA406" s="8"/>
      <c r="FB406" s="8"/>
      <c r="FC406" s="8"/>
      <c r="FD406" s="8"/>
      <c r="FE406" s="8"/>
      <c r="FF406" s="8"/>
      <c r="FG406" s="8"/>
      <c r="FH406" s="8"/>
      <c r="FI406" s="8"/>
      <c r="FJ406" s="8"/>
      <c r="FK406" s="8"/>
      <c r="FL406" s="8"/>
      <c r="FM406" s="8"/>
      <c r="FN406" s="8"/>
      <c r="FO406" s="8"/>
      <c r="FP406" s="8"/>
      <c r="FQ406" s="8"/>
      <c r="FR406" s="8"/>
      <c r="FS406" s="8"/>
      <c r="FT406" s="8"/>
      <c r="FU406" s="8"/>
      <c r="FV406" s="8"/>
      <c r="FW406" s="8"/>
      <c r="FX406" s="8"/>
      <c r="FY406" s="8"/>
      <c r="FZ406" s="8"/>
      <c r="GA406" s="8"/>
      <c r="GB406" s="8"/>
      <c r="GC406" s="8"/>
      <c r="GD406" s="8"/>
      <c r="GE406" s="8"/>
      <c r="GF406" s="8"/>
      <c r="GG406" s="8"/>
      <c r="GH406" s="8"/>
      <c r="GI406" s="8"/>
      <c r="GJ406" s="8"/>
      <c r="GK406" s="8"/>
      <c r="GL406" s="8"/>
      <c r="GM406" s="8"/>
      <c r="GN406" s="8"/>
      <c r="GO406" s="8"/>
      <c r="GP406" s="8"/>
      <c r="GQ406" s="8"/>
      <c r="GR406" s="8"/>
      <c r="GS406" s="8"/>
      <c r="GT406" s="8"/>
      <c r="XCQ406" s="5">
        <v>31</v>
      </c>
    </row>
    <row r="407" spans="1:202 16319:16319" x14ac:dyDescent="0.2">
      <c r="A407" s="26"/>
      <c r="B407" s="5" t="s">
        <v>46</v>
      </c>
      <c r="C407" s="5">
        <v>0</v>
      </c>
      <c r="D407" s="5">
        <v>0</v>
      </c>
      <c r="E407" s="19">
        <v>0</v>
      </c>
      <c r="F407" s="5">
        <v>0</v>
      </c>
      <c r="G407" s="5">
        <v>0</v>
      </c>
      <c r="H407" s="5">
        <v>0</v>
      </c>
      <c r="I407" s="19">
        <v>0</v>
      </c>
      <c r="J407" s="5">
        <v>0</v>
      </c>
      <c r="K407" s="5">
        <v>0</v>
      </c>
      <c r="L407" s="5">
        <v>0</v>
      </c>
      <c r="M407" s="19">
        <v>0</v>
      </c>
      <c r="N407" s="5">
        <v>0</v>
      </c>
      <c r="O407" s="5">
        <v>0</v>
      </c>
      <c r="P407" s="5">
        <v>0</v>
      </c>
      <c r="Q407" s="19">
        <v>0</v>
      </c>
      <c r="R407" s="5">
        <v>0</v>
      </c>
      <c r="S407" s="5">
        <v>0</v>
      </c>
      <c r="T407" s="5">
        <v>0</v>
      </c>
      <c r="U407" s="19">
        <v>0</v>
      </c>
      <c r="V407" s="5">
        <v>0</v>
      </c>
      <c r="W407" s="5">
        <v>1</v>
      </c>
      <c r="X407" s="5">
        <v>7</v>
      </c>
      <c r="Y407" s="19">
        <v>0.5</v>
      </c>
      <c r="Z407" s="5">
        <v>1</v>
      </c>
      <c r="AA407" s="5">
        <v>0</v>
      </c>
      <c r="AB407" s="5">
        <v>0</v>
      </c>
      <c r="AC407" s="19">
        <v>0</v>
      </c>
      <c r="AD407" s="5">
        <v>0</v>
      </c>
      <c r="AE407" s="5">
        <v>0</v>
      </c>
      <c r="AF407" s="5">
        <v>0</v>
      </c>
      <c r="AG407" s="19">
        <v>0</v>
      </c>
      <c r="AH407" s="5">
        <v>0</v>
      </c>
      <c r="AI407" s="5">
        <v>0</v>
      </c>
      <c r="AJ407" s="5">
        <v>0</v>
      </c>
      <c r="AK407" s="19">
        <v>0</v>
      </c>
      <c r="AL407" s="5">
        <v>0</v>
      </c>
      <c r="AM407" s="5">
        <v>0</v>
      </c>
      <c r="AN407" s="5">
        <v>0</v>
      </c>
      <c r="AO407" s="19">
        <v>0</v>
      </c>
      <c r="AP407" s="5">
        <v>0</v>
      </c>
      <c r="AQ407" s="5">
        <v>0</v>
      </c>
      <c r="AR407" s="5">
        <v>0</v>
      </c>
      <c r="AS407" s="19">
        <v>0</v>
      </c>
      <c r="AT407" s="5">
        <v>0</v>
      </c>
      <c r="AU407" s="5">
        <v>0</v>
      </c>
      <c r="AV407" s="5">
        <v>0</v>
      </c>
      <c r="AW407" s="19">
        <v>0</v>
      </c>
      <c r="AX407" s="5">
        <v>0</v>
      </c>
      <c r="AY407" s="5">
        <v>1</v>
      </c>
      <c r="AZ407" s="5">
        <v>7</v>
      </c>
      <c r="BA407" s="19">
        <v>0.5</v>
      </c>
      <c r="BB407" s="5">
        <v>1</v>
      </c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  <c r="DP407" s="8"/>
      <c r="DQ407" s="8"/>
      <c r="DR407" s="8"/>
      <c r="DS407" s="8"/>
      <c r="DT407" s="8"/>
      <c r="DU407" s="8"/>
      <c r="DV407" s="8"/>
      <c r="DW407" s="8"/>
      <c r="DX407" s="8"/>
      <c r="DY407" s="8"/>
      <c r="DZ407" s="8"/>
      <c r="EA407" s="8"/>
      <c r="EB407" s="8"/>
      <c r="EC407" s="8"/>
      <c r="ED407" s="8"/>
      <c r="EE407" s="8"/>
      <c r="EF407" s="8"/>
      <c r="EG407" s="8"/>
      <c r="EH407" s="8"/>
      <c r="EI407" s="8"/>
      <c r="EJ407" s="8"/>
      <c r="EK407" s="8"/>
      <c r="EL407" s="8"/>
      <c r="EM407" s="8"/>
      <c r="EN407" s="8"/>
      <c r="EO407" s="8"/>
      <c r="EP407" s="8"/>
      <c r="EQ407" s="8"/>
      <c r="ER407" s="8"/>
      <c r="ES407" s="8"/>
      <c r="ET407" s="8"/>
      <c r="EU407" s="8"/>
      <c r="EV407" s="8"/>
      <c r="EW407" s="8"/>
      <c r="EX407" s="8"/>
      <c r="EY407" s="8"/>
      <c r="EZ407" s="8"/>
      <c r="FA407" s="8"/>
      <c r="FB407" s="8"/>
      <c r="FC407" s="8"/>
      <c r="FD407" s="8"/>
      <c r="FE407" s="8"/>
      <c r="FF407" s="8"/>
      <c r="FG407" s="8"/>
      <c r="FH407" s="8"/>
      <c r="FI407" s="8"/>
      <c r="FJ407" s="8"/>
      <c r="FK407" s="8"/>
      <c r="FL407" s="8"/>
      <c r="FM407" s="8"/>
      <c r="FN407" s="8"/>
      <c r="FO407" s="8"/>
      <c r="FP407" s="8"/>
      <c r="FQ407" s="8"/>
      <c r="FR407" s="8"/>
      <c r="FS407" s="8"/>
      <c r="FT407" s="8"/>
      <c r="FU407" s="8"/>
      <c r="FV407" s="8"/>
      <c r="FW407" s="8"/>
      <c r="FX407" s="8"/>
      <c r="FY407" s="8"/>
      <c r="FZ407" s="8"/>
      <c r="GA407" s="8"/>
      <c r="GB407" s="8"/>
      <c r="GC407" s="8"/>
      <c r="GD407" s="8"/>
      <c r="GE407" s="8"/>
      <c r="GF407" s="8"/>
      <c r="GG407" s="8"/>
      <c r="GH407" s="8"/>
      <c r="GI407" s="8"/>
      <c r="GJ407" s="8"/>
      <c r="GK407" s="8"/>
      <c r="GL407" s="8"/>
      <c r="GM407" s="8"/>
      <c r="GN407" s="8"/>
      <c r="GO407" s="8"/>
      <c r="GP407" s="8"/>
      <c r="GQ407" s="8"/>
      <c r="GR407" s="8"/>
      <c r="GS407" s="8"/>
      <c r="GT407" s="8"/>
      <c r="XCQ407" s="5">
        <v>19</v>
      </c>
    </row>
    <row r="408" spans="1:202 16319:16319" x14ac:dyDescent="0.2">
      <c r="A408" s="26"/>
      <c r="B408" s="5" t="s">
        <v>30</v>
      </c>
      <c r="C408" s="5">
        <v>1</v>
      </c>
      <c r="D408" s="5">
        <v>13</v>
      </c>
      <c r="E408" s="19">
        <v>0.2</v>
      </c>
      <c r="F408" s="5">
        <v>1</v>
      </c>
      <c r="G408" s="5">
        <v>1</v>
      </c>
      <c r="H408" s="5">
        <v>13</v>
      </c>
      <c r="I408" s="19">
        <v>0.26666666666666</v>
      </c>
      <c r="J408" s="5">
        <v>1</v>
      </c>
      <c r="K408" s="5">
        <v>1</v>
      </c>
      <c r="L408" s="5">
        <v>13</v>
      </c>
      <c r="M408" s="19">
        <v>0.3</v>
      </c>
      <c r="N408" s="5">
        <v>1</v>
      </c>
      <c r="O408" s="5">
        <v>1</v>
      </c>
      <c r="P408" s="5">
        <v>13</v>
      </c>
      <c r="Q408" s="19">
        <v>0.36666666666665998</v>
      </c>
      <c r="R408" s="5">
        <v>1</v>
      </c>
      <c r="S408" s="5">
        <v>1</v>
      </c>
      <c r="T408" s="5">
        <v>15</v>
      </c>
      <c r="U408" s="19">
        <v>0.43333333333333002</v>
      </c>
      <c r="V408" s="5">
        <v>1</v>
      </c>
      <c r="W408" s="5">
        <v>0</v>
      </c>
      <c r="X408" s="5">
        <v>0</v>
      </c>
      <c r="Y408" s="19">
        <v>0</v>
      </c>
      <c r="Z408" s="5">
        <v>0</v>
      </c>
      <c r="AA408" s="5">
        <v>1</v>
      </c>
      <c r="AB408" s="5">
        <v>7</v>
      </c>
      <c r="AC408" s="19">
        <v>0.56666666666665999</v>
      </c>
      <c r="AD408" s="5">
        <v>1</v>
      </c>
      <c r="AE408" s="5">
        <v>0</v>
      </c>
      <c r="AF408" s="5">
        <v>0</v>
      </c>
      <c r="AG408" s="19">
        <v>0</v>
      </c>
      <c r="AH408" s="5">
        <v>0</v>
      </c>
      <c r="AI408" s="5">
        <v>0</v>
      </c>
      <c r="AJ408" s="5">
        <v>0</v>
      </c>
      <c r="AK408" s="19">
        <v>0</v>
      </c>
      <c r="AL408" s="5">
        <v>0</v>
      </c>
      <c r="AM408" s="5">
        <v>0</v>
      </c>
      <c r="AN408" s="5">
        <v>0</v>
      </c>
      <c r="AO408" s="19">
        <v>0</v>
      </c>
      <c r="AP408" s="5">
        <v>0</v>
      </c>
      <c r="AQ408" s="5">
        <v>0</v>
      </c>
      <c r="AR408" s="5">
        <v>0</v>
      </c>
      <c r="AS408" s="19">
        <v>0</v>
      </c>
      <c r="AT408" s="5">
        <v>0</v>
      </c>
      <c r="AU408" s="5">
        <v>0</v>
      </c>
      <c r="AV408" s="5">
        <v>0</v>
      </c>
      <c r="AW408" s="19">
        <v>0</v>
      </c>
      <c r="AX408" s="5">
        <v>0</v>
      </c>
      <c r="AY408" s="5">
        <v>6</v>
      </c>
      <c r="AZ408" s="5">
        <v>74</v>
      </c>
      <c r="BA408" s="19">
        <v>2.1333333333333102</v>
      </c>
      <c r="BB408" s="5">
        <v>3</v>
      </c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  <c r="DP408" s="8"/>
      <c r="DQ408" s="8"/>
      <c r="DR408" s="8"/>
      <c r="DS408" s="8"/>
      <c r="DT408" s="8"/>
      <c r="DU408" s="8"/>
      <c r="DV408" s="8"/>
      <c r="DW408" s="8"/>
      <c r="DX408" s="8"/>
      <c r="DY408" s="8"/>
      <c r="DZ408" s="8"/>
      <c r="EA408" s="8"/>
      <c r="EB408" s="8"/>
      <c r="EC408" s="8"/>
      <c r="ED408" s="8"/>
      <c r="EE408" s="8"/>
      <c r="EF408" s="8"/>
      <c r="EG408" s="8"/>
      <c r="EH408" s="8"/>
      <c r="EI408" s="8"/>
      <c r="EJ408" s="8"/>
      <c r="EK408" s="8"/>
      <c r="EL408" s="8"/>
      <c r="EM408" s="8"/>
      <c r="EN408" s="8"/>
      <c r="EO408" s="8"/>
      <c r="EP408" s="8"/>
      <c r="EQ408" s="8"/>
      <c r="ER408" s="8"/>
      <c r="ES408" s="8"/>
      <c r="ET408" s="8"/>
      <c r="EU408" s="8"/>
      <c r="EV408" s="8"/>
      <c r="EW408" s="8"/>
      <c r="EX408" s="8"/>
      <c r="EY408" s="8"/>
      <c r="EZ408" s="8"/>
      <c r="FA408" s="8"/>
      <c r="FB408" s="8"/>
      <c r="FC408" s="8"/>
      <c r="FD408" s="8"/>
      <c r="FE408" s="8"/>
      <c r="FF408" s="8"/>
      <c r="FG408" s="8"/>
      <c r="FH408" s="8"/>
      <c r="FI408" s="8"/>
      <c r="FJ408" s="8"/>
      <c r="FK408" s="8"/>
      <c r="FL408" s="8"/>
      <c r="FM408" s="8"/>
      <c r="FN408" s="8"/>
      <c r="FO408" s="8"/>
      <c r="FP408" s="8"/>
      <c r="FQ408" s="8"/>
      <c r="FR408" s="8"/>
      <c r="FS408" s="8"/>
      <c r="FT408" s="8"/>
      <c r="FU408" s="8"/>
      <c r="FV408" s="8"/>
      <c r="FW408" s="8"/>
      <c r="FX408" s="8"/>
      <c r="FY408" s="8"/>
      <c r="FZ408" s="8"/>
      <c r="GA408" s="8"/>
      <c r="GB408" s="8"/>
      <c r="GC408" s="8"/>
      <c r="GD408" s="8"/>
      <c r="GE408" s="8"/>
      <c r="GF408" s="8"/>
      <c r="GG408" s="8"/>
      <c r="GH408" s="8"/>
      <c r="GI408" s="8"/>
      <c r="GJ408" s="8"/>
      <c r="GK408" s="8"/>
      <c r="GL408" s="8"/>
      <c r="GM408" s="8"/>
      <c r="GN408" s="8"/>
      <c r="GO408" s="8"/>
      <c r="GP408" s="8"/>
      <c r="GQ408" s="8"/>
      <c r="GR408" s="8"/>
      <c r="GS408" s="8"/>
      <c r="GT408" s="8"/>
      <c r="XCQ408" s="5">
        <v>173.26666666666659</v>
      </c>
    </row>
    <row r="409" spans="1:202 16319:16319" x14ac:dyDescent="0.2">
      <c r="A409" s="27"/>
      <c r="B409" s="5" t="s">
        <v>31</v>
      </c>
      <c r="C409" s="5">
        <v>1</v>
      </c>
      <c r="D409" s="5">
        <v>17</v>
      </c>
      <c r="E409" s="19">
        <v>0.2</v>
      </c>
      <c r="F409" s="5">
        <v>1</v>
      </c>
      <c r="G409" s="5">
        <v>0</v>
      </c>
      <c r="H409" s="5">
        <v>0</v>
      </c>
      <c r="I409" s="19">
        <v>0</v>
      </c>
      <c r="J409" s="5">
        <v>0</v>
      </c>
      <c r="K409" s="5">
        <v>1</v>
      </c>
      <c r="L409" s="5">
        <v>12</v>
      </c>
      <c r="M409" s="19">
        <v>0.3</v>
      </c>
      <c r="N409" s="5">
        <v>1</v>
      </c>
      <c r="O409" s="5">
        <v>0</v>
      </c>
      <c r="P409" s="5">
        <v>0</v>
      </c>
      <c r="Q409" s="19">
        <v>0</v>
      </c>
      <c r="R409" s="5">
        <v>0</v>
      </c>
      <c r="S409" s="5">
        <v>1</v>
      </c>
      <c r="T409" s="5">
        <v>15</v>
      </c>
      <c r="U409" s="19">
        <v>0.43333333333333002</v>
      </c>
      <c r="V409" s="5">
        <v>1</v>
      </c>
      <c r="W409" s="5">
        <v>1</v>
      </c>
      <c r="X409" s="5">
        <v>14</v>
      </c>
      <c r="Y409" s="19">
        <v>0.5</v>
      </c>
      <c r="Z409" s="5">
        <v>1</v>
      </c>
      <c r="AA409" s="5">
        <v>2</v>
      </c>
      <c r="AB409" s="5">
        <v>30</v>
      </c>
      <c r="AC409" s="19">
        <v>1.13333333333332</v>
      </c>
      <c r="AD409" s="5">
        <v>2</v>
      </c>
      <c r="AE409" s="5">
        <v>1</v>
      </c>
      <c r="AF409" s="5">
        <v>11</v>
      </c>
      <c r="AG409" s="19">
        <v>0.63333333333332997</v>
      </c>
      <c r="AH409" s="5">
        <v>1</v>
      </c>
      <c r="AI409" s="5">
        <v>0</v>
      </c>
      <c r="AJ409" s="5">
        <v>0</v>
      </c>
      <c r="AK409" s="19">
        <v>0</v>
      </c>
      <c r="AL409" s="5">
        <v>0</v>
      </c>
      <c r="AM409" s="5">
        <v>0</v>
      </c>
      <c r="AN409" s="5">
        <v>0</v>
      </c>
      <c r="AO409" s="19">
        <v>0</v>
      </c>
      <c r="AP409" s="5">
        <v>0</v>
      </c>
      <c r="AQ409" s="5">
        <v>0</v>
      </c>
      <c r="AR409" s="5">
        <v>0</v>
      </c>
      <c r="AS409" s="19">
        <v>0</v>
      </c>
      <c r="AT409" s="5">
        <v>0</v>
      </c>
      <c r="AU409" s="5">
        <v>0</v>
      </c>
      <c r="AV409" s="5">
        <v>0</v>
      </c>
      <c r="AW409" s="19">
        <v>0</v>
      </c>
      <c r="AX409" s="5">
        <v>0</v>
      </c>
      <c r="AY409" s="5">
        <v>7</v>
      </c>
      <c r="AZ409" s="5">
        <v>99</v>
      </c>
      <c r="BA409" s="19">
        <v>3.1999999999999802</v>
      </c>
      <c r="BB409" s="5">
        <v>3</v>
      </c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  <c r="DP409" s="8"/>
      <c r="DQ409" s="8"/>
      <c r="DR409" s="8"/>
      <c r="DS409" s="8"/>
      <c r="DT409" s="8"/>
      <c r="DU409" s="8"/>
      <c r="DV409" s="8"/>
      <c r="DW409" s="8"/>
      <c r="DX409" s="8"/>
      <c r="DY409" s="8"/>
      <c r="DZ409" s="8"/>
      <c r="EA409" s="8"/>
      <c r="EB409" s="8"/>
      <c r="EC409" s="8"/>
      <c r="ED409" s="8"/>
      <c r="EE409" s="8"/>
      <c r="EF409" s="8"/>
      <c r="EG409" s="8"/>
      <c r="EH409" s="8"/>
      <c r="EI409" s="8"/>
      <c r="EJ409" s="8"/>
      <c r="EK409" s="8"/>
      <c r="EL409" s="8"/>
      <c r="EM409" s="8"/>
      <c r="EN409" s="8"/>
      <c r="EO409" s="8"/>
      <c r="EP409" s="8"/>
      <c r="EQ409" s="8"/>
      <c r="ER409" s="8"/>
      <c r="ES409" s="8"/>
      <c r="ET409" s="8"/>
      <c r="EU409" s="8"/>
      <c r="EV409" s="8"/>
      <c r="EW409" s="8"/>
      <c r="EX409" s="8"/>
      <c r="EY409" s="8"/>
      <c r="EZ409" s="8"/>
      <c r="FA409" s="8"/>
      <c r="FB409" s="8"/>
      <c r="FC409" s="8"/>
      <c r="FD409" s="8"/>
      <c r="FE409" s="8"/>
      <c r="FF409" s="8"/>
      <c r="FG409" s="8"/>
      <c r="FH409" s="8"/>
      <c r="FI409" s="8"/>
      <c r="FJ409" s="8"/>
      <c r="FK409" s="8"/>
      <c r="FL409" s="8"/>
      <c r="FM409" s="8"/>
      <c r="FN409" s="8"/>
      <c r="FO409" s="8"/>
      <c r="FP409" s="8"/>
      <c r="FQ409" s="8"/>
      <c r="FR409" s="8"/>
      <c r="FS409" s="8"/>
      <c r="FT409" s="8"/>
      <c r="FU409" s="8"/>
      <c r="FV409" s="8"/>
      <c r="FW409" s="8"/>
      <c r="FX409" s="8"/>
      <c r="FY409" s="8"/>
      <c r="FZ409" s="8"/>
      <c r="GA409" s="8"/>
      <c r="GB409" s="8"/>
      <c r="GC409" s="8"/>
      <c r="GD409" s="8"/>
      <c r="GE409" s="8"/>
      <c r="GF409" s="8"/>
      <c r="GG409" s="8"/>
      <c r="GH409" s="8"/>
      <c r="GI409" s="8"/>
      <c r="GJ409" s="8"/>
      <c r="GK409" s="8"/>
      <c r="GL409" s="8"/>
      <c r="GM409" s="8"/>
      <c r="GN409" s="8"/>
      <c r="GO409" s="8"/>
      <c r="GP409" s="8"/>
      <c r="GQ409" s="8"/>
      <c r="GR409" s="8"/>
      <c r="GS409" s="8"/>
      <c r="GT409" s="8"/>
      <c r="XCQ409" s="5">
        <v>228.39999999999998</v>
      </c>
    </row>
    <row r="410" spans="1:202 16319:16319" s="13" customFormat="1" x14ac:dyDescent="0.2">
      <c r="A410" s="13" t="s">
        <v>136</v>
      </c>
      <c r="C410" s="13">
        <v>2</v>
      </c>
      <c r="D410" s="13">
        <v>30</v>
      </c>
      <c r="E410" s="13">
        <v>0.4</v>
      </c>
      <c r="F410" s="13">
        <v>2</v>
      </c>
      <c r="G410" s="13">
        <v>1</v>
      </c>
      <c r="H410" s="13">
        <v>13</v>
      </c>
      <c r="I410" s="13">
        <v>0.26666666666666</v>
      </c>
      <c r="J410" s="13">
        <v>1</v>
      </c>
      <c r="K410" s="13">
        <v>2</v>
      </c>
      <c r="L410" s="13">
        <v>25</v>
      </c>
      <c r="M410" s="13">
        <v>0.6</v>
      </c>
      <c r="N410" s="13">
        <v>2</v>
      </c>
      <c r="O410" s="13">
        <v>1</v>
      </c>
      <c r="P410" s="13">
        <v>13</v>
      </c>
      <c r="Q410" s="13">
        <v>0.36666666666665998</v>
      </c>
      <c r="R410" s="13">
        <v>1</v>
      </c>
      <c r="S410" s="13">
        <v>2</v>
      </c>
      <c r="T410" s="13">
        <v>30</v>
      </c>
      <c r="U410" s="13">
        <v>0.86666666666666003</v>
      </c>
      <c r="V410" s="13">
        <v>2</v>
      </c>
      <c r="W410" s="13">
        <v>3</v>
      </c>
      <c r="X410" s="13">
        <v>34</v>
      </c>
      <c r="Y410" s="13">
        <v>1.5</v>
      </c>
      <c r="Z410" s="13">
        <v>3</v>
      </c>
      <c r="AA410" s="13">
        <v>3</v>
      </c>
      <c r="AB410" s="13">
        <v>37</v>
      </c>
      <c r="AC410" s="13">
        <v>1.69999999999998</v>
      </c>
      <c r="AD410" s="13">
        <v>3</v>
      </c>
      <c r="AE410" s="13">
        <v>1</v>
      </c>
      <c r="AF410" s="13">
        <v>11</v>
      </c>
      <c r="AG410" s="13">
        <v>0.63333333333332997</v>
      </c>
      <c r="AH410" s="13">
        <v>1</v>
      </c>
      <c r="AI410" s="13">
        <v>0</v>
      </c>
      <c r="AJ410" s="13">
        <v>0</v>
      </c>
      <c r="AK410" s="13">
        <v>0</v>
      </c>
      <c r="AL410" s="13">
        <v>0</v>
      </c>
      <c r="AM410" s="13">
        <v>0</v>
      </c>
      <c r="AN410" s="13">
        <v>0</v>
      </c>
      <c r="AO410" s="13">
        <v>0</v>
      </c>
      <c r="AP410" s="13">
        <v>0</v>
      </c>
      <c r="AQ410" s="13">
        <v>0</v>
      </c>
      <c r="AR410" s="13">
        <v>0</v>
      </c>
      <c r="AS410" s="13">
        <v>0</v>
      </c>
      <c r="AT410" s="13">
        <v>0</v>
      </c>
      <c r="AU410" s="13">
        <v>0</v>
      </c>
      <c r="AV410" s="13">
        <v>0</v>
      </c>
      <c r="AW410" s="13">
        <v>0</v>
      </c>
      <c r="AX410" s="13">
        <v>0</v>
      </c>
      <c r="AY410" s="13">
        <v>15</v>
      </c>
      <c r="AZ410" s="13">
        <v>193</v>
      </c>
      <c r="BA410" s="13">
        <v>6.3333333333332904</v>
      </c>
      <c r="BB410" s="13">
        <v>8</v>
      </c>
      <c r="BC410" s="23"/>
      <c r="BD410" s="23"/>
      <c r="BE410" s="23"/>
      <c r="BF410" s="23"/>
      <c r="BG410" s="23"/>
      <c r="BH410" s="23"/>
      <c r="BI410" s="23"/>
      <c r="BJ410" s="23"/>
      <c r="BK410" s="23"/>
      <c r="BL410" s="23"/>
      <c r="BM410" s="23"/>
      <c r="BN410" s="23"/>
      <c r="BO410" s="23"/>
      <c r="BP410" s="23"/>
      <c r="BQ410" s="23"/>
      <c r="BR410" s="23"/>
      <c r="BS410" s="23"/>
      <c r="BT410" s="23"/>
      <c r="BU410" s="23"/>
      <c r="BV410" s="23"/>
      <c r="BW410" s="23"/>
      <c r="BX410" s="23"/>
      <c r="BY410" s="23"/>
      <c r="BZ410" s="23"/>
      <c r="CA410" s="23"/>
      <c r="CB410" s="23"/>
      <c r="CC410" s="23"/>
      <c r="CD410" s="23"/>
      <c r="CE410" s="23"/>
      <c r="CF410" s="23"/>
      <c r="CG410" s="23"/>
      <c r="CH410" s="23"/>
      <c r="CI410" s="23"/>
      <c r="CJ410" s="23"/>
      <c r="CK410" s="23"/>
      <c r="CL410" s="23"/>
      <c r="CM410" s="23"/>
      <c r="CN410" s="23"/>
      <c r="CO410" s="23"/>
      <c r="CP410" s="23"/>
      <c r="CQ410" s="23"/>
      <c r="CR410" s="23"/>
      <c r="CS410" s="23"/>
      <c r="CT410" s="23"/>
      <c r="CU410" s="23"/>
      <c r="CV410" s="23"/>
      <c r="CW410" s="23"/>
      <c r="CX410" s="23"/>
      <c r="CY410" s="23"/>
      <c r="CZ410" s="23"/>
      <c r="DA410" s="23"/>
      <c r="DB410" s="23"/>
      <c r="DC410" s="23"/>
      <c r="DD410" s="23"/>
      <c r="DE410" s="23"/>
      <c r="DF410" s="23"/>
      <c r="DG410" s="23"/>
      <c r="DH410" s="23"/>
      <c r="DI410" s="23"/>
      <c r="DJ410" s="23"/>
      <c r="DK410" s="23"/>
      <c r="DL410" s="23"/>
      <c r="DM410" s="23"/>
      <c r="DN410" s="23"/>
      <c r="DO410" s="23"/>
      <c r="DP410" s="23"/>
      <c r="DQ410" s="23"/>
      <c r="DR410" s="23"/>
      <c r="DS410" s="23"/>
      <c r="DT410" s="23"/>
      <c r="DU410" s="23"/>
      <c r="DV410" s="23"/>
      <c r="DW410" s="23"/>
      <c r="DX410" s="23"/>
      <c r="DY410" s="23"/>
      <c r="DZ410" s="23"/>
      <c r="EA410" s="23"/>
      <c r="EB410" s="23"/>
      <c r="EC410" s="23"/>
      <c r="ED410" s="23"/>
      <c r="EE410" s="23"/>
      <c r="EF410" s="23"/>
      <c r="EG410" s="23"/>
      <c r="EH410" s="23"/>
      <c r="EI410" s="23"/>
      <c r="EJ410" s="23"/>
      <c r="EK410" s="23"/>
      <c r="EL410" s="23"/>
      <c r="EM410" s="23"/>
      <c r="EN410" s="23"/>
      <c r="EO410" s="23"/>
      <c r="EP410" s="23"/>
      <c r="EQ410" s="23"/>
      <c r="ER410" s="23"/>
      <c r="ES410" s="23"/>
      <c r="ET410" s="23"/>
      <c r="EU410" s="23"/>
      <c r="EV410" s="23"/>
      <c r="EW410" s="23"/>
      <c r="EX410" s="23"/>
      <c r="EY410" s="23"/>
      <c r="EZ410" s="23"/>
      <c r="FA410" s="23"/>
      <c r="FB410" s="23"/>
      <c r="FC410" s="23"/>
      <c r="FD410" s="23"/>
      <c r="FE410" s="23"/>
      <c r="FF410" s="23"/>
      <c r="FG410" s="23"/>
      <c r="FH410" s="23"/>
      <c r="FI410" s="23"/>
      <c r="FJ410" s="23"/>
      <c r="FK410" s="23"/>
      <c r="FL410" s="23"/>
      <c r="FM410" s="23"/>
      <c r="FN410" s="23"/>
      <c r="FO410" s="23"/>
      <c r="FP410" s="23"/>
      <c r="FQ410" s="23"/>
      <c r="FR410" s="23"/>
      <c r="FS410" s="23"/>
      <c r="FT410" s="23"/>
      <c r="FU410" s="23"/>
      <c r="FV410" s="23"/>
      <c r="FW410" s="23"/>
      <c r="FX410" s="23"/>
      <c r="FY410" s="23"/>
      <c r="FZ410" s="23"/>
      <c r="GA410" s="23"/>
      <c r="GB410" s="23"/>
      <c r="GC410" s="23"/>
      <c r="GD410" s="23"/>
      <c r="GE410" s="23"/>
      <c r="GF410" s="23"/>
      <c r="GG410" s="23"/>
      <c r="GH410" s="23"/>
      <c r="GI410" s="23"/>
      <c r="GJ410" s="23"/>
      <c r="GK410" s="23"/>
      <c r="GL410" s="23"/>
      <c r="GM410" s="23"/>
      <c r="GN410" s="23"/>
      <c r="GO410" s="23"/>
      <c r="GP410" s="23"/>
      <c r="GQ410" s="23"/>
      <c r="GR410" s="23"/>
      <c r="GS410" s="23"/>
      <c r="GT410" s="23"/>
    </row>
    <row r="411" spans="1:202 16319:16319" x14ac:dyDescent="0.2">
      <c r="A411" s="28" t="s">
        <v>137</v>
      </c>
      <c r="B411" s="5" t="s">
        <v>30</v>
      </c>
      <c r="C411" s="5">
        <v>1</v>
      </c>
      <c r="D411" s="5">
        <v>20</v>
      </c>
      <c r="E411" s="19">
        <v>0.23333333333333001</v>
      </c>
      <c r="F411" s="5">
        <v>1</v>
      </c>
      <c r="G411" s="5">
        <v>3</v>
      </c>
      <c r="H411" s="5">
        <v>59</v>
      </c>
      <c r="I411" s="19">
        <v>0.86666666666666003</v>
      </c>
      <c r="J411" s="5">
        <v>3</v>
      </c>
      <c r="K411" s="5">
        <v>2</v>
      </c>
      <c r="L411" s="5">
        <v>32</v>
      </c>
      <c r="M411" s="19">
        <v>0.66666666666665997</v>
      </c>
      <c r="N411" s="5">
        <v>2</v>
      </c>
      <c r="O411" s="5">
        <v>1</v>
      </c>
      <c r="P411" s="5">
        <v>18</v>
      </c>
      <c r="Q411" s="19">
        <v>0.4</v>
      </c>
      <c r="R411" s="5">
        <v>1</v>
      </c>
      <c r="S411" s="5">
        <v>1</v>
      </c>
      <c r="T411" s="5">
        <v>21</v>
      </c>
      <c r="U411" s="19">
        <v>0.43333333333333002</v>
      </c>
      <c r="V411" s="5">
        <v>1</v>
      </c>
      <c r="W411" s="5">
        <v>2</v>
      </c>
      <c r="X411" s="5">
        <v>26</v>
      </c>
      <c r="Y411" s="19">
        <v>1</v>
      </c>
      <c r="Z411" s="5">
        <v>2</v>
      </c>
      <c r="AA411" s="5">
        <v>3</v>
      </c>
      <c r="AB411" s="5">
        <v>45</v>
      </c>
      <c r="AC411" s="19">
        <v>1.69999999999998</v>
      </c>
      <c r="AD411" s="5">
        <v>3</v>
      </c>
      <c r="AE411" s="5">
        <v>0</v>
      </c>
      <c r="AF411" s="5">
        <v>0</v>
      </c>
      <c r="AG411" s="19">
        <v>0</v>
      </c>
      <c r="AH411" s="5">
        <v>0</v>
      </c>
      <c r="AI411" s="5">
        <v>2</v>
      </c>
      <c r="AJ411" s="5">
        <v>17</v>
      </c>
      <c r="AK411" s="19">
        <v>1.3333333333333199</v>
      </c>
      <c r="AL411" s="5">
        <v>3</v>
      </c>
      <c r="AM411" s="5">
        <v>0</v>
      </c>
      <c r="AN411" s="5">
        <v>0</v>
      </c>
      <c r="AO411" s="19">
        <v>0</v>
      </c>
      <c r="AP411" s="5">
        <v>0</v>
      </c>
      <c r="AQ411" s="5">
        <v>1</v>
      </c>
      <c r="AR411" s="5">
        <v>5</v>
      </c>
      <c r="AS411" s="19">
        <v>0.7</v>
      </c>
      <c r="AT411" s="5">
        <v>1</v>
      </c>
      <c r="AU411" s="5">
        <v>0</v>
      </c>
      <c r="AV411" s="5">
        <v>0</v>
      </c>
      <c r="AW411" s="19">
        <v>0</v>
      </c>
      <c r="AX411" s="5">
        <v>0</v>
      </c>
      <c r="AY411" s="5">
        <v>16</v>
      </c>
      <c r="AZ411" s="5">
        <v>243</v>
      </c>
      <c r="BA411" s="19">
        <v>7.3333333333332797</v>
      </c>
      <c r="BB411" s="5">
        <v>7</v>
      </c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  <c r="DP411" s="8"/>
      <c r="DQ411" s="8"/>
      <c r="DR411" s="8"/>
      <c r="DS411" s="8"/>
      <c r="DT411" s="8"/>
      <c r="DU411" s="8"/>
      <c r="DV411" s="8"/>
      <c r="DW411" s="8"/>
      <c r="DX411" s="8"/>
      <c r="DY411" s="8"/>
      <c r="DZ411" s="8"/>
      <c r="EA411" s="8"/>
      <c r="EB411" s="8"/>
      <c r="EC411" s="8"/>
      <c r="ED411" s="8"/>
      <c r="EE411" s="8"/>
      <c r="EF411" s="8"/>
      <c r="EG411" s="8"/>
      <c r="EH411" s="8"/>
      <c r="EI411" s="8"/>
      <c r="EJ411" s="8"/>
      <c r="EK411" s="8"/>
      <c r="EL411" s="8"/>
      <c r="EM411" s="8"/>
      <c r="EN411" s="8"/>
      <c r="EO411" s="8"/>
      <c r="EP411" s="8"/>
      <c r="EQ411" s="8"/>
      <c r="ER411" s="8"/>
      <c r="ES411" s="8"/>
      <c r="ET411" s="8"/>
      <c r="EU411" s="8"/>
      <c r="EV411" s="8"/>
      <c r="EW411" s="8"/>
      <c r="EX411" s="8"/>
      <c r="EY411" s="8"/>
      <c r="EZ411" s="8"/>
      <c r="FA411" s="8"/>
      <c r="FB411" s="8"/>
      <c r="FC411" s="8"/>
      <c r="FD411" s="8"/>
      <c r="FE411" s="8"/>
      <c r="FF411" s="8"/>
      <c r="FG411" s="8"/>
      <c r="FH411" s="8"/>
      <c r="FI411" s="8"/>
      <c r="FJ411" s="8"/>
      <c r="FK411" s="8"/>
      <c r="FL411" s="8"/>
      <c r="FM411" s="8"/>
      <c r="FN411" s="8"/>
      <c r="FO411" s="8"/>
      <c r="FP411" s="8"/>
      <c r="FQ411" s="8"/>
      <c r="FR411" s="8"/>
      <c r="FS411" s="8"/>
      <c r="FT411" s="8"/>
      <c r="FU411" s="8"/>
      <c r="FV411" s="8"/>
      <c r="FW411" s="8"/>
      <c r="FX411" s="8"/>
      <c r="FY411" s="8"/>
      <c r="FZ411" s="8"/>
      <c r="GA411" s="8"/>
      <c r="GB411" s="8"/>
      <c r="GC411" s="8"/>
      <c r="GD411" s="8"/>
      <c r="GE411" s="8"/>
      <c r="GF411" s="8"/>
      <c r="GG411" s="8"/>
      <c r="GH411" s="8"/>
      <c r="GI411" s="8"/>
      <c r="GJ411" s="8"/>
      <c r="GK411" s="8"/>
      <c r="GL411" s="8"/>
      <c r="GM411" s="8"/>
      <c r="GN411" s="8"/>
      <c r="GO411" s="8"/>
      <c r="GP411" s="8"/>
      <c r="GQ411" s="8"/>
      <c r="GR411" s="8"/>
      <c r="GS411" s="8"/>
      <c r="GT411" s="8"/>
      <c r="XCQ411" s="5">
        <v>556.66666666666652</v>
      </c>
    </row>
    <row r="412" spans="1:202 16319:16319" s="13" customFormat="1" x14ac:dyDescent="0.2">
      <c r="A412" s="13" t="s">
        <v>137</v>
      </c>
      <c r="C412" s="13">
        <v>1</v>
      </c>
      <c r="D412" s="13">
        <v>20</v>
      </c>
      <c r="E412" s="13">
        <v>0.23333333333333001</v>
      </c>
      <c r="F412" s="13">
        <v>1</v>
      </c>
      <c r="G412" s="13">
        <v>3</v>
      </c>
      <c r="H412" s="13">
        <v>59</v>
      </c>
      <c r="I412" s="13">
        <v>0.86666666666666003</v>
      </c>
      <c r="J412" s="13">
        <v>3</v>
      </c>
      <c r="K412" s="13">
        <v>2</v>
      </c>
      <c r="L412" s="13">
        <v>32</v>
      </c>
      <c r="M412" s="13">
        <v>0.66666666666665997</v>
      </c>
      <c r="N412" s="13">
        <v>2</v>
      </c>
      <c r="O412" s="13">
        <v>1</v>
      </c>
      <c r="P412" s="13">
        <v>18</v>
      </c>
      <c r="Q412" s="13">
        <v>0.4</v>
      </c>
      <c r="R412" s="13">
        <v>1</v>
      </c>
      <c r="S412" s="13">
        <v>1</v>
      </c>
      <c r="T412" s="13">
        <v>21</v>
      </c>
      <c r="U412" s="13">
        <v>0.43333333333333002</v>
      </c>
      <c r="V412" s="13">
        <v>1</v>
      </c>
      <c r="W412" s="13">
        <v>2</v>
      </c>
      <c r="X412" s="13">
        <v>26</v>
      </c>
      <c r="Y412" s="13">
        <v>1</v>
      </c>
      <c r="Z412" s="13">
        <v>2</v>
      </c>
      <c r="AA412" s="13">
        <v>3</v>
      </c>
      <c r="AB412" s="13">
        <v>45</v>
      </c>
      <c r="AC412" s="13">
        <v>1.69999999999998</v>
      </c>
      <c r="AD412" s="13">
        <v>3</v>
      </c>
      <c r="AE412" s="13">
        <v>0</v>
      </c>
      <c r="AF412" s="13">
        <v>0</v>
      </c>
      <c r="AG412" s="13">
        <v>0</v>
      </c>
      <c r="AH412" s="13">
        <v>0</v>
      </c>
      <c r="AI412" s="13">
        <v>2</v>
      </c>
      <c r="AJ412" s="13">
        <v>17</v>
      </c>
      <c r="AK412" s="13">
        <v>1.3333333333333199</v>
      </c>
      <c r="AL412" s="13">
        <v>3</v>
      </c>
      <c r="AM412" s="13">
        <v>0</v>
      </c>
      <c r="AN412" s="13">
        <v>0</v>
      </c>
      <c r="AO412" s="13">
        <v>0</v>
      </c>
      <c r="AP412" s="13">
        <v>0</v>
      </c>
      <c r="AQ412" s="13">
        <v>1</v>
      </c>
      <c r="AR412" s="13">
        <v>5</v>
      </c>
      <c r="AS412" s="13">
        <v>0.7</v>
      </c>
      <c r="AT412" s="13">
        <v>1</v>
      </c>
      <c r="AU412" s="13">
        <v>0</v>
      </c>
      <c r="AV412" s="13">
        <v>0</v>
      </c>
      <c r="AW412" s="13">
        <v>0</v>
      </c>
      <c r="AX412" s="13">
        <v>0</v>
      </c>
      <c r="AY412" s="13">
        <v>16</v>
      </c>
      <c r="AZ412" s="13">
        <v>243</v>
      </c>
      <c r="BA412" s="13">
        <v>7.3333333333332797</v>
      </c>
      <c r="BB412" s="13">
        <v>7</v>
      </c>
      <c r="BC412" s="23"/>
      <c r="BD412" s="23"/>
      <c r="BE412" s="23"/>
      <c r="BF412" s="23"/>
      <c r="BG412" s="23"/>
      <c r="BH412" s="23"/>
      <c r="BI412" s="23"/>
      <c r="BJ412" s="23"/>
      <c r="BK412" s="23"/>
      <c r="BL412" s="23"/>
      <c r="BM412" s="23"/>
      <c r="BN412" s="23"/>
      <c r="BO412" s="23"/>
      <c r="BP412" s="23"/>
      <c r="BQ412" s="23"/>
      <c r="BR412" s="23"/>
      <c r="BS412" s="23"/>
      <c r="BT412" s="23"/>
      <c r="BU412" s="23"/>
      <c r="BV412" s="23"/>
      <c r="BW412" s="23"/>
      <c r="BX412" s="23"/>
      <c r="BY412" s="23"/>
      <c r="BZ412" s="23"/>
      <c r="CA412" s="23"/>
      <c r="CB412" s="23"/>
      <c r="CC412" s="23"/>
      <c r="CD412" s="23"/>
      <c r="CE412" s="23"/>
      <c r="CF412" s="23"/>
      <c r="CG412" s="23"/>
      <c r="CH412" s="23"/>
      <c r="CI412" s="23"/>
      <c r="CJ412" s="23"/>
      <c r="CK412" s="23"/>
      <c r="CL412" s="23"/>
      <c r="CM412" s="23"/>
      <c r="CN412" s="23"/>
      <c r="CO412" s="23"/>
      <c r="CP412" s="23"/>
      <c r="CQ412" s="23"/>
      <c r="CR412" s="23"/>
      <c r="CS412" s="23"/>
      <c r="CT412" s="23"/>
      <c r="CU412" s="23"/>
      <c r="CV412" s="23"/>
      <c r="CW412" s="23"/>
      <c r="CX412" s="23"/>
      <c r="CY412" s="23"/>
      <c r="CZ412" s="23"/>
      <c r="DA412" s="23"/>
      <c r="DB412" s="23"/>
      <c r="DC412" s="23"/>
      <c r="DD412" s="23"/>
      <c r="DE412" s="23"/>
      <c r="DF412" s="23"/>
      <c r="DG412" s="23"/>
      <c r="DH412" s="23"/>
      <c r="DI412" s="23"/>
      <c r="DJ412" s="23"/>
      <c r="DK412" s="23"/>
      <c r="DL412" s="23"/>
      <c r="DM412" s="23"/>
      <c r="DN412" s="23"/>
      <c r="DO412" s="23"/>
      <c r="DP412" s="23"/>
      <c r="DQ412" s="23"/>
      <c r="DR412" s="23"/>
      <c r="DS412" s="23"/>
      <c r="DT412" s="23"/>
      <c r="DU412" s="23"/>
      <c r="DV412" s="23"/>
      <c r="DW412" s="23"/>
      <c r="DX412" s="23"/>
      <c r="DY412" s="23"/>
      <c r="DZ412" s="23"/>
      <c r="EA412" s="23"/>
      <c r="EB412" s="23"/>
      <c r="EC412" s="23"/>
      <c r="ED412" s="23"/>
      <c r="EE412" s="23"/>
      <c r="EF412" s="23"/>
      <c r="EG412" s="23"/>
      <c r="EH412" s="23"/>
      <c r="EI412" s="23"/>
      <c r="EJ412" s="23"/>
      <c r="EK412" s="23"/>
      <c r="EL412" s="23"/>
      <c r="EM412" s="23"/>
      <c r="EN412" s="23"/>
      <c r="EO412" s="23"/>
      <c r="EP412" s="23"/>
      <c r="EQ412" s="23"/>
      <c r="ER412" s="23"/>
      <c r="ES412" s="23"/>
      <c r="ET412" s="23"/>
      <c r="EU412" s="23"/>
      <c r="EV412" s="23"/>
      <c r="EW412" s="23"/>
      <c r="EX412" s="23"/>
      <c r="EY412" s="23"/>
      <c r="EZ412" s="23"/>
      <c r="FA412" s="23"/>
      <c r="FB412" s="23"/>
      <c r="FC412" s="23"/>
      <c r="FD412" s="23"/>
      <c r="FE412" s="23"/>
      <c r="FF412" s="23"/>
      <c r="FG412" s="23"/>
      <c r="FH412" s="23"/>
      <c r="FI412" s="23"/>
      <c r="FJ412" s="23"/>
      <c r="FK412" s="23"/>
      <c r="FL412" s="23"/>
      <c r="FM412" s="23"/>
      <c r="FN412" s="23"/>
      <c r="FO412" s="23"/>
      <c r="FP412" s="23"/>
      <c r="FQ412" s="23"/>
      <c r="FR412" s="23"/>
      <c r="FS412" s="23"/>
      <c r="FT412" s="23"/>
      <c r="FU412" s="23"/>
      <c r="FV412" s="23"/>
      <c r="FW412" s="23"/>
      <c r="FX412" s="23"/>
      <c r="FY412" s="23"/>
      <c r="FZ412" s="23"/>
      <c r="GA412" s="23"/>
      <c r="GB412" s="23"/>
      <c r="GC412" s="23"/>
      <c r="GD412" s="23"/>
      <c r="GE412" s="23"/>
      <c r="GF412" s="23"/>
      <c r="GG412" s="23"/>
      <c r="GH412" s="23"/>
      <c r="GI412" s="23"/>
      <c r="GJ412" s="23"/>
      <c r="GK412" s="23"/>
      <c r="GL412" s="23"/>
      <c r="GM412" s="23"/>
      <c r="GN412" s="23"/>
      <c r="GO412" s="23"/>
      <c r="GP412" s="23"/>
      <c r="GQ412" s="23"/>
      <c r="GR412" s="23"/>
      <c r="GS412" s="23"/>
      <c r="GT412" s="23"/>
    </row>
    <row r="413" spans="1:202 16319:16319" x14ac:dyDescent="0.2">
      <c r="A413" s="25" t="s">
        <v>138</v>
      </c>
      <c r="B413" s="5" t="s">
        <v>23</v>
      </c>
      <c r="C413" s="5">
        <v>6</v>
      </c>
      <c r="D413" s="5">
        <v>102</v>
      </c>
      <c r="E413" s="19">
        <v>1.19999999999999</v>
      </c>
      <c r="F413" s="5">
        <v>6</v>
      </c>
      <c r="G413" s="5">
        <v>3</v>
      </c>
      <c r="H413" s="5">
        <v>73</v>
      </c>
      <c r="I413" s="19">
        <v>0.79999999999997995</v>
      </c>
      <c r="J413" s="5">
        <v>2</v>
      </c>
      <c r="K413" s="5">
        <v>2</v>
      </c>
      <c r="L413" s="5">
        <v>51</v>
      </c>
      <c r="M413" s="19">
        <v>0.6</v>
      </c>
      <c r="N413" s="5">
        <v>3</v>
      </c>
      <c r="O413" s="5">
        <v>2</v>
      </c>
      <c r="P413" s="5">
        <v>39</v>
      </c>
      <c r="Q413" s="19">
        <v>0.66666666666664998</v>
      </c>
      <c r="R413" s="5">
        <v>4</v>
      </c>
      <c r="S413" s="5">
        <v>2</v>
      </c>
      <c r="T413" s="5">
        <v>31</v>
      </c>
      <c r="U413" s="19">
        <v>0.86666666666666003</v>
      </c>
      <c r="V413" s="5">
        <v>2</v>
      </c>
      <c r="W413" s="5">
        <v>2</v>
      </c>
      <c r="X413" s="5">
        <v>28</v>
      </c>
      <c r="Y413" s="19">
        <v>1</v>
      </c>
      <c r="Z413" s="5">
        <v>2</v>
      </c>
      <c r="AA413" s="5">
        <v>2</v>
      </c>
      <c r="AB413" s="5">
        <v>30</v>
      </c>
      <c r="AC413" s="19">
        <v>1.13333333333332</v>
      </c>
      <c r="AD413" s="5">
        <v>3</v>
      </c>
      <c r="AE413" s="5">
        <v>2</v>
      </c>
      <c r="AF413" s="5">
        <v>18</v>
      </c>
      <c r="AG413" s="19">
        <v>1.06666666666666</v>
      </c>
      <c r="AH413" s="5">
        <v>3</v>
      </c>
      <c r="AI413" s="5">
        <v>2</v>
      </c>
      <c r="AJ413" s="5">
        <v>19</v>
      </c>
      <c r="AK413" s="19">
        <v>1.3333333333333199</v>
      </c>
      <c r="AL413" s="5">
        <v>2</v>
      </c>
      <c r="AM413" s="5">
        <v>1</v>
      </c>
      <c r="AN413" s="5">
        <v>14</v>
      </c>
      <c r="AO413" s="19">
        <v>0.56666666666665999</v>
      </c>
      <c r="AP413" s="5">
        <v>1</v>
      </c>
      <c r="AQ413" s="5">
        <v>3</v>
      </c>
      <c r="AR413" s="5">
        <v>20</v>
      </c>
      <c r="AS413" s="19">
        <v>1.49999999999999</v>
      </c>
      <c r="AT413" s="5">
        <v>4</v>
      </c>
      <c r="AU413" s="5">
        <v>0</v>
      </c>
      <c r="AV413" s="5">
        <v>0</v>
      </c>
      <c r="AW413" s="19">
        <v>0</v>
      </c>
      <c r="AX413" s="5">
        <v>0</v>
      </c>
      <c r="AY413" s="5">
        <v>27</v>
      </c>
      <c r="AZ413" s="5">
        <v>425</v>
      </c>
      <c r="BA413" s="19">
        <v>10.733333333333229</v>
      </c>
      <c r="BB413" s="5">
        <v>13</v>
      </c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  <c r="DP413" s="8"/>
      <c r="DQ413" s="8"/>
      <c r="DR413" s="8"/>
      <c r="DS413" s="8"/>
      <c r="DT413" s="8"/>
      <c r="DU413" s="8"/>
      <c r="DV413" s="8"/>
      <c r="DW413" s="8"/>
      <c r="DX413" s="8"/>
      <c r="DY413" s="8"/>
      <c r="DZ413" s="8"/>
      <c r="EA413" s="8"/>
      <c r="EB413" s="8"/>
      <c r="EC413" s="8"/>
      <c r="ED413" s="8"/>
      <c r="EE413" s="8"/>
      <c r="EF413" s="8"/>
      <c r="EG413" s="8"/>
      <c r="EH413" s="8"/>
      <c r="EI413" s="8"/>
      <c r="EJ413" s="8"/>
      <c r="EK413" s="8"/>
      <c r="EL413" s="8"/>
      <c r="EM413" s="8"/>
      <c r="EN413" s="8"/>
      <c r="EO413" s="8"/>
      <c r="EP413" s="8"/>
      <c r="EQ413" s="8"/>
      <c r="ER413" s="8"/>
      <c r="ES413" s="8"/>
      <c r="ET413" s="8"/>
      <c r="EU413" s="8"/>
      <c r="EV413" s="8"/>
      <c r="EW413" s="8"/>
      <c r="EX413" s="8"/>
      <c r="EY413" s="8"/>
      <c r="EZ413" s="8"/>
      <c r="FA413" s="8"/>
      <c r="FB413" s="8"/>
      <c r="FC413" s="8"/>
      <c r="FD413" s="8"/>
      <c r="FE413" s="8"/>
      <c r="FF413" s="8"/>
      <c r="FG413" s="8"/>
      <c r="FH413" s="8"/>
      <c r="FI413" s="8"/>
      <c r="FJ413" s="8"/>
      <c r="FK413" s="8"/>
      <c r="FL413" s="8"/>
      <c r="FM413" s="8"/>
      <c r="FN413" s="8"/>
      <c r="FO413" s="8"/>
      <c r="FP413" s="8"/>
      <c r="FQ413" s="8"/>
      <c r="FR413" s="8"/>
      <c r="FS413" s="8"/>
      <c r="FT413" s="8"/>
      <c r="FU413" s="8"/>
      <c r="FV413" s="8"/>
      <c r="FW413" s="8"/>
      <c r="FX413" s="8"/>
      <c r="FY413" s="8"/>
      <c r="FZ413" s="8"/>
      <c r="GA413" s="8"/>
      <c r="GB413" s="8"/>
      <c r="GC413" s="8"/>
      <c r="GD413" s="8"/>
      <c r="GE413" s="8"/>
      <c r="GF413" s="8"/>
      <c r="GG413" s="8"/>
      <c r="GH413" s="8"/>
      <c r="GI413" s="8"/>
      <c r="GJ413" s="8"/>
      <c r="GK413" s="8"/>
      <c r="GL413" s="8"/>
      <c r="GM413" s="8"/>
      <c r="GN413" s="8"/>
      <c r="GO413" s="8"/>
      <c r="GP413" s="8"/>
      <c r="GQ413" s="8"/>
      <c r="GR413" s="8"/>
      <c r="GS413" s="8"/>
      <c r="GT413" s="8"/>
      <c r="XCQ413" s="5">
        <v>970.46666666666647</v>
      </c>
    </row>
    <row r="414" spans="1:202 16319:16319" x14ac:dyDescent="0.2">
      <c r="A414" s="26"/>
      <c r="B414" s="5" t="s">
        <v>76</v>
      </c>
      <c r="C414" s="5">
        <v>0</v>
      </c>
      <c r="D414" s="5">
        <v>0</v>
      </c>
      <c r="E414" s="19">
        <v>0</v>
      </c>
      <c r="F414" s="5">
        <v>0</v>
      </c>
      <c r="G414" s="5">
        <v>1</v>
      </c>
      <c r="H414" s="5">
        <v>10</v>
      </c>
      <c r="I414" s="19">
        <v>0.26666666666666</v>
      </c>
      <c r="J414" s="5">
        <v>1</v>
      </c>
      <c r="K414" s="5">
        <v>1</v>
      </c>
      <c r="L414" s="5">
        <v>11</v>
      </c>
      <c r="M414" s="19">
        <v>0.3</v>
      </c>
      <c r="N414" s="5">
        <v>1</v>
      </c>
      <c r="O414" s="5">
        <v>1</v>
      </c>
      <c r="P414" s="5">
        <v>10</v>
      </c>
      <c r="Q414" s="19">
        <v>0.36666666666665998</v>
      </c>
      <c r="R414" s="5">
        <v>2</v>
      </c>
      <c r="S414" s="5">
        <v>1</v>
      </c>
      <c r="T414" s="5">
        <v>11</v>
      </c>
      <c r="U414" s="19">
        <v>0.43333333333333002</v>
      </c>
      <c r="V414" s="5">
        <v>1</v>
      </c>
      <c r="W414" s="5">
        <v>0</v>
      </c>
      <c r="X414" s="5">
        <v>0</v>
      </c>
      <c r="Y414" s="19">
        <v>0</v>
      </c>
      <c r="Z414" s="5">
        <v>0</v>
      </c>
      <c r="AA414" s="5">
        <v>0</v>
      </c>
      <c r="AB414" s="5">
        <v>0</v>
      </c>
      <c r="AC414" s="19">
        <v>0</v>
      </c>
      <c r="AD414" s="5">
        <v>0</v>
      </c>
      <c r="AE414" s="5">
        <v>0</v>
      </c>
      <c r="AF414" s="5">
        <v>0</v>
      </c>
      <c r="AG414" s="19">
        <v>0</v>
      </c>
      <c r="AH414" s="5">
        <v>0</v>
      </c>
      <c r="AI414" s="5">
        <v>2</v>
      </c>
      <c r="AJ414" s="5">
        <v>11</v>
      </c>
      <c r="AK414" s="19">
        <v>1.19999999999999</v>
      </c>
      <c r="AL414" s="5">
        <v>3</v>
      </c>
      <c r="AM414" s="5">
        <v>0</v>
      </c>
      <c r="AN414" s="5">
        <v>0</v>
      </c>
      <c r="AO414" s="19">
        <v>0</v>
      </c>
      <c r="AP414" s="5">
        <v>0</v>
      </c>
      <c r="AQ414" s="5">
        <v>0</v>
      </c>
      <c r="AR414" s="5">
        <v>0</v>
      </c>
      <c r="AS414" s="19">
        <v>0</v>
      </c>
      <c r="AT414" s="5">
        <v>0</v>
      </c>
      <c r="AU414" s="5">
        <v>0</v>
      </c>
      <c r="AV414" s="5">
        <v>0</v>
      </c>
      <c r="AW414" s="19">
        <v>0</v>
      </c>
      <c r="AX414" s="5">
        <v>0</v>
      </c>
      <c r="AY414" s="5">
        <v>6</v>
      </c>
      <c r="AZ414" s="5">
        <v>53</v>
      </c>
      <c r="BA414" s="19">
        <v>2.5666666666666398</v>
      </c>
      <c r="BB414" s="5">
        <v>3</v>
      </c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  <c r="DP414" s="8"/>
      <c r="DQ414" s="8"/>
      <c r="DR414" s="8"/>
      <c r="DS414" s="8"/>
      <c r="DT414" s="8"/>
      <c r="DU414" s="8"/>
      <c r="DV414" s="8"/>
      <c r="DW414" s="8"/>
      <c r="DX414" s="8"/>
      <c r="DY414" s="8"/>
      <c r="DZ414" s="8"/>
      <c r="EA414" s="8"/>
      <c r="EB414" s="8"/>
      <c r="EC414" s="8"/>
      <c r="ED414" s="8"/>
      <c r="EE414" s="8"/>
      <c r="EF414" s="8"/>
      <c r="EG414" s="8"/>
      <c r="EH414" s="8"/>
      <c r="EI414" s="8"/>
      <c r="EJ414" s="8"/>
      <c r="EK414" s="8"/>
      <c r="EL414" s="8"/>
      <c r="EM414" s="8"/>
      <c r="EN414" s="8"/>
      <c r="EO414" s="8"/>
      <c r="EP414" s="8"/>
      <c r="EQ414" s="8"/>
      <c r="ER414" s="8"/>
      <c r="ES414" s="8"/>
      <c r="ET414" s="8"/>
      <c r="EU414" s="8"/>
      <c r="EV414" s="8"/>
      <c r="EW414" s="8"/>
      <c r="EX414" s="8"/>
      <c r="EY414" s="8"/>
      <c r="EZ414" s="8"/>
      <c r="FA414" s="8"/>
      <c r="FB414" s="8"/>
      <c r="FC414" s="8"/>
      <c r="FD414" s="8"/>
      <c r="FE414" s="8"/>
      <c r="FF414" s="8"/>
      <c r="FG414" s="8"/>
      <c r="FH414" s="8"/>
      <c r="FI414" s="8"/>
      <c r="FJ414" s="8"/>
      <c r="FK414" s="8"/>
      <c r="FL414" s="8"/>
      <c r="FM414" s="8"/>
      <c r="FN414" s="8"/>
      <c r="FO414" s="8"/>
      <c r="FP414" s="8"/>
      <c r="FQ414" s="8"/>
      <c r="FR414" s="8"/>
      <c r="FS414" s="8"/>
      <c r="FT414" s="8"/>
      <c r="FU414" s="8"/>
      <c r="FV414" s="8"/>
      <c r="FW414" s="8"/>
      <c r="FX414" s="8"/>
      <c r="FY414" s="8"/>
      <c r="FZ414" s="8"/>
      <c r="GA414" s="8"/>
      <c r="GB414" s="8"/>
      <c r="GC414" s="8"/>
      <c r="GD414" s="8"/>
      <c r="GE414" s="8"/>
      <c r="GF414" s="8"/>
      <c r="GG414" s="8"/>
      <c r="GH414" s="8"/>
      <c r="GI414" s="8"/>
      <c r="GJ414" s="8"/>
      <c r="GK414" s="8"/>
      <c r="GL414" s="8"/>
      <c r="GM414" s="8"/>
      <c r="GN414" s="8"/>
      <c r="GO414" s="8"/>
      <c r="GP414" s="8"/>
      <c r="GQ414" s="8"/>
      <c r="GR414" s="8"/>
      <c r="GS414" s="8"/>
      <c r="GT414" s="8"/>
      <c r="XCQ414" s="5">
        <v>134.13333333333327</v>
      </c>
    </row>
    <row r="415" spans="1:202 16319:16319" x14ac:dyDescent="0.2">
      <c r="A415" s="26"/>
      <c r="B415" s="5" t="s">
        <v>35</v>
      </c>
      <c r="C415" s="5">
        <v>0</v>
      </c>
      <c r="D415" s="5">
        <v>0</v>
      </c>
      <c r="E415" s="19">
        <v>0</v>
      </c>
      <c r="F415" s="5">
        <v>0</v>
      </c>
      <c r="G415" s="5">
        <v>1</v>
      </c>
      <c r="H415" s="5">
        <v>14</v>
      </c>
      <c r="I415" s="19">
        <v>0.26666666666666</v>
      </c>
      <c r="J415" s="5">
        <v>2</v>
      </c>
      <c r="K415" s="5">
        <v>1</v>
      </c>
      <c r="L415" s="5">
        <v>11</v>
      </c>
      <c r="M415" s="19">
        <v>0.29999999999999</v>
      </c>
      <c r="N415" s="5">
        <v>2</v>
      </c>
      <c r="O415" s="5">
        <v>1</v>
      </c>
      <c r="P415" s="5">
        <v>12</v>
      </c>
      <c r="Q415" s="19">
        <v>0.36666666666665998</v>
      </c>
      <c r="R415" s="5">
        <v>2</v>
      </c>
      <c r="S415" s="5">
        <v>0</v>
      </c>
      <c r="T415" s="5">
        <v>0</v>
      </c>
      <c r="U415" s="19">
        <v>0</v>
      </c>
      <c r="V415" s="5">
        <v>0</v>
      </c>
      <c r="W415" s="5">
        <v>1</v>
      </c>
      <c r="X415" s="5">
        <v>9</v>
      </c>
      <c r="Y415" s="19">
        <v>0.49999999999999001</v>
      </c>
      <c r="Z415" s="5">
        <v>2</v>
      </c>
      <c r="AA415" s="5">
        <v>0</v>
      </c>
      <c r="AB415" s="5">
        <v>0</v>
      </c>
      <c r="AC415" s="19">
        <v>0</v>
      </c>
      <c r="AD415" s="5">
        <v>0</v>
      </c>
      <c r="AE415" s="5">
        <v>1</v>
      </c>
      <c r="AF415" s="5">
        <v>7</v>
      </c>
      <c r="AG415" s="19">
        <v>0.63333333333332997</v>
      </c>
      <c r="AH415" s="5">
        <v>2</v>
      </c>
      <c r="AI415" s="5">
        <v>1</v>
      </c>
      <c r="AJ415" s="5">
        <v>5</v>
      </c>
      <c r="AK415" s="19">
        <v>0.66666666666665997</v>
      </c>
      <c r="AL415" s="5">
        <v>2</v>
      </c>
      <c r="AM415" s="5">
        <v>0</v>
      </c>
      <c r="AN415" s="5">
        <v>0</v>
      </c>
      <c r="AO415" s="19">
        <v>0</v>
      </c>
      <c r="AP415" s="5">
        <v>0</v>
      </c>
      <c r="AQ415" s="5">
        <v>0</v>
      </c>
      <c r="AR415" s="5">
        <v>0</v>
      </c>
      <c r="AS415" s="19">
        <v>0</v>
      </c>
      <c r="AT415" s="5">
        <v>0</v>
      </c>
      <c r="AU415" s="5">
        <v>0</v>
      </c>
      <c r="AV415" s="5">
        <v>0</v>
      </c>
      <c r="AW415" s="19">
        <v>0</v>
      </c>
      <c r="AX415" s="5">
        <v>0</v>
      </c>
      <c r="AY415" s="5">
        <v>6</v>
      </c>
      <c r="AZ415" s="5">
        <v>58</v>
      </c>
      <c r="BA415" s="19">
        <v>2.7333333333332899</v>
      </c>
      <c r="BB415" s="5">
        <v>3</v>
      </c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  <c r="DP415" s="8"/>
      <c r="DQ415" s="8"/>
      <c r="DR415" s="8"/>
      <c r="DS415" s="8"/>
      <c r="DT415" s="8"/>
      <c r="DU415" s="8"/>
      <c r="DV415" s="8"/>
      <c r="DW415" s="8"/>
      <c r="DX415" s="8"/>
      <c r="DY415" s="8"/>
      <c r="DZ415" s="8"/>
      <c r="EA415" s="8"/>
      <c r="EB415" s="8"/>
      <c r="EC415" s="8"/>
      <c r="ED415" s="8"/>
      <c r="EE415" s="8"/>
      <c r="EF415" s="8"/>
      <c r="EG415" s="8"/>
      <c r="EH415" s="8"/>
      <c r="EI415" s="8"/>
      <c r="EJ415" s="8"/>
      <c r="EK415" s="8"/>
      <c r="EL415" s="8"/>
      <c r="EM415" s="8"/>
      <c r="EN415" s="8"/>
      <c r="EO415" s="8"/>
      <c r="EP415" s="8"/>
      <c r="EQ415" s="8"/>
      <c r="ER415" s="8"/>
      <c r="ES415" s="8"/>
      <c r="ET415" s="8"/>
      <c r="EU415" s="8"/>
      <c r="EV415" s="8"/>
      <c r="EW415" s="8"/>
      <c r="EX415" s="8"/>
      <c r="EY415" s="8"/>
      <c r="EZ415" s="8"/>
      <c r="FA415" s="8"/>
      <c r="FB415" s="8"/>
      <c r="FC415" s="8"/>
      <c r="FD415" s="8"/>
      <c r="FE415" s="8"/>
      <c r="FF415" s="8"/>
      <c r="FG415" s="8"/>
      <c r="FH415" s="8"/>
      <c r="FI415" s="8"/>
      <c r="FJ415" s="8"/>
      <c r="FK415" s="8"/>
      <c r="FL415" s="8"/>
      <c r="FM415" s="8"/>
      <c r="FN415" s="8"/>
      <c r="FO415" s="8"/>
      <c r="FP415" s="8"/>
      <c r="FQ415" s="8"/>
      <c r="FR415" s="8"/>
      <c r="FS415" s="8"/>
      <c r="FT415" s="8"/>
      <c r="FU415" s="8"/>
      <c r="FV415" s="8"/>
      <c r="FW415" s="8"/>
      <c r="FX415" s="8"/>
      <c r="FY415" s="8"/>
      <c r="FZ415" s="8"/>
      <c r="GA415" s="8"/>
      <c r="GB415" s="8"/>
      <c r="GC415" s="8"/>
      <c r="GD415" s="8"/>
      <c r="GE415" s="8"/>
      <c r="GF415" s="8"/>
      <c r="GG415" s="8"/>
      <c r="GH415" s="8"/>
      <c r="GI415" s="8"/>
      <c r="GJ415" s="8"/>
      <c r="GK415" s="8"/>
      <c r="GL415" s="8"/>
      <c r="GM415" s="8"/>
      <c r="GN415" s="8"/>
      <c r="GO415" s="8"/>
      <c r="GP415" s="8"/>
      <c r="GQ415" s="8"/>
      <c r="GR415" s="8"/>
      <c r="GS415" s="8"/>
      <c r="GT415" s="8"/>
      <c r="XCQ415" s="5">
        <v>148.46666666666658</v>
      </c>
    </row>
    <row r="416" spans="1:202 16319:16319" x14ac:dyDescent="0.2">
      <c r="A416" s="26"/>
      <c r="B416" s="5" t="s">
        <v>59</v>
      </c>
      <c r="C416" s="5">
        <v>0</v>
      </c>
      <c r="D416" s="5">
        <v>0</v>
      </c>
      <c r="E416" s="19">
        <v>0</v>
      </c>
      <c r="F416" s="5">
        <v>0</v>
      </c>
      <c r="G416" s="5">
        <v>0</v>
      </c>
      <c r="H416" s="5">
        <v>0</v>
      </c>
      <c r="I416" s="19">
        <v>0</v>
      </c>
      <c r="J416" s="5">
        <v>0</v>
      </c>
      <c r="K416" s="5">
        <v>1</v>
      </c>
      <c r="L416" s="5">
        <v>9</v>
      </c>
      <c r="M416" s="19">
        <v>0.3</v>
      </c>
      <c r="N416" s="5">
        <v>1</v>
      </c>
      <c r="O416" s="5">
        <v>0</v>
      </c>
      <c r="P416" s="5">
        <v>0</v>
      </c>
      <c r="Q416" s="19">
        <v>0</v>
      </c>
      <c r="R416" s="5">
        <v>0</v>
      </c>
      <c r="S416" s="5">
        <v>0</v>
      </c>
      <c r="T416" s="5">
        <v>0</v>
      </c>
      <c r="U416" s="19">
        <v>0</v>
      </c>
      <c r="V416" s="5">
        <v>0</v>
      </c>
      <c r="W416" s="5">
        <v>0</v>
      </c>
      <c r="X416" s="5">
        <v>0</v>
      </c>
      <c r="Y416" s="19">
        <v>0</v>
      </c>
      <c r="Z416" s="5">
        <v>0</v>
      </c>
      <c r="AA416" s="5">
        <v>0</v>
      </c>
      <c r="AB416" s="5">
        <v>0</v>
      </c>
      <c r="AC416" s="19">
        <v>0</v>
      </c>
      <c r="AD416" s="5">
        <v>0</v>
      </c>
      <c r="AE416" s="5">
        <v>0</v>
      </c>
      <c r="AF416" s="5">
        <v>0</v>
      </c>
      <c r="AG416" s="19">
        <v>0</v>
      </c>
      <c r="AH416" s="5">
        <v>0</v>
      </c>
      <c r="AI416" s="5">
        <v>0</v>
      </c>
      <c r="AJ416" s="5">
        <v>0</v>
      </c>
      <c r="AK416" s="19">
        <v>0</v>
      </c>
      <c r="AL416" s="5">
        <v>0</v>
      </c>
      <c r="AM416" s="5">
        <v>0</v>
      </c>
      <c r="AN416" s="5">
        <v>0</v>
      </c>
      <c r="AO416" s="19">
        <v>0</v>
      </c>
      <c r="AP416" s="5">
        <v>0</v>
      </c>
      <c r="AQ416" s="5">
        <v>0</v>
      </c>
      <c r="AR416" s="5">
        <v>0</v>
      </c>
      <c r="AS416" s="19">
        <v>0</v>
      </c>
      <c r="AT416" s="5">
        <v>0</v>
      </c>
      <c r="AU416" s="5">
        <v>0</v>
      </c>
      <c r="AV416" s="5">
        <v>0</v>
      </c>
      <c r="AW416" s="19">
        <v>0</v>
      </c>
      <c r="AX416" s="5">
        <v>0</v>
      </c>
      <c r="AY416" s="5">
        <v>1</v>
      </c>
      <c r="AZ416" s="5">
        <v>9</v>
      </c>
      <c r="BA416" s="19">
        <v>0.3</v>
      </c>
      <c r="BB416" s="5">
        <v>1</v>
      </c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  <c r="DP416" s="8"/>
      <c r="DQ416" s="8"/>
      <c r="DR416" s="8"/>
      <c r="DS416" s="8"/>
      <c r="DT416" s="8"/>
      <c r="DU416" s="8"/>
      <c r="DV416" s="8"/>
      <c r="DW416" s="8"/>
      <c r="DX416" s="8"/>
      <c r="DY416" s="8"/>
      <c r="DZ416" s="8"/>
      <c r="EA416" s="8"/>
      <c r="EB416" s="8"/>
      <c r="EC416" s="8"/>
      <c r="ED416" s="8"/>
      <c r="EE416" s="8"/>
      <c r="EF416" s="8"/>
      <c r="EG416" s="8"/>
      <c r="EH416" s="8"/>
      <c r="EI416" s="8"/>
      <c r="EJ416" s="8"/>
      <c r="EK416" s="8"/>
      <c r="EL416" s="8"/>
      <c r="EM416" s="8"/>
      <c r="EN416" s="8"/>
      <c r="EO416" s="8"/>
      <c r="EP416" s="8"/>
      <c r="EQ416" s="8"/>
      <c r="ER416" s="8"/>
      <c r="ES416" s="8"/>
      <c r="ET416" s="8"/>
      <c r="EU416" s="8"/>
      <c r="EV416" s="8"/>
      <c r="EW416" s="8"/>
      <c r="EX416" s="8"/>
      <c r="EY416" s="8"/>
      <c r="EZ416" s="8"/>
      <c r="FA416" s="8"/>
      <c r="FB416" s="8"/>
      <c r="FC416" s="8"/>
      <c r="FD416" s="8"/>
      <c r="FE416" s="8"/>
      <c r="FF416" s="8"/>
      <c r="FG416" s="8"/>
      <c r="FH416" s="8"/>
      <c r="FI416" s="8"/>
      <c r="FJ416" s="8"/>
      <c r="FK416" s="8"/>
      <c r="FL416" s="8"/>
      <c r="FM416" s="8"/>
      <c r="FN416" s="8"/>
      <c r="FO416" s="8"/>
      <c r="FP416" s="8"/>
      <c r="FQ416" s="8"/>
      <c r="FR416" s="8"/>
      <c r="FS416" s="8"/>
      <c r="FT416" s="8"/>
      <c r="FU416" s="8"/>
      <c r="FV416" s="8"/>
      <c r="FW416" s="8"/>
      <c r="FX416" s="8"/>
      <c r="FY416" s="8"/>
      <c r="FZ416" s="8"/>
      <c r="GA416" s="8"/>
      <c r="GB416" s="8"/>
      <c r="GC416" s="8"/>
      <c r="GD416" s="8"/>
      <c r="GE416" s="8"/>
      <c r="GF416" s="8"/>
      <c r="GG416" s="8"/>
      <c r="GH416" s="8"/>
      <c r="GI416" s="8"/>
      <c r="GJ416" s="8"/>
      <c r="GK416" s="8"/>
      <c r="GL416" s="8"/>
      <c r="GM416" s="8"/>
      <c r="GN416" s="8"/>
      <c r="GO416" s="8"/>
      <c r="GP416" s="8"/>
      <c r="GQ416" s="8"/>
      <c r="GR416" s="8"/>
      <c r="GS416" s="8"/>
      <c r="GT416" s="8"/>
      <c r="XCQ416" s="5">
        <v>22.6</v>
      </c>
    </row>
    <row r="417" spans="1:202 16319:16319" x14ac:dyDescent="0.2">
      <c r="A417" s="26"/>
      <c r="B417" s="5" t="s">
        <v>39</v>
      </c>
      <c r="C417" s="5">
        <v>0</v>
      </c>
      <c r="D417" s="5">
        <v>0</v>
      </c>
      <c r="E417" s="19">
        <v>0</v>
      </c>
      <c r="F417" s="5">
        <v>0</v>
      </c>
      <c r="G417" s="5">
        <v>0</v>
      </c>
      <c r="H417" s="5">
        <v>0</v>
      </c>
      <c r="I417" s="19">
        <v>0</v>
      </c>
      <c r="J417" s="5">
        <v>0</v>
      </c>
      <c r="K417" s="5">
        <v>1</v>
      </c>
      <c r="L417" s="5">
        <v>17</v>
      </c>
      <c r="M417" s="19">
        <v>0.16666666666666</v>
      </c>
      <c r="N417" s="5">
        <v>1</v>
      </c>
      <c r="O417" s="5">
        <v>0</v>
      </c>
      <c r="P417" s="5">
        <v>0</v>
      </c>
      <c r="Q417" s="19">
        <v>0</v>
      </c>
      <c r="R417" s="5">
        <v>0</v>
      </c>
      <c r="S417" s="5">
        <v>0</v>
      </c>
      <c r="T417" s="5">
        <v>0</v>
      </c>
      <c r="U417" s="19">
        <v>0</v>
      </c>
      <c r="V417" s="5">
        <v>0</v>
      </c>
      <c r="W417" s="5">
        <v>1</v>
      </c>
      <c r="X417" s="5">
        <v>10</v>
      </c>
      <c r="Y417" s="19">
        <v>0.3</v>
      </c>
      <c r="Z417" s="5">
        <v>2</v>
      </c>
      <c r="AA417" s="5">
        <v>1</v>
      </c>
      <c r="AB417" s="5">
        <v>17</v>
      </c>
      <c r="AC417" s="19">
        <v>0.56666666666665</v>
      </c>
      <c r="AD417" s="5">
        <v>3</v>
      </c>
      <c r="AE417" s="5">
        <v>2</v>
      </c>
      <c r="AF417" s="5">
        <v>25</v>
      </c>
      <c r="AG417" s="19">
        <v>1.2666666666666599</v>
      </c>
      <c r="AH417" s="5">
        <v>3</v>
      </c>
      <c r="AI417" s="5">
        <v>2</v>
      </c>
      <c r="AJ417" s="5">
        <v>16</v>
      </c>
      <c r="AK417" s="19">
        <v>1.2666666666666599</v>
      </c>
      <c r="AL417" s="5">
        <v>3</v>
      </c>
      <c r="AM417" s="5">
        <v>0</v>
      </c>
      <c r="AN417" s="5">
        <v>0</v>
      </c>
      <c r="AO417" s="19">
        <v>0</v>
      </c>
      <c r="AP417" s="5">
        <v>0</v>
      </c>
      <c r="AQ417" s="5">
        <v>1</v>
      </c>
      <c r="AR417" s="5">
        <v>6</v>
      </c>
      <c r="AS417" s="19">
        <v>0.6</v>
      </c>
      <c r="AT417" s="5">
        <v>2</v>
      </c>
      <c r="AU417" s="5">
        <v>1</v>
      </c>
      <c r="AV417" s="5">
        <v>3</v>
      </c>
      <c r="AW417" s="19">
        <v>0.76666666666665995</v>
      </c>
      <c r="AX417" s="5">
        <v>2</v>
      </c>
      <c r="AY417" s="5">
        <v>9</v>
      </c>
      <c r="AZ417" s="5">
        <v>94</v>
      </c>
      <c r="BA417" s="19">
        <v>4.93333333333329</v>
      </c>
      <c r="BB417" s="5">
        <v>5</v>
      </c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  <c r="DP417" s="8"/>
      <c r="DQ417" s="8"/>
      <c r="DR417" s="8"/>
      <c r="DS417" s="8"/>
      <c r="DT417" s="8"/>
      <c r="DU417" s="8"/>
      <c r="DV417" s="8"/>
      <c r="DW417" s="8"/>
      <c r="DX417" s="8"/>
      <c r="DY417" s="8"/>
      <c r="DZ417" s="8"/>
      <c r="EA417" s="8"/>
      <c r="EB417" s="8"/>
      <c r="EC417" s="8"/>
      <c r="ED417" s="8"/>
      <c r="EE417" s="8"/>
      <c r="EF417" s="8"/>
      <c r="EG417" s="8"/>
      <c r="EH417" s="8"/>
      <c r="EI417" s="8"/>
      <c r="EJ417" s="8"/>
      <c r="EK417" s="8"/>
      <c r="EL417" s="8"/>
      <c r="EM417" s="8"/>
      <c r="EN417" s="8"/>
      <c r="EO417" s="8"/>
      <c r="EP417" s="8"/>
      <c r="EQ417" s="8"/>
      <c r="ER417" s="8"/>
      <c r="ES417" s="8"/>
      <c r="ET417" s="8"/>
      <c r="EU417" s="8"/>
      <c r="EV417" s="8"/>
      <c r="EW417" s="8"/>
      <c r="EX417" s="8"/>
      <c r="EY417" s="8"/>
      <c r="EZ417" s="8"/>
      <c r="FA417" s="8"/>
      <c r="FB417" s="8"/>
      <c r="FC417" s="8"/>
      <c r="FD417" s="8"/>
      <c r="FE417" s="8"/>
      <c r="FF417" s="8"/>
      <c r="FG417" s="8"/>
      <c r="FH417" s="8"/>
      <c r="FI417" s="8"/>
      <c r="FJ417" s="8"/>
      <c r="FK417" s="8"/>
      <c r="FL417" s="8"/>
      <c r="FM417" s="8"/>
      <c r="FN417" s="8"/>
      <c r="FO417" s="8"/>
      <c r="FP417" s="8"/>
      <c r="FQ417" s="8"/>
      <c r="FR417" s="8"/>
      <c r="FS417" s="8"/>
      <c r="FT417" s="8"/>
      <c r="FU417" s="8"/>
      <c r="FV417" s="8"/>
      <c r="FW417" s="8"/>
      <c r="FX417" s="8"/>
      <c r="FY417" s="8"/>
      <c r="FZ417" s="8"/>
      <c r="GA417" s="8"/>
      <c r="GB417" s="8"/>
      <c r="GC417" s="8"/>
      <c r="GD417" s="8"/>
      <c r="GE417" s="8"/>
      <c r="GF417" s="8"/>
      <c r="GG417" s="8"/>
      <c r="GH417" s="8"/>
      <c r="GI417" s="8"/>
      <c r="GJ417" s="8"/>
      <c r="GK417" s="8"/>
      <c r="GL417" s="8"/>
      <c r="GM417" s="8"/>
      <c r="GN417" s="8"/>
      <c r="GO417" s="8"/>
      <c r="GP417" s="8"/>
      <c r="GQ417" s="8"/>
      <c r="GR417" s="8"/>
      <c r="GS417" s="8"/>
      <c r="GT417" s="8"/>
      <c r="XCQ417" s="5">
        <v>236.86666666666656</v>
      </c>
    </row>
    <row r="418" spans="1:202 16319:16319" x14ac:dyDescent="0.2">
      <c r="A418" s="26"/>
      <c r="B418" s="5" t="s">
        <v>49</v>
      </c>
      <c r="C418" s="5">
        <v>0</v>
      </c>
      <c r="D418" s="5">
        <v>0</v>
      </c>
      <c r="E418" s="19">
        <v>0</v>
      </c>
      <c r="F418" s="5">
        <v>0</v>
      </c>
      <c r="G418" s="5">
        <v>0</v>
      </c>
      <c r="H418" s="5">
        <v>0</v>
      </c>
      <c r="I418" s="19">
        <v>0</v>
      </c>
      <c r="J418" s="5">
        <v>0</v>
      </c>
      <c r="K418" s="5">
        <v>2</v>
      </c>
      <c r="L418" s="5">
        <v>45</v>
      </c>
      <c r="M418" s="19">
        <v>0.6</v>
      </c>
      <c r="N418" s="5">
        <v>2</v>
      </c>
      <c r="O418" s="5">
        <v>0</v>
      </c>
      <c r="P418" s="5">
        <v>0</v>
      </c>
      <c r="Q418" s="19">
        <v>0</v>
      </c>
      <c r="R418" s="5">
        <v>0</v>
      </c>
      <c r="S418" s="5">
        <v>0</v>
      </c>
      <c r="T418" s="5">
        <v>0</v>
      </c>
      <c r="U418" s="19">
        <v>0</v>
      </c>
      <c r="V418" s="5">
        <v>0</v>
      </c>
      <c r="W418" s="5">
        <v>1</v>
      </c>
      <c r="X418" s="5">
        <v>13</v>
      </c>
      <c r="Y418" s="19">
        <v>0.49999999999999001</v>
      </c>
      <c r="Z418" s="5">
        <v>2</v>
      </c>
      <c r="AA418" s="5">
        <v>1</v>
      </c>
      <c r="AB418" s="5">
        <v>13</v>
      </c>
      <c r="AC418" s="19">
        <v>0.56666666666665999</v>
      </c>
      <c r="AD418" s="5">
        <v>2</v>
      </c>
      <c r="AE418" s="5">
        <v>1</v>
      </c>
      <c r="AF418" s="5">
        <v>6</v>
      </c>
      <c r="AG418" s="19">
        <v>0.63333333333332997</v>
      </c>
      <c r="AH418" s="5">
        <v>1</v>
      </c>
      <c r="AI418" s="5">
        <v>1</v>
      </c>
      <c r="AJ418" s="5">
        <v>7</v>
      </c>
      <c r="AK418" s="19">
        <v>0.66666666666665997</v>
      </c>
      <c r="AL418" s="5">
        <v>1</v>
      </c>
      <c r="AM418" s="5">
        <v>0</v>
      </c>
      <c r="AN418" s="5">
        <v>0</v>
      </c>
      <c r="AO418" s="19">
        <v>0</v>
      </c>
      <c r="AP418" s="5">
        <v>0</v>
      </c>
      <c r="AQ418" s="5">
        <v>0</v>
      </c>
      <c r="AR418" s="5">
        <v>0</v>
      </c>
      <c r="AS418" s="19">
        <v>0</v>
      </c>
      <c r="AT418" s="5">
        <v>0</v>
      </c>
      <c r="AU418" s="5">
        <v>2</v>
      </c>
      <c r="AV418" s="5">
        <v>5</v>
      </c>
      <c r="AW418" s="19">
        <v>1.3999999999999899</v>
      </c>
      <c r="AX418" s="5">
        <v>4</v>
      </c>
      <c r="AY418" s="5">
        <v>8</v>
      </c>
      <c r="AZ418" s="5">
        <v>89</v>
      </c>
      <c r="BA418" s="19">
        <v>4.3666666666666298</v>
      </c>
      <c r="BB418" s="5">
        <v>4</v>
      </c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  <c r="DP418" s="8"/>
      <c r="DQ418" s="8"/>
      <c r="DR418" s="8"/>
      <c r="DS418" s="8"/>
      <c r="DT418" s="8"/>
      <c r="DU418" s="8"/>
      <c r="DV418" s="8"/>
      <c r="DW418" s="8"/>
      <c r="DX418" s="8"/>
      <c r="DY418" s="8"/>
      <c r="DZ418" s="8"/>
      <c r="EA418" s="8"/>
      <c r="EB418" s="8"/>
      <c r="EC418" s="8"/>
      <c r="ED418" s="8"/>
      <c r="EE418" s="8"/>
      <c r="EF418" s="8"/>
      <c r="EG418" s="8"/>
      <c r="EH418" s="8"/>
      <c r="EI418" s="8"/>
      <c r="EJ418" s="8"/>
      <c r="EK418" s="8"/>
      <c r="EL418" s="8"/>
      <c r="EM418" s="8"/>
      <c r="EN418" s="8"/>
      <c r="EO418" s="8"/>
      <c r="EP418" s="8"/>
      <c r="EQ418" s="8"/>
      <c r="ER418" s="8"/>
      <c r="ES418" s="8"/>
      <c r="ET418" s="8"/>
      <c r="EU418" s="8"/>
      <c r="EV418" s="8"/>
      <c r="EW418" s="8"/>
      <c r="EX418" s="8"/>
      <c r="EY418" s="8"/>
      <c r="EZ418" s="8"/>
      <c r="FA418" s="8"/>
      <c r="FB418" s="8"/>
      <c r="FC418" s="8"/>
      <c r="FD418" s="8"/>
      <c r="FE418" s="8"/>
      <c r="FF418" s="8"/>
      <c r="FG418" s="8"/>
      <c r="FH418" s="8"/>
      <c r="FI418" s="8"/>
      <c r="FJ418" s="8"/>
      <c r="FK418" s="8"/>
      <c r="FL418" s="8"/>
      <c r="FM418" s="8"/>
      <c r="FN418" s="8"/>
      <c r="FO418" s="8"/>
      <c r="FP418" s="8"/>
      <c r="FQ418" s="8"/>
      <c r="FR418" s="8"/>
      <c r="FS418" s="8"/>
      <c r="FT418" s="8"/>
      <c r="FU418" s="8"/>
      <c r="FV418" s="8"/>
      <c r="FW418" s="8"/>
      <c r="FX418" s="8"/>
      <c r="FY418" s="8"/>
      <c r="FZ418" s="8"/>
      <c r="GA418" s="8"/>
      <c r="GB418" s="8"/>
      <c r="GC418" s="8"/>
      <c r="GD418" s="8"/>
      <c r="GE418" s="8"/>
      <c r="GF418" s="8"/>
      <c r="GG418" s="8"/>
      <c r="GH418" s="8"/>
      <c r="GI418" s="8"/>
      <c r="GJ418" s="8"/>
      <c r="GK418" s="8"/>
      <c r="GL418" s="8"/>
      <c r="GM418" s="8"/>
      <c r="GN418" s="8"/>
      <c r="GO418" s="8"/>
      <c r="GP418" s="8"/>
      <c r="GQ418" s="8"/>
      <c r="GR418" s="8"/>
      <c r="GS418" s="8"/>
      <c r="GT418" s="8"/>
      <c r="XCQ418" s="5">
        <v>218.73333333333323</v>
      </c>
    </row>
    <row r="419" spans="1:202 16319:16319" x14ac:dyDescent="0.2">
      <c r="A419" s="26"/>
      <c r="B419" s="5" t="s">
        <v>62</v>
      </c>
      <c r="C419" s="5">
        <v>3</v>
      </c>
      <c r="D419" s="5">
        <v>47</v>
      </c>
      <c r="E419" s="19">
        <v>0.66666666666665997</v>
      </c>
      <c r="F419" s="5">
        <v>3</v>
      </c>
      <c r="G419" s="5">
        <v>5</v>
      </c>
      <c r="H419" s="5">
        <v>72</v>
      </c>
      <c r="I419" s="19">
        <v>1.43333333333329</v>
      </c>
      <c r="J419" s="5">
        <v>5</v>
      </c>
      <c r="K419" s="5">
        <v>1</v>
      </c>
      <c r="L419" s="5">
        <v>11</v>
      </c>
      <c r="M419" s="19">
        <v>0.43333333333332003</v>
      </c>
      <c r="N419" s="5">
        <v>3</v>
      </c>
      <c r="O419" s="5">
        <v>1</v>
      </c>
      <c r="P419" s="5">
        <v>10</v>
      </c>
      <c r="Q419" s="19">
        <v>0.53333333333332</v>
      </c>
      <c r="R419" s="5">
        <v>2</v>
      </c>
      <c r="S419" s="5">
        <v>2</v>
      </c>
      <c r="T419" s="5">
        <v>18</v>
      </c>
      <c r="U419" s="19">
        <v>1.0999999999999901</v>
      </c>
      <c r="V419" s="5">
        <v>4</v>
      </c>
      <c r="W419" s="5">
        <v>1</v>
      </c>
      <c r="X419" s="5">
        <v>10</v>
      </c>
      <c r="Y419" s="19">
        <v>0.7</v>
      </c>
      <c r="Z419" s="5">
        <v>2</v>
      </c>
      <c r="AA419" s="5">
        <v>1</v>
      </c>
      <c r="AB419" s="5">
        <v>9</v>
      </c>
      <c r="AC419" s="19">
        <v>0.66666666666665997</v>
      </c>
      <c r="AD419" s="5">
        <v>2</v>
      </c>
      <c r="AE419" s="5">
        <v>0</v>
      </c>
      <c r="AF419" s="5">
        <v>0</v>
      </c>
      <c r="AG419" s="19">
        <v>0</v>
      </c>
      <c r="AH419" s="5">
        <v>0</v>
      </c>
      <c r="AI419" s="5">
        <v>0</v>
      </c>
      <c r="AJ419" s="5">
        <v>0</v>
      </c>
      <c r="AK419" s="19">
        <v>0</v>
      </c>
      <c r="AL419" s="5">
        <v>0</v>
      </c>
      <c r="AM419" s="5">
        <v>0</v>
      </c>
      <c r="AN419" s="5">
        <v>0</v>
      </c>
      <c r="AO419" s="19">
        <v>0</v>
      </c>
      <c r="AP419" s="5">
        <v>0</v>
      </c>
      <c r="AQ419" s="5">
        <v>0</v>
      </c>
      <c r="AR419" s="5">
        <v>0</v>
      </c>
      <c r="AS419" s="19">
        <v>0</v>
      </c>
      <c r="AT419" s="5">
        <v>0</v>
      </c>
      <c r="AU419" s="5">
        <v>1</v>
      </c>
      <c r="AV419" s="5">
        <v>3</v>
      </c>
      <c r="AW419" s="19">
        <v>1.19999999999999</v>
      </c>
      <c r="AX419" s="5">
        <v>3</v>
      </c>
      <c r="AY419" s="5">
        <v>15</v>
      </c>
      <c r="AZ419" s="5">
        <v>180</v>
      </c>
      <c r="BA419" s="19">
        <v>6.7333333333332304</v>
      </c>
      <c r="BB419" s="5">
        <v>9</v>
      </c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  <c r="DP419" s="8"/>
      <c r="DQ419" s="8"/>
      <c r="DR419" s="8"/>
      <c r="DS419" s="8"/>
      <c r="DT419" s="8"/>
      <c r="DU419" s="8"/>
      <c r="DV419" s="8"/>
      <c r="DW419" s="8"/>
      <c r="DX419" s="8"/>
      <c r="DY419" s="8"/>
      <c r="DZ419" s="8"/>
      <c r="EA419" s="8"/>
      <c r="EB419" s="8"/>
      <c r="EC419" s="8"/>
      <c r="ED419" s="8"/>
      <c r="EE419" s="8"/>
      <c r="EF419" s="8"/>
      <c r="EG419" s="8"/>
      <c r="EH419" s="8"/>
      <c r="EI419" s="8"/>
      <c r="EJ419" s="8"/>
      <c r="EK419" s="8"/>
      <c r="EL419" s="8"/>
      <c r="EM419" s="8"/>
      <c r="EN419" s="8"/>
      <c r="EO419" s="8"/>
      <c r="EP419" s="8"/>
      <c r="EQ419" s="8"/>
      <c r="ER419" s="8"/>
      <c r="ES419" s="8"/>
      <c r="ET419" s="8"/>
      <c r="EU419" s="8"/>
      <c r="EV419" s="8"/>
      <c r="EW419" s="8"/>
      <c r="EX419" s="8"/>
      <c r="EY419" s="8"/>
      <c r="EZ419" s="8"/>
      <c r="FA419" s="8"/>
      <c r="FB419" s="8"/>
      <c r="FC419" s="8"/>
      <c r="FD419" s="8"/>
      <c r="FE419" s="8"/>
      <c r="FF419" s="8"/>
      <c r="FG419" s="8"/>
      <c r="FH419" s="8"/>
      <c r="FI419" s="8"/>
      <c r="FJ419" s="8"/>
      <c r="FK419" s="8"/>
      <c r="FL419" s="8"/>
      <c r="FM419" s="8"/>
      <c r="FN419" s="8"/>
      <c r="FO419" s="8"/>
      <c r="FP419" s="8"/>
      <c r="FQ419" s="8"/>
      <c r="FR419" s="8"/>
      <c r="FS419" s="8"/>
      <c r="FT419" s="8"/>
      <c r="FU419" s="8"/>
      <c r="FV419" s="8"/>
      <c r="FW419" s="8"/>
      <c r="FX419" s="8"/>
      <c r="FY419" s="8"/>
      <c r="FZ419" s="8"/>
      <c r="GA419" s="8"/>
      <c r="GB419" s="8"/>
      <c r="GC419" s="8"/>
      <c r="GD419" s="8"/>
      <c r="GE419" s="8"/>
      <c r="GF419" s="8"/>
      <c r="GG419" s="8"/>
      <c r="GH419" s="8"/>
      <c r="GI419" s="8"/>
      <c r="GJ419" s="8"/>
      <c r="GK419" s="8"/>
      <c r="GL419" s="8"/>
      <c r="GM419" s="8"/>
      <c r="GN419" s="8"/>
      <c r="GO419" s="8"/>
      <c r="GP419" s="8"/>
      <c r="GQ419" s="8"/>
      <c r="GR419" s="8"/>
      <c r="GS419" s="8"/>
      <c r="GT419" s="8"/>
      <c r="XCQ419" s="5">
        <v>436.46666666666647</v>
      </c>
    </row>
    <row r="420" spans="1:202 16319:16319" x14ac:dyDescent="0.2">
      <c r="A420" s="26"/>
      <c r="B420" s="5" t="s">
        <v>43</v>
      </c>
      <c r="C420" s="5">
        <v>0</v>
      </c>
      <c r="D420" s="5">
        <v>0</v>
      </c>
      <c r="E420" s="19">
        <v>0</v>
      </c>
      <c r="F420" s="5">
        <v>0</v>
      </c>
      <c r="G420" s="5">
        <v>0</v>
      </c>
      <c r="H420" s="5">
        <v>0</v>
      </c>
      <c r="I420" s="19">
        <v>0</v>
      </c>
      <c r="J420" s="5">
        <v>0</v>
      </c>
      <c r="K420" s="5">
        <v>0</v>
      </c>
      <c r="L420" s="5">
        <v>0</v>
      </c>
      <c r="M420" s="19">
        <v>0</v>
      </c>
      <c r="N420" s="5">
        <v>0</v>
      </c>
      <c r="O420" s="5">
        <v>1</v>
      </c>
      <c r="P420" s="5">
        <v>9</v>
      </c>
      <c r="Q420" s="19">
        <v>0.36666666666665998</v>
      </c>
      <c r="R420" s="5">
        <v>2</v>
      </c>
      <c r="S420" s="5">
        <v>1</v>
      </c>
      <c r="T420" s="5">
        <v>7</v>
      </c>
      <c r="U420" s="19">
        <v>0.43333333333333002</v>
      </c>
      <c r="V420" s="5">
        <v>2</v>
      </c>
      <c r="W420" s="5">
        <v>0</v>
      </c>
      <c r="X420" s="5">
        <v>0</v>
      </c>
      <c r="Y420" s="19">
        <v>0</v>
      </c>
      <c r="Z420" s="5">
        <v>0</v>
      </c>
      <c r="AA420" s="5">
        <v>0</v>
      </c>
      <c r="AB420" s="5">
        <v>0</v>
      </c>
      <c r="AC420" s="19">
        <v>0</v>
      </c>
      <c r="AD420" s="5">
        <v>0</v>
      </c>
      <c r="AE420" s="5">
        <v>0</v>
      </c>
      <c r="AF420" s="5">
        <v>0</v>
      </c>
      <c r="AG420" s="19">
        <v>0</v>
      </c>
      <c r="AH420" s="5">
        <v>0</v>
      </c>
      <c r="AI420" s="5">
        <v>0</v>
      </c>
      <c r="AJ420" s="5">
        <v>0</v>
      </c>
      <c r="AK420" s="19">
        <v>0</v>
      </c>
      <c r="AL420" s="5">
        <v>0</v>
      </c>
      <c r="AM420" s="5">
        <v>0</v>
      </c>
      <c r="AN420" s="5">
        <v>0</v>
      </c>
      <c r="AO420" s="19">
        <v>0</v>
      </c>
      <c r="AP420" s="5">
        <v>0</v>
      </c>
      <c r="AQ420" s="5">
        <v>1</v>
      </c>
      <c r="AR420" s="5">
        <v>8</v>
      </c>
      <c r="AS420" s="19">
        <v>0.7</v>
      </c>
      <c r="AT420" s="5">
        <v>2</v>
      </c>
      <c r="AU420" s="5">
        <v>1</v>
      </c>
      <c r="AV420" s="5">
        <v>2</v>
      </c>
      <c r="AW420" s="19">
        <v>0.53333333333333</v>
      </c>
      <c r="AX420" s="5">
        <v>2</v>
      </c>
      <c r="AY420" s="5">
        <v>4</v>
      </c>
      <c r="AZ420" s="5">
        <v>26</v>
      </c>
      <c r="BA420" s="19">
        <v>2.0333333333333199</v>
      </c>
      <c r="BB420" s="5">
        <v>2</v>
      </c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  <c r="DP420" s="8"/>
      <c r="DQ420" s="8"/>
      <c r="DR420" s="8"/>
      <c r="DS420" s="8"/>
      <c r="DT420" s="8"/>
      <c r="DU420" s="8"/>
      <c r="DV420" s="8"/>
      <c r="DW420" s="8"/>
      <c r="DX420" s="8"/>
      <c r="DY420" s="8"/>
      <c r="DZ420" s="8"/>
      <c r="EA420" s="8"/>
      <c r="EB420" s="8"/>
      <c r="EC420" s="8"/>
      <c r="ED420" s="8"/>
      <c r="EE420" s="8"/>
      <c r="EF420" s="8"/>
      <c r="EG420" s="8"/>
      <c r="EH420" s="8"/>
      <c r="EI420" s="8"/>
      <c r="EJ420" s="8"/>
      <c r="EK420" s="8"/>
      <c r="EL420" s="8"/>
      <c r="EM420" s="8"/>
      <c r="EN420" s="8"/>
      <c r="EO420" s="8"/>
      <c r="EP420" s="8"/>
      <c r="EQ420" s="8"/>
      <c r="ER420" s="8"/>
      <c r="ES420" s="8"/>
      <c r="ET420" s="8"/>
      <c r="EU420" s="8"/>
      <c r="EV420" s="8"/>
      <c r="EW420" s="8"/>
      <c r="EX420" s="8"/>
      <c r="EY420" s="8"/>
      <c r="EZ420" s="8"/>
      <c r="FA420" s="8"/>
      <c r="FB420" s="8"/>
      <c r="FC420" s="8"/>
      <c r="FD420" s="8"/>
      <c r="FE420" s="8"/>
      <c r="FF420" s="8"/>
      <c r="FG420" s="8"/>
      <c r="FH420" s="8"/>
      <c r="FI420" s="8"/>
      <c r="FJ420" s="8"/>
      <c r="FK420" s="8"/>
      <c r="FL420" s="8"/>
      <c r="FM420" s="8"/>
      <c r="FN420" s="8"/>
      <c r="FO420" s="8"/>
      <c r="FP420" s="8"/>
      <c r="FQ420" s="8"/>
      <c r="FR420" s="8"/>
      <c r="FS420" s="8"/>
      <c r="FT420" s="8"/>
      <c r="FU420" s="8"/>
      <c r="FV420" s="8"/>
      <c r="FW420" s="8"/>
      <c r="FX420" s="8"/>
      <c r="FY420" s="8"/>
      <c r="FZ420" s="8"/>
      <c r="GA420" s="8"/>
      <c r="GB420" s="8"/>
      <c r="GC420" s="8"/>
      <c r="GD420" s="8"/>
      <c r="GE420" s="8"/>
      <c r="GF420" s="8"/>
      <c r="GG420" s="8"/>
      <c r="GH420" s="8"/>
      <c r="GI420" s="8"/>
      <c r="GJ420" s="8"/>
      <c r="GK420" s="8"/>
      <c r="GL420" s="8"/>
      <c r="GM420" s="8"/>
      <c r="GN420" s="8"/>
      <c r="GO420" s="8"/>
      <c r="GP420" s="8"/>
      <c r="GQ420" s="8"/>
      <c r="GR420" s="8"/>
      <c r="GS420" s="8"/>
      <c r="GT420" s="8"/>
      <c r="XCQ420" s="5">
        <v>74.066666666666649</v>
      </c>
    </row>
    <row r="421" spans="1:202 16319:16319" x14ac:dyDescent="0.2">
      <c r="A421" s="26"/>
      <c r="B421" s="5" t="s">
        <v>79</v>
      </c>
      <c r="C421" s="5">
        <v>2</v>
      </c>
      <c r="D421" s="5">
        <v>22</v>
      </c>
      <c r="E421" s="19">
        <v>0.4</v>
      </c>
      <c r="F421" s="5">
        <v>2</v>
      </c>
      <c r="G421" s="5">
        <v>0</v>
      </c>
      <c r="H421" s="5">
        <v>0</v>
      </c>
      <c r="I421" s="19">
        <v>0</v>
      </c>
      <c r="J421" s="5">
        <v>0</v>
      </c>
      <c r="K421" s="5">
        <v>0</v>
      </c>
      <c r="L421" s="5">
        <v>0</v>
      </c>
      <c r="M421" s="19">
        <v>0</v>
      </c>
      <c r="N421" s="5">
        <v>0</v>
      </c>
      <c r="O421" s="5">
        <v>1</v>
      </c>
      <c r="P421" s="5">
        <v>15</v>
      </c>
      <c r="Q421" s="19">
        <v>0.36666666666665998</v>
      </c>
      <c r="R421" s="5">
        <v>1</v>
      </c>
      <c r="S421" s="5">
        <v>0</v>
      </c>
      <c r="T421" s="5">
        <v>0</v>
      </c>
      <c r="U421" s="19">
        <v>0</v>
      </c>
      <c r="V421" s="5">
        <v>0</v>
      </c>
      <c r="W421" s="5">
        <v>1</v>
      </c>
      <c r="X421" s="5">
        <v>11</v>
      </c>
      <c r="Y421" s="19">
        <v>0.5</v>
      </c>
      <c r="Z421" s="5">
        <v>1</v>
      </c>
      <c r="AA421" s="5">
        <v>0</v>
      </c>
      <c r="AB421" s="5">
        <v>0</v>
      </c>
      <c r="AC421" s="19">
        <v>0</v>
      </c>
      <c r="AD421" s="5">
        <v>0</v>
      </c>
      <c r="AE421" s="5">
        <v>0</v>
      </c>
      <c r="AF421" s="5">
        <v>0</v>
      </c>
      <c r="AG421" s="19">
        <v>0</v>
      </c>
      <c r="AH421" s="5">
        <v>0</v>
      </c>
      <c r="AI421" s="5">
        <v>1</v>
      </c>
      <c r="AJ421" s="5">
        <v>6</v>
      </c>
      <c r="AK421" s="19">
        <v>0.66666666666665997</v>
      </c>
      <c r="AL421" s="5">
        <v>1</v>
      </c>
      <c r="AM421" s="5">
        <v>0</v>
      </c>
      <c r="AN421" s="5">
        <v>0</v>
      </c>
      <c r="AO421" s="19">
        <v>0</v>
      </c>
      <c r="AP421" s="5">
        <v>0</v>
      </c>
      <c r="AQ421" s="5">
        <v>1</v>
      </c>
      <c r="AR421" s="5">
        <v>4</v>
      </c>
      <c r="AS421" s="19">
        <v>0.56666666666665999</v>
      </c>
      <c r="AT421" s="5">
        <v>1</v>
      </c>
      <c r="AU421" s="5">
        <v>1</v>
      </c>
      <c r="AV421" s="5">
        <v>2</v>
      </c>
      <c r="AW421" s="19">
        <v>0.66666666666665997</v>
      </c>
      <c r="AX421" s="5">
        <v>1</v>
      </c>
      <c r="AY421" s="5">
        <v>7</v>
      </c>
      <c r="AZ421" s="5">
        <v>60</v>
      </c>
      <c r="BA421" s="19">
        <v>3.1666666666666399</v>
      </c>
      <c r="BB421" s="5">
        <v>3</v>
      </c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  <c r="DP421" s="8"/>
      <c r="DQ421" s="8"/>
      <c r="DR421" s="8"/>
      <c r="DS421" s="8"/>
      <c r="DT421" s="8"/>
      <c r="DU421" s="8"/>
      <c r="DV421" s="8"/>
      <c r="DW421" s="8"/>
      <c r="DX421" s="8"/>
      <c r="DY421" s="8"/>
      <c r="DZ421" s="8"/>
      <c r="EA421" s="8"/>
      <c r="EB421" s="8"/>
      <c r="EC421" s="8"/>
      <c r="ED421" s="8"/>
      <c r="EE421" s="8"/>
      <c r="EF421" s="8"/>
      <c r="EG421" s="8"/>
      <c r="EH421" s="8"/>
      <c r="EI421" s="8"/>
      <c r="EJ421" s="8"/>
      <c r="EK421" s="8"/>
      <c r="EL421" s="8"/>
      <c r="EM421" s="8"/>
      <c r="EN421" s="8"/>
      <c r="EO421" s="8"/>
      <c r="EP421" s="8"/>
      <c r="EQ421" s="8"/>
      <c r="ER421" s="8"/>
      <c r="ES421" s="8"/>
      <c r="ET421" s="8"/>
      <c r="EU421" s="8"/>
      <c r="EV421" s="8"/>
      <c r="EW421" s="8"/>
      <c r="EX421" s="8"/>
      <c r="EY421" s="8"/>
      <c r="EZ421" s="8"/>
      <c r="FA421" s="8"/>
      <c r="FB421" s="8"/>
      <c r="FC421" s="8"/>
      <c r="FD421" s="8"/>
      <c r="FE421" s="8"/>
      <c r="FF421" s="8"/>
      <c r="FG421" s="8"/>
      <c r="FH421" s="8"/>
      <c r="FI421" s="8"/>
      <c r="FJ421" s="8"/>
      <c r="FK421" s="8"/>
      <c r="FL421" s="8"/>
      <c r="FM421" s="8"/>
      <c r="FN421" s="8"/>
      <c r="FO421" s="8"/>
      <c r="FP421" s="8"/>
      <c r="FQ421" s="8"/>
      <c r="FR421" s="8"/>
      <c r="FS421" s="8"/>
      <c r="FT421" s="8"/>
      <c r="FU421" s="8"/>
      <c r="FV421" s="8"/>
      <c r="FW421" s="8"/>
      <c r="FX421" s="8"/>
      <c r="FY421" s="8"/>
      <c r="FZ421" s="8"/>
      <c r="GA421" s="8"/>
      <c r="GB421" s="8"/>
      <c r="GC421" s="8"/>
      <c r="GD421" s="8"/>
      <c r="GE421" s="8"/>
      <c r="GF421" s="8"/>
      <c r="GG421" s="8"/>
      <c r="GH421" s="8"/>
      <c r="GI421" s="8"/>
      <c r="GJ421" s="8"/>
      <c r="GK421" s="8"/>
      <c r="GL421" s="8"/>
      <c r="GM421" s="8"/>
      <c r="GN421" s="8"/>
      <c r="GO421" s="8"/>
      <c r="GP421" s="8"/>
      <c r="GQ421" s="8"/>
      <c r="GR421" s="8"/>
      <c r="GS421" s="8"/>
      <c r="GT421" s="8"/>
      <c r="XCQ421" s="5">
        <v>150.33333333333326</v>
      </c>
    </row>
    <row r="422" spans="1:202 16319:16319" x14ac:dyDescent="0.2">
      <c r="A422" s="27"/>
      <c r="B422" s="5" t="s">
        <v>30</v>
      </c>
      <c r="C422" s="5">
        <v>1</v>
      </c>
      <c r="D422" s="5">
        <v>31</v>
      </c>
      <c r="E422" s="19">
        <v>0.2</v>
      </c>
      <c r="F422" s="5">
        <v>1</v>
      </c>
      <c r="G422" s="5">
        <v>1</v>
      </c>
      <c r="H422" s="5">
        <v>26</v>
      </c>
      <c r="I422" s="19">
        <v>0.26666666666666</v>
      </c>
      <c r="J422" s="5">
        <v>1</v>
      </c>
      <c r="K422" s="5">
        <v>0</v>
      </c>
      <c r="L422" s="5">
        <v>0</v>
      </c>
      <c r="M422" s="19">
        <v>0</v>
      </c>
      <c r="N422" s="5">
        <v>0</v>
      </c>
      <c r="O422" s="5">
        <v>0</v>
      </c>
      <c r="P422" s="5">
        <v>0</v>
      </c>
      <c r="Q422" s="19">
        <v>0</v>
      </c>
      <c r="R422" s="5">
        <v>0</v>
      </c>
      <c r="S422" s="5">
        <v>1</v>
      </c>
      <c r="T422" s="5">
        <v>16</v>
      </c>
      <c r="U422" s="19">
        <v>0.43333333333333002</v>
      </c>
      <c r="V422" s="5">
        <v>1</v>
      </c>
      <c r="W422" s="5">
        <v>1</v>
      </c>
      <c r="X422" s="5">
        <v>19</v>
      </c>
      <c r="Y422" s="19">
        <v>0.5</v>
      </c>
      <c r="Z422" s="5">
        <v>1</v>
      </c>
      <c r="AA422" s="5">
        <v>1</v>
      </c>
      <c r="AB422" s="5">
        <v>11</v>
      </c>
      <c r="AC422" s="19">
        <v>0.56666666666665999</v>
      </c>
      <c r="AD422" s="5">
        <v>2</v>
      </c>
      <c r="AE422" s="5">
        <v>1</v>
      </c>
      <c r="AF422" s="5">
        <v>11</v>
      </c>
      <c r="AG422" s="19">
        <v>0.63333333333332997</v>
      </c>
      <c r="AH422" s="5">
        <v>1</v>
      </c>
      <c r="AI422" s="5">
        <v>1</v>
      </c>
      <c r="AJ422" s="5">
        <v>8</v>
      </c>
      <c r="AK422" s="19">
        <v>0.66666666666665997</v>
      </c>
      <c r="AL422" s="5">
        <v>3</v>
      </c>
      <c r="AM422" s="5">
        <v>1</v>
      </c>
      <c r="AN422" s="5">
        <v>9</v>
      </c>
      <c r="AO422" s="19">
        <v>0.66666666666665997</v>
      </c>
      <c r="AP422" s="5">
        <v>2</v>
      </c>
      <c r="AQ422" s="5">
        <v>2</v>
      </c>
      <c r="AR422" s="5">
        <v>10</v>
      </c>
      <c r="AS422" s="19">
        <v>1.4</v>
      </c>
      <c r="AT422" s="5">
        <v>2</v>
      </c>
      <c r="AU422" s="5">
        <v>3</v>
      </c>
      <c r="AV422" s="5">
        <v>12</v>
      </c>
      <c r="AW422" s="19">
        <v>2.26666666666664</v>
      </c>
      <c r="AX422" s="5">
        <v>5</v>
      </c>
      <c r="AY422" s="5">
        <v>13</v>
      </c>
      <c r="AZ422" s="5">
        <v>153</v>
      </c>
      <c r="BA422" s="19">
        <v>7.5999999999999401</v>
      </c>
      <c r="BB422" s="5">
        <v>9</v>
      </c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  <c r="DP422" s="8"/>
      <c r="DQ422" s="8"/>
      <c r="DR422" s="8"/>
      <c r="DS422" s="8"/>
      <c r="DT422" s="8"/>
      <c r="DU422" s="8"/>
      <c r="DV422" s="8"/>
      <c r="DW422" s="8"/>
      <c r="DX422" s="8"/>
      <c r="DY422" s="8"/>
      <c r="DZ422" s="8"/>
      <c r="EA422" s="8"/>
      <c r="EB422" s="8"/>
      <c r="EC422" s="8"/>
      <c r="ED422" s="8"/>
      <c r="EE422" s="8"/>
      <c r="EF422" s="8"/>
      <c r="EG422" s="8"/>
      <c r="EH422" s="8"/>
      <c r="EI422" s="8"/>
      <c r="EJ422" s="8"/>
      <c r="EK422" s="8"/>
      <c r="EL422" s="8"/>
      <c r="EM422" s="8"/>
      <c r="EN422" s="8"/>
      <c r="EO422" s="8"/>
      <c r="EP422" s="8"/>
      <c r="EQ422" s="8"/>
      <c r="ER422" s="8"/>
      <c r="ES422" s="8"/>
      <c r="ET422" s="8"/>
      <c r="EU422" s="8"/>
      <c r="EV422" s="8"/>
      <c r="EW422" s="8"/>
      <c r="EX422" s="8"/>
      <c r="EY422" s="8"/>
      <c r="EZ422" s="8"/>
      <c r="FA422" s="8"/>
      <c r="FB422" s="8"/>
      <c r="FC422" s="8"/>
      <c r="FD422" s="8"/>
      <c r="FE422" s="8"/>
      <c r="FF422" s="8"/>
      <c r="FG422" s="8"/>
      <c r="FH422" s="8"/>
      <c r="FI422" s="8"/>
      <c r="FJ422" s="8"/>
      <c r="FK422" s="8"/>
      <c r="FL422" s="8"/>
      <c r="FM422" s="8"/>
      <c r="FN422" s="8"/>
      <c r="FO422" s="8"/>
      <c r="FP422" s="8"/>
      <c r="FQ422" s="8"/>
      <c r="FR422" s="8"/>
      <c r="FS422" s="8"/>
      <c r="FT422" s="8"/>
      <c r="FU422" s="8"/>
      <c r="FV422" s="8"/>
      <c r="FW422" s="8"/>
      <c r="FX422" s="8"/>
      <c r="FY422" s="8"/>
      <c r="FZ422" s="8"/>
      <c r="GA422" s="8"/>
      <c r="GB422" s="8"/>
      <c r="GC422" s="8"/>
      <c r="GD422" s="8"/>
      <c r="GE422" s="8"/>
      <c r="GF422" s="8"/>
      <c r="GG422" s="8"/>
      <c r="GH422" s="8"/>
      <c r="GI422" s="8"/>
      <c r="GJ422" s="8"/>
      <c r="GK422" s="8"/>
      <c r="GL422" s="8"/>
      <c r="GM422" s="8"/>
      <c r="GN422" s="8"/>
      <c r="GO422" s="8"/>
      <c r="GP422" s="8"/>
      <c r="GQ422" s="8"/>
      <c r="GR422" s="8"/>
      <c r="GS422" s="8"/>
      <c r="GT422" s="8"/>
      <c r="XCQ422" s="5">
        <v>375.19999999999993</v>
      </c>
    </row>
    <row r="423" spans="1:202 16319:16319" s="13" customFormat="1" x14ac:dyDescent="0.2">
      <c r="A423" s="13" t="s">
        <v>138</v>
      </c>
      <c r="C423" s="13">
        <v>12</v>
      </c>
      <c r="D423" s="13">
        <v>202</v>
      </c>
      <c r="E423" s="13">
        <v>2.4666666666666499</v>
      </c>
      <c r="F423" s="13">
        <v>12</v>
      </c>
      <c r="G423" s="13">
        <v>11</v>
      </c>
      <c r="H423" s="13">
        <v>195</v>
      </c>
      <c r="I423" s="13">
        <v>3.0333333333332502</v>
      </c>
      <c r="J423" s="13">
        <v>11</v>
      </c>
      <c r="K423" s="13">
        <v>9</v>
      </c>
      <c r="L423" s="13">
        <v>155</v>
      </c>
      <c r="M423" s="13">
        <v>2.69999999999997</v>
      </c>
      <c r="N423" s="13">
        <v>13</v>
      </c>
      <c r="O423" s="13">
        <v>7</v>
      </c>
      <c r="P423" s="13">
        <v>95</v>
      </c>
      <c r="Q423" s="13">
        <v>2.6666666666666101</v>
      </c>
      <c r="R423" s="13">
        <v>13</v>
      </c>
      <c r="S423" s="13">
        <v>7</v>
      </c>
      <c r="T423" s="13">
        <v>83</v>
      </c>
      <c r="U423" s="13">
        <v>3.26666666666664</v>
      </c>
      <c r="V423" s="13">
        <v>10</v>
      </c>
      <c r="W423" s="13">
        <v>8</v>
      </c>
      <c r="X423" s="13">
        <v>100</v>
      </c>
      <c r="Y423" s="13">
        <v>3.9999999999999805</v>
      </c>
      <c r="Z423" s="13">
        <v>12</v>
      </c>
      <c r="AA423" s="13">
        <v>6</v>
      </c>
      <c r="AB423" s="13">
        <v>80</v>
      </c>
      <c r="AC423" s="13">
        <v>3.4999999999999503</v>
      </c>
      <c r="AD423" s="13">
        <v>12</v>
      </c>
      <c r="AE423" s="13">
        <v>7</v>
      </c>
      <c r="AF423" s="13">
        <v>67</v>
      </c>
      <c r="AG423" s="13">
        <v>4.2333333333333103</v>
      </c>
      <c r="AH423" s="13">
        <v>10</v>
      </c>
      <c r="AI423" s="13">
        <v>10</v>
      </c>
      <c r="AJ423" s="13">
        <v>72</v>
      </c>
      <c r="AK423" s="13">
        <v>6.4666666666666091</v>
      </c>
      <c r="AL423" s="13">
        <v>15</v>
      </c>
      <c r="AM423" s="13">
        <v>2</v>
      </c>
      <c r="AN423" s="13">
        <v>23</v>
      </c>
      <c r="AO423" s="13">
        <v>1.2333333333333201</v>
      </c>
      <c r="AP423" s="13">
        <v>3</v>
      </c>
      <c r="AQ423" s="13">
        <v>8</v>
      </c>
      <c r="AR423" s="13">
        <v>48</v>
      </c>
      <c r="AS423" s="13">
        <v>4.7666666666666497</v>
      </c>
      <c r="AT423" s="13">
        <v>11</v>
      </c>
      <c r="AU423" s="13">
        <v>9</v>
      </c>
      <c r="AV423" s="13">
        <v>27</v>
      </c>
      <c r="AW423" s="13">
        <v>6.83333333333327</v>
      </c>
      <c r="AX423" s="13">
        <v>17</v>
      </c>
      <c r="AY423" s="13">
        <v>96</v>
      </c>
      <c r="AZ423" s="13">
        <v>1147</v>
      </c>
      <c r="BA423" s="13">
        <v>45.16666666666621</v>
      </c>
      <c r="BB423" s="13">
        <v>52</v>
      </c>
      <c r="BC423" s="23"/>
      <c r="BD423" s="23"/>
      <c r="BE423" s="23"/>
      <c r="BF423" s="23"/>
      <c r="BG423" s="23"/>
      <c r="BH423" s="23"/>
      <c r="BI423" s="23"/>
      <c r="BJ423" s="23"/>
      <c r="BK423" s="23"/>
      <c r="BL423" s="23"/>
      <c r="BM423" s="23"/>
      <c r="BN423" s="23"/>
      <c r="BO423" s="23"/>
      <c r="BP423" s="23"/>
      <c r="BQ423" s="23"/>
      <c r="BR423" s="23"/>
      <c r="BS423" s="23"/>
      <c r="BT423" s="23"/>
      <c r="BU423" s="23"/>
      <c r="BV423" s="23"/>
      <c r="BW423" s="23"/>
      <c r="BX423" s="23"/>
      <c r="BY423" s="23"/>
      <c r="BZ423" s="23"/>
      <c r="CA423" s="23"/>
      <c r="CB423" s="23"/>
      <c r="CC423" s="23"/>
      <c r="CD423" s="23"/>
      <c r="CE423" s="23"/>
      <c r="CF423" s="23"/>
      <c r="CG423" s="23"/>
      <c r="CH423" s="23"/>
      <c r="CI423" s="23"/>
      <c r="CJ423" s="23"/>
      <c r="CK423" s="23"/>
      <c r="CL423" s="23"/>
      <c r="CM423" s="23"/>
      <c r="CN423" s="23"/>
      <c r="CO423" s="23"/>
      <c r="CP423" s="23"/>
      <c r="CQ423" s="23"/>
      <c r="CR423" s="23"/>
      <c r="CS423" s="23"/>
      <c r="CT423" s="23"/>
      <c r="CU423" s="23"/>
      <c r="CV423" s="23"/>
      <c r="CW423" s="23"/>
      <c r="CX423" s="23"/>
      <c r="CY423" s="23"/>
      <c r="CZ423" s="23"/>
      <c r="DA423" s="23"/>
      <c r="DB423" s="23"/>
      <c r="DC423" s="23"/>
      <c r="DD423" s="23"/>
      <c r="DE423" s="23"/>
      <c r="DF423" s="23"/>
      <c r="DG423" s="23"/>
      <c r="DH423" s="23"/>
      <c r="DI423" s="23"/>
      <c r="DJ423" s="23"/>
      <c r="DK423" s="23"/>
      <c r="DL423" s="23"/>
      <c r="DM423" s="23"/>
      <c r="DN423" s="23"/>
      <c r="DO423" s="23"/>
      <c r="DP423" s="23"/>
      <c r="DQ423" s="23"/>
      <c r="DR423" s="23"/>
      <c r="DS423" s="23"/>
      <c r="DT423" s="23"/>
      <c r="DU423" s="23"/>
      <c r="DV423" s="23"/>
      <c r="DW423" s="23"/>
      <c r="DX423" s="23"/>
      <c r="DY423" s="23"/>
      <c r="DZ423" s="23"/>
      <c r="EA423" s="23"/>
      <c r="EB423" s="23"/>
      <c r="EC423" s="23"/>
      <c r="ED423" s="23"/>
      <c r="EE423" s="23"/>
      <c r="EF423" s="23"/>
      <c r="EG423" s="23"/>
      <c r="EH423" s="23"/>
      <c r="EI423" s="23"/>
      <c r="EJ423" s="23"/>
      <c r="EK423" s="23"/>
      <c r="EL423" s="23"/>
      <c r="EM423" s="23"/>
      <c r="EN423" s="23"/>
      <c r="EO423" s="23"/>
      <c r="EP423" s="23"/>
      <c r="EQ423" s="23"/>
      <c r="ER423" s="23"/>
      <c r="ES423" s="23"/>
      <c r="ET423" s="23"/>
      <c r="EU423" s="23"/>
      <c r="EV423" s="23"/>
      <c r="EW423" s="23"/>
      <c r="EX423" s="23"/>
      <c r="EY423" s="23"/>
      <c r="EZ423" s="23"/>
      <c r="FA423" s="23"/>
      <c r="FB423" s="23"/>
      <c r="FC423" s="23"/>
      <c r="FD423" s="23"/>
      <c r="FE423" s="23"/>
      <c r="FF423" s="23"/>
      <c r="FG423" s="23"/>
      <c r="FH423" s="23"/>
      <c r="FI423" s="23"/>
      <c r="FJ423" s="23"/>
      <c r="FK423" s="23"/>
      <c r="FL423" s="23"/>
      <c r="FM423" s="23"/>
      <c r="FN423" s="23"/>
      <c r="FO423" s="23"/>
      <c r="FP423" s="23"/>
      <c r="FQ423" s="23"/>
      <c r="FR423" s="23"/>
      <c r="FS423" s="23"/>
      <c r="FT423" s="23"/>
      <c r="FU423" s="23"/>
      <c r="FV423" s="23"/>
      <c r="FW423" s="23"/>
      <c r="FX423" s="23"/>
      <c r="FY423" s="23"/>
      <c r="FZ423" s="23"/>
      <c r="GA423" s="23"/>
      <c r="GB423" s="23"/>
      <c r="GC423" s="23"/>
      <c r="GD423" s="23"/>
      <c r="GE423" s="23"/>
      <c r="GF423" s="23"/>
      <c r="GG423" s="23"/>
      <c r="GH423" s="23"/>
      <c r="GI423" s="23"/>
      <c r="GJ423" s="23"/>
      <c r="GK423" s="23"/>
      <c r="GL423" s="23"/>
      <c r="GM423" s="23"/>
      <c r="GN423" s="23"/>
      <c r="GO423" s="23"/>
      <c r="GP423" s="23"/>
      <c r="GQ423" s="23"/>
      <c r="GR423" s="23"/>
      <c r="GS423" s="23"/>
      <c r="GT423" s="23"/>
    </row>
    <row r="424" spans="1:202 16319:16319" x14ac:dyDescent="0.2">
      <c r="A424" s="25" t="s">
        <v>139</v>
      </c>
      <c r="B424" s="5" t="s">
        <v>26</v>
      </c>
      <c r="C424" s="5">
        <v>0</v>
      </c>
      <c r="D424" s="5">
        <v>0</v>
      </c>
      <c r="E424" s="19">
        <v>0</v>
      </c>
      <c r="F424" s="5">
        <v>0</v>
      </c>
      <c r="G424" s="5">
        <v>1</v>
      </c>
      <c r="H424" s="5">
        <v>17</v>
      </c>
      <c r="I424" s="19">
        <v>0.26666666666666</v>
      </c>
      <c r="J424" s="5">
        <v>1</v>
      </c>
      <c r="K424" s="5">
        <v>0</v>
      </c>
      <c r="L424" s="5">
        <v>0</v>
      </c>
      <c r="M424" s="19">
        <v>0</v>
      </c>
      <c r="N424" s="5">
        <v>0</v>
      </c>
      <c r="O424" s="5">
        <v>0</v>
      </c>
      <c r="P424" s="5">
        <v>0</v>
      </c>
      <c r="Q424" s="19">
        <v>0</v>
      </c>
      <c r="R424" s="5">
        <v>0</v>
      </c>
      <c r="S424" s="5">
        <v>1</v>
      </c>
      <c r="T424" s="5">
        <v>12</v>
      </c>
      <c r="U424" s="19">
        <v>0.43333333333333002</v>
      </c>
      <c r="V424" s="5">
        <v>1</v>
      </c>
      <c r="W424" s="5">
        <v>0</v>
      </c>
      <c r="X424" s="5">
        <v>0</v>
      </c>
      <c r="Y424" s="19">
        <v>0</v>
      </c>
      <c r="Z424" s="5">
        <v>0</v>
      </c>
      <c r="AA424" s="5">
        <v>0</v>
      </c>
      <c r="AB424" s="5">
        <v>0</v>
      </c>
      <c r="AC424" s="19">
        <v>0</v>
      </c>
      <c r="AD424" s="5">
        <v>0</v>
      </c>
      <c r="AE424" s="5">
        <v>0</v>
      </c>
      <c r="AF424" s="5">
        <v>0</v>
      </c>
      <c r="AG424" s="19">
        <v>0</v>
      </c>
      <c r="AH424" s="5">
        <v>0</v>
      </c>
      <c r="AI424" s="5">
        <v>0</v>
      </c>
      <c r="AJ424" s="5">
        <v>0</v>
      </c>
      <c r="AK424" s="19">
        <v>0</v>
      </c>
      <c r="AL424" s="5">
        <v>0</v>
      </c>
      <c r="AM424" s="5">
        <v>0</v>
      </c>
      <c r="AN424" s="5">
        <v>0</v>
      </c>
      <c r="AO424" s="19">
        <v>0</v>
      </c>
      <c r="AP424" s="5">
        <v>0</v>
      </c>
      <c r="AQ424" s="5">
        <v>0</v>
      </c>
      <c r="AR424" s="5">
        <v>0</v>
      </c>
      <c r="AS424" s="19">
        <v>0</v>
      </c>
      <c r="AT424" s="5">
        <v>0</v>
      </c>
      <c r="AU424" s="5">
        <v>0</v>
      </c>
      <c r="AV424" s="5">
        <v>0</v>
      </c>
      <c r="AW424" s="19">
        <v>0</v>
      </c>
      <c r="AX424" s="5">
        <v>0</v>
      </c>
      <c r="AY424" s="5">
        <v>2</v>
      </c>
      <c r="AZ424" s="5">
        <v>29</v>
      </c>
      <c r="BA424" s="19">
        <v>0.69999999999998996</v>
      </c>
      <c r="BB424" s="5">
        <v>1</v>
      </c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  <c r="CY424" s="8"/>
      <c r="CZ424" s="8"/>
      <c r="DA424" s="8"/>
      <c r="DB424" s="8"/>
      <c r="DC424" s="8"/>
      <c r="DD424" s="8"/>
      <c r="DE424" s="8"/>
      <c r="DF424" s="8"/>
      <c r="DG424" s="8"/>
      <c r="DH424" s="8"/>
      <c r="DI424" s="8"/>
      <c r="DJ424" s="8"/>
      <c r="DK424" s="8"/>
      <c r="DL424" s="8"/>
      <c r="DM424" s="8"/>
      <c r="DN424" s="8"/>
      <c r="DO424" s="8"/>
      <c r="DP424" s="8"/>
      <c r="DQ424" s="8"/>
      <c r="DR424" s="8"/>
      <c r="DS424" s="8"/>
      <c r="DT424" s="8"/>
      <c r="DU424" s="8"/>
      <c r="DV424" s="8"/>
      <c r="DW424" s="8"/>
      <c r="DX424" s="8"/>
      <c r="DY424" s="8"/>
      <c r="DZ424" s="8"/>
      <c r="EA424" s="8"/>
      <c r="EB424" s="8"/>
      <c r="EC424" s="8"/>
      <c r="ED424" s="8"/>
      <c r="EE424" s="8"/>
      <c r="EF424" s="8"/>
      <c r="EG424" s="8"/>
      <c r="EH424" s="8"/>
      <c r="EI424" s="8"/>
      <c r="EJ424" s="8"/>
      <c r="EK424" s="8"/>
      <c r="EL424" s="8"/>
      <c r="EM424" s="8"/>
      <c r="EN424" s="8"/>
      <c r="EO424" s="8"/>
      <c r="EP424" s="8"/>
      <c r="EQ424" s="8"/>
      <c r="ER424" s="8"/>
      <c r="ES424" s="8"/>
      <c r="ET424" s="8"/>
      <c r="EU424" s="8"/>
      <c r="EV424" s="8"/>
      <c r="EW424" s="8"/>
      <c r="EX424" s="8"/>
      <c r="EY424" s="8"/>
      <c r="EZ424" s="8"/>
      <c r="FA424" s="8"/>
      <c r="FB424" s="8"/>
      <c r="FC424" s="8"/>
      <c r="FD424" s="8"/>
      <c r="FE424" s="8"/>
      <c r="FF424" s="8"/>
      <c r="FG424" s="8"/>
      <c r="FH424" s="8"/>
      <c r="FI424" s="8"/>
      <c r="FJ424" s="8"/>
      <c r="FK424" s="8"/>
      <c r="FL424" s="8"/>
      <c r="FM424" s="8"/>
      <c r="FN424" s="8"/>
      <c r="FO424" s="8"/>
      <c r="FP424" s="8"/>
      <c r="FQ424" s="8"/>
      <c r="FR424" s="8"/>
      <c r="FS424" s="8"/>
      <c r="FT424" s="8"/>
      <c r="FU424" s="8"/>
      <c r="FV424" s="8"/>
      <c r="FW424" s="8"/>
      <c r="FX424" s="8"/>
      <c r="FY424" s="8"/>
      <c r="FZ424" s="8"/>
      <c r="GA424" s="8"/>
      <c r="GB424" s="8"/>
      <c r="GC424" s="8"/>
      <c r="GD424" s="8"/>
      <c r="GE424" s="8"/>
      <c r="GF424" s="8"/>
      <c r="GG424" s="8"/>
      <c r="GH424" s="8"/>
      <c r="GI424" s="8"/>
      <c r="GJ424" s="8"/>
      <c r="GK424" s="8"/>
      <c r="GL424" s="8"/>
      <c r="GM424" s="8"/>
      <c r="GN424" s="8"/>
      <c r="GO424" s="8"/>
      <c r="GP424" s="8"/>
      <c r="GQ424" s="8"/>
      <c r="GR424" s="8"/>
      <c r="GS424" s="8"/>
      <c r="GT424" s="8"/>
      <c r="XCQ424" s="5">
        <v>66.399999999999977</v>
      </c>
    </row>
    <row r="425" spans="1:202 16319:16319" x14ac:dyDescent="0.2">
      <c r="A425" s="26"/>
      <c r="B425" s="5" t="s">
        <v>59</v>
      </c>
      <c r="C425" s="5">
        <v>1</v>
      </c>
      <c r="D425" s="5">
        <v>11</v>
      </c>
      <c r="E425" s="19">
        <v>0.2</v>
      </c>
      <c r="F425" s="5">
        <v>1</v>
      </c>
      <c r="G425" s="5">
        <v>0</v>
      </c>
      <c r="H425" s="5">
        <v>0</v>
      </c>
      <c r="I425" s="19">
        <v>0</v>
      </c>
      <c r="J425" s="5">
        <v>0</v>
      </c>
      <c r="K425" s="5">
        <v>0</v>
      </c>
      <c r="L425" s="5">
        <v>0</v>
      </c>
      <c r="M425" s="19">
        <v>0</v>
      </c>
      <c r="N425" s="5">
        <v>0</v>
      </c>
      <c r="O425" s="5">
        <v>0</v>
      </c>
      <c r="P425" s="5">
        <v>0</v>
      </c>
      <c r="Q425" s="19">
        <v>0</v>
      </c>
      <c r="R425" s="5">
        <v>0</v>
      </c>
      <c r="S425" s="5">
        <v>0</v>
      </c>
      <c r="T425" s="5">
        <v>0</v>
      </c>
      <c r="U425" s="19">
        <v>0</v>
      </c>
      <c r="V425" s="5">
        <v>0</v>
      </c>
      <c r="W425" s="5">
        <v>1</v>
      </c>
      <c r="X425" s="5">
        <v>12</v>
      </c>
      <c r="Y425" s="19">
        <v>0.5</v>
      </c>
      <c r="Z425" s="5">
        <v>1</v>
      </c>
      <c r="AA425" s="5">
        <v>0</v>
      </c>
      <c r="AB425" s="5">
        <v>0</v>
      </c>
      <c r="AC425" s="19">
        <v>0</v>
      </c>
      <c r="AD425" s="5">
        <v>0</v>
      </c>
      <c r="AE425" s="5">
        <v>0</v>
      </c>
      <c r="AF425" s="5">
        <v>0</v>
      </c>
      <c r="AG425" s="19">
        <v>0</v>
      </c>
      <c r="AH425" s="5">
        <v>0</v>
      </c>
      <c r="AI425" s="5">
        <v>0</v>
      </c>
      <c r="AJ425" s="5">
        <v>0</v>
      </c>
      <c r="AK425" s="19">
        <v>0</v>
      </c>
      <c r="AL425" s="5">
        <v>0</v>
      </c>
      <c r="AM425" s="5">
        <v>1</v>
      </c>
      <c r="AN425" s="5">
        <v>5</v>
      </c>
      <c r="AO425" s="19">
        <v>0.66666666666665997</v>
      </c>
      <c r="AP425" s="5">
        <v>1</v>
      </c>
      <c r="AQ425" s="5">
        <v>0</v>
      </c>
      <c r="AR425" s="5">
        <v>0</v>
      </c>
      <c r="AS425" s="19">
        <v>0</v>
      </c>
      <c r="AT425" s="5">
        <v>0</v>
      </c>
      <c r="AU425" s="5">
        <v>0</v>
      </c>
      <c r="AV425" s="5">
        <v>0</v>
      </c>
      <c r="AW425" s="19">
        <v>0</v>
      </c>
      <c r="AX425" s="5">
        <v>0</v>
      </c>
      <c r="AY425" s="5">
        <v>3</v>
      </c>
      <c r="AZ425" s="5">
        <v>28</v>
      </c>
      <c r="BA425" s="19">
        <v>1.36666666666666</v>
      </c>
      <c r="BB425" s="5">
        <v>3</v>
      </c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  <c r="DP425" s="8"/>
      <c r="DQ425" s="8"/>
      <c r="DR425" s="8"/>
      <c r="DS425" s="8"/>
      <c r="DT425" s="8"/>
      <c r="DU425" s="8"/>
      <c r="DV425" s="8"/>
      <c r="DW425" s="8"/>
      <c r="DX425" s="8"/>
      <c r="DY425" s="8"/>
      <c r="DZ425" s="8"/>
      <c r="EA425" s="8"/>
      <c r="EB425" s="8"/>
      <c r="EC425" s="8"/>
      <c r="ED425" s="8"/>
      <c r="EE425" s="8"/>
      <c r="EF425" s="8"/>
      <c r="EG425" s="8"/>
      <c r="EH425" s="8"/>
      <c r="EI425" s="8"/>
      <c r="EJ425" s="8"/>
      <c r="EK425" s="8"/>
      <c r="EL425" s="8"/>
      <c r="EM425" s="8"/>
      <c r="EN425" s="8"/>
      <c r="EO425" s="8"/>
      <c r="EP425" s="8"/>
      <c r="EQ425" s="8"/>
      <c r="ER425" s="8"/>
      <c r="ES425" s="8"/>
      <c r="ET425" s="8"/>
      <c r="EU425" s="8"/>
      <c r="EV425" s="8"/>
      <c r="EW425" s="8"/>
      <c r="EX425" s="8"/>
      <c r="EY425" s="8"/>
      <c r="EZ425" s="8"/>
      <c r="FA425" s="8"/>
      <c r="FB425" s="8"/>
      <c r="FC425" s="8"/>
      <c r="FD425" s="8"/>
      <c r="FE425" s="8"/>
      <c r="FF425" s="8"/>
      <c r="FG425" s="8"/>
      <c r="FH425" s="8"/>
      <c r="FI425" s="8"/>
      <c r="FJ425" s="8"/>
      <c r="FK425" s="8"/>
      <c r="FL425" s="8"/>
      <c r="FM425" s="8"/>
      <c r="FN425" s="8"/>
      <c r="FO425" s="8"/>
      <c r="FP425" s="8"/>
      <c r="FQ425" s="8"/>
      <c r="FR425" s="8"/>
      <c r="FS425" s="8"/>
      <c r="FT425" s="8"/>
      <c r="FU425" s="8"/>
      <c r="FV425" s="8"/>
      <c r="FW425" s="8"/>
      <c r="FX425" s="8"/>
      <c r="FY425" s="8"/>
      <c r="FZ425" s="8"/>
      <c r="GA425" s="8"/>
      <c r="GB425" s="8"/>
      <c r="GC425" s="8"/>
      <c r="GD425" s="8"/>
      <c r="GE425" s="8"/>
      <c r="GF425" s="8"/>
      <c r="GG425" s="8"/>
      <c r="GH425" s="8"/>
      <c r="GI425" s="8"/>
      <c r="GJ425" s="8"/>
      <c r="GK425" s="8"/>
      <c r="GL425" s="8"/>
      <c r="GM425" s="8"/>
      <c r="GN425" s="8"/>
      <c r="GO425" s="8"/>
      <c r="GP425" s="8"/>
      <c r="GQ425" s="8"/>
      <c r="GR425" s="8"/>
      <c r="GS425" s="8"/>
      <c r="GT425" s="8"/>
      <c r="XCQ425" s="5">
        <v>70.73333333333332</v>
      </c>
    </row>
    <row r="426" spans="1:202 16319:16319" x14ac:dyDescent="0.2">
      <c r="A426" s="26"/>
      <c r="B426" s="5" t="s">
        <v>42</v>
      </c>
      <c r="C426" s="5">
        <v>0</v>
      </c>
      <c r="D426" s="5">
        <v>0</v>
      </c>
      <c r="E426" s="19">
        <v>0</v>
      </c>
      <c r="F426" s="5">
        <v>0</v>
      </c>
      <c r="G426" s="5">
        <v>0</v>
      </c>
      <c r="H426" s="5">
        <v>0</v>
      </c>
      <c r="I426" s="19">
        <v>0</v>
      </c>
      <c r="J426" s="5">
        <v>0</v>
      </c>
      <c r="K426" s="5">
        <v>0</v>
      </c>
      <c r="L426" s="5">
        <v>0</v>
      </c>
      <c r="M426" s="19">
        <v>0</v>
      </c>
      <c r="N426" s="5">
        <v>0</v>
      </c>
      <c r="O426" s="5">
        <v>1</v>
      </c>
      <c r="P426" s="5">
        <v>10</v>
      </c>
      <c r="Q426" s="19">
        <v>0.36666666666665998</v>
      </c>
      <c r="R426" s="5">
        <v>1</v>
      </c>
      <c r="S426" s="5">
        <v>0</v>
      </c>
      <c r="T426" s="5">
        <v>0</v>
      </c>
      <c r="U426" s="19">
        <v>0</v>
      </c>
      <c r="V426" s="5">
        <v>0</v>
      </c>
      <c r="W426" s="5">
        <v>0</v>
      </c>
      <c r="X426" s="5">
        <v>0</v>
      </c>
      <c r="Y426" s="19">
        <v>0</v>
      </c>
      <c r="Z426" s="5">
        <v>0</v>
      </c>
      <c r="AA426" s="5">
        <v>0</v>
      </c>
      <c r="AB426" s="5">
        <v>0</v>
      </c>
      <c r="AC426" s="19">
        <v>0</v>
      </c>
      <c r="AD426" s="5">
        <v>0</v>
      </c>
      <c r="AE426" s="5">
        <v>1</v>
      </c>
      <c r="AF426" s="5">
        <v>8</v>
      </c>
      <c r="AG426" s="19">
        <v>0.63333333333332997</v>
      </c>
      <c r="AH426" s="5">
        <v>1</v>
      </c>
      <c r="AI426" s="5">
        <v>0</v>
      </c>
      <c r="AJ426" s="5">
        <v>0</v>
      </c>
      <c r="AK426" s="19">
        <v>0</v>
      </c>
      <c r="AL426" s="5">
        <v>0</v>
      </c>
      <c r="AM426" s="5">
        <v>0</v>
      </c>
      <c r="AN426" s="5">
        <v>0</v>
      </c>
      <c r="AO426" s="19">
        <v>0</v>
      </c>
      <c r="AP426" s="5">
        <v>0</v>
      </c>
      <c r="AQ426" s="5">
        <v>0</v>
      </c>
      <c r="AR426" s="5">
        <v>0</v>
      </c>
      <c r="AS426" s="19">
        <v>0</v>
      </c>
      <c r="AT426" s="5">
        <v>0</v>
      </c>
      <c r="AU426" s="5">
        <v>0</v>
      </c>
      <c r="AV426" s="5">
        <v>0</v>
      </c>
      <c r="AW426" s="19">
        <v>0</v>
      </c>
      <c r="AX426" s="5">
        <v>0</v>
      </c>
      <c r="AY426" s="5">
        <v>2</v>
      </c>
      <c r="AZ426" s="5">
        <v>18</v>
      </c>
      <c r="BA426" s="19">
        <v>0.99999999999999001</v>
      </c>
      <c r="BB426" s="5">
        <v>1</v>
      </c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  <c r="DP426" s="8"/>
      <c r="DQ426" s="8"/>
      <c r="DR426" s="8"/>
      <c r="DS426" s="8"/>
      <c r="DT426" s="8"/>
      <c r="DU426" s="8"/>
      <c r="DV426" s="8"/>
      <c r="DW426" s="8"/>
      <c r="DX426" s="8"/>
      <c r="DY426" s="8"/>
      <c r="DZ426" s="8"/>
      <c r="EA426" s="8"/>
      <c r="EB426" s="8"/>
      <c r="EC426" s="8"/>
      <c r="ED426" s="8"/>
      <c r="EE426" s="8"/>
      <c r="EF426" s="8"/>
      <c r="EG426" s="8"/>
      <c r="EH426" s="8"/>
      <c r="EI426" s="8"/>
      <c r="EJ426" s="8"/>
      <c r="EK426" s="8"/>
      <c r="EL426" s="8"/>
      <c r="EM426" s="8"/>
      <c r="EN426" s="8"/>
      <c r="EO426" s="8"/>
      <c r="EP426" s="8"/>
      <c r="EQ426" s="8"/>
      <c r="ER426" s="8"/>
      <c r="ES426" s="8"/>
      <c r="ET426" s="8"/>
      <c r="EU426" s="8"/>
      <c r="EV426" s="8"/>
      <c r="EW426" s="8"/>
      <c r="EX426" s="8"/>
      <c r="EY426" s="8"/>
      <c r="EZ426" s="8"/>
      <c r="FA426" s="8"/>
      <c r="FB426" s="8"/>
      <c r="FC426" s="8"/>
      <c r="FD426" s="8"/>
      <c r="FE426" s="8"/>
      <c r="FF426" s="8"/>
      <c r="FG426" s="8"/>
      <c r="FH426" s="8"/>
      <c r="FI426" s="8"/>
      <c r="FJ426" s="8"/>
      <c r="FK426" s="8"/>
      <c r="FL426" s="8"/>
      <c r="FM426" s="8"/>
      <c r="FN426" s="8"/>
      <c r="FO426" s="8"/>
      <c r="FP426" s="8"/>
      <c r="FQ426" s="8"/>
      <c r="FR426" s="8"/>
      <c r="FS426" s="8"/>
      <c r="FT426" s="8"/>
      <c r="FU426" s="8"/>
      <c r="FV426" s="8"/>
      <c r="FW426" s="8"/>
      <c r="FX426" s="8"/>
      <c r="FY426" s="8"/>
      <c r="FZ426" s="8"/>
      <c r="GA426" s="8"/>
      <c r="GB426" s="8"/>
      <c r="GC426" s="8"/>
      <c r="GD426" s="8"/>
      <c r="GE426" s="8"/>
      <c r="GF426" s="8"/>
      <c r="GG426" s="8"/>
      <c r="GH426" s="8"/>
      <c r="GI426" s="8"/>
      <c r="GJ426" s="8"/>
      <c r="GK426" s="8"/>
      <c r="GL426" s="8"/>
      <c r="GM426" s="8"/>
      <c r="GN426" s="8"/>
      <c r="GO426" s="8"/>
      <c r="GP426" s="8"/>
      <c r="GQ426" s="8"/>
      <c r="GR426" s="8"/>
      <c r="GS426" s="8"/>
      <c r="GT426" s="8"/>
      <c r="XCQ426" s="5">
        <v>44.999999999999979</v>
      </c>
    </row>
    <row r="427" spans="1:202 16319:16319" x14ac:dyDescent="0.2">
      <c r="A427" s="26"/>
      <c r="B427" s="5" t="s">
        <v>30</v>
      </c>
      <c r="C427" s="5">
        <v>2</v>
      </c>
      <c r="D427" s="5">
        <v>35</v>
      </c>
      <c r="E427" s="19">
        <v>0.4</v>
      </c>
      <c r="F427" s="5">
        <v>2</v>
      </c>
      <c r="G427" s="5">
        <v>0</v>
      </c>
      <c r="H427" s="5">
        <v>0</v>
      </c>
      <c r="I427" s="19">
        <v>0</v>
      </c>
      <c r="J427" s="5">
        <v>0</v>
      </c>
      <c r="K427" s="5">
        <v>0</v>
      </c>
      <c r="L427" s="5">
        <v>0</v>
      </c>
      <c r="M427" s="19">
        <v>0</v>
      </c>
      <c r="N427" s="5">
        <v>0</v>
      </c>
      <c r="O427" s="5">
        <v>0</v>
      </c>
      <c r="P427" s="5">
        <v>0</v>
      </c>
      <c r="Q427" s="19">
        <v>0</v>
      </c>
      <c r="R427" s="5">
        <v>0</v>
      </c>
      <c r="S427" s="5">
        <v>0</v>
      </c>
      <c r="T427" s="5">
        <v>0</v>
      </c>
      <c r="U427" s="19">
        <v>0</v>
      </c>
      <c r="V427" s="5">
        <v>0</v>
      </c>
      <c r="W427" s="5">
        <v>0</v>
      </c>
      <c r="X427" s="5">
        <v>0</v>
      </c>
      <c r="Y427" s="19">
        <v>0</v>
      </c>
      <c r="Z427" s="5">
        <v>0</v>
      </c>
      <c r="AA427" s="5">
        <v>2</v>
      </c>
      <c r="AB427" s="5">
        <v>17</v>
      </c>
      <c r="AC427" s="19">
        <v>1.13333333333332</v>
      </c>
      <c r="AD427" s="5">
        <v>2</v>
      </c>
      <c r="AE427" s="5">
        <v>0</v>
      </c>
      <c r="AF427" s="5">
        <v>0</v>
      </c>
      <c r="AG427" s="19">
        <v>0</v>
      </c>
      <c r="AH427" s="5">
        <v>0</v>
      </c>
      <c r="AI427" s="5">
        <v>0</v>
      </c>
      <c r="AJ427" s="5">
        <v>0</v>
      </c>
      <c r="AK427" s="19">
        <v>0</v>
      </c>
      <c r="AL427" s="5">
        <v>0</v>
      </c>
      <c r="AM427" s="5">
        <v>0</v>
      </c>
      <c r="AN427" s="5">
        <v>0</v>
      </c>
      <c r="AO427" s="19">
        <v>0</v>
      </c>
      <c r="AP427" s="5">
        <v>0</v>
      </c>
      <c r="AQ427" s="5">
        <v>0</v>
      </c>
      <c r="AR427" s="5">
        <v>0</v>
      </c>
      <c r="AS427" s="19">
        <v>0</v>
      </c>
      <c r="AT427" s="5">
        <v>0</v>
      </c>
      <c r="AU427" s="5">
        <v>0</v>
      </c>
      <c r="AV427" s="5">
        <v>0</v>
      </c>
      <c r="AW427" s="19">
        <v>0</v>
      </c>
      <c r="AX427" s="5">
        <v>0</v>
      </c>
      <c r="AY427" s="5">
        <v>4</v>
      </c>
      <c r="AZ427" s="5">
        <v>52</v>
      </c>
      <c r="BA427" s="19">
        <v>1.5333333333333199</v>
      </c>
      <c r="BB427" s="5">
        <v>2</v>
      </c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  <c r="DP427" s="8"/>
      <c r="DQ427" s="8"/>
      <c r="DR427" s="8"/>
      <c r="DS427" s="8"/>
      <c r="DT427" s="8"/>
      <c r="DU427" s="8"/>
      <c r="DV427" s="8"/>
      <c r="DW427" s="8"/>
      <c r="DX427" s="8"/>
      <c r="DY427" s="8"/>
      <c r="DZ427" s="8"/>
      <c r="EA427" s="8"/>
      <c r="EB427" s="8"/>
      <c r="EC427" s="8"/>
      <c r="ED427" s="8"/>
      <c r="EE427" s="8"/>
      <c r="EF427" s="8"/>
      <c r="EG427" s="8"/>
      <c r="EH427" s="8"/>
      <c r="EI427" s="8"/>
      <c r="EJ427" s="8"/>
      <c r="EK427" s="8"/>
      <c r="EL427" s="8"/>
      <c r="EM427" s="8"/>
      <c r="EN427" s="8"/>
      <c r="EO427" s="8"/>
      <c r="EP427" s="8"/>
      <c r="EQ427" s="8"/>
      <c r="ER427" s="8"/>
      <c r="ES427" s="8"/>
      <c r="ET427" s="8"/>
      <c r="EU427" s="8"/>
      <c r="EV427" s="8"/>
      <c r="EW427" s="8"/>
      <c r="EX427" s="8"/>
      <c r="EY427" s="8"/>
      <c r="EZ427" s="8"/>
      <c r="FA427" s="8"/>
      <c r="FB427" s="8"/>
      <c r="FC427" s="8"/>
      <c r="FD427" s="8"/>
      <c r="FE427" s="8"/>
      <c r="FF427" s="8"/>
      <c r="FG427" s="8"/>
      <c r="FH427" s="8"/>
      <c r="FI427" s="8"/>
      <c r="FJ427" s="8"/>
      <c r="FK427" s="8"/>
      <c r="FL427" s="8"/>
      <c r="FM427" s="8"/>
      <c r="FN427" s="8"/>
      <c r="FO427" s="8"/>
      <c r="FP427" s="8"/>
      <c r="FQ427" s="8"/>
      <c r="FR427" s="8"/>
      <c r="FS427" s="8"/>
      <c r="FT427" s="8"/>
      <c r="FU427" s="8"/>
      <c r="FV427" s="8"/>
      <c r="FW427" s="8"/>
      <c r="FX427" s="8"/>
      <c r="FY427" s="8"/>
      <c r="FZ427" s="8"/>
      <c r="GA427" s="8"/>
      <c r="GB427" s="8"/>
      <c r="GC427" s="8"/>
      <c r="GD427" s="8"/>
      <c r="GE427" s="8"/>
      <c r="GF427" s="8"/>
      <c r="GG427" s="8"/>
      <c r="GH427" s="8"/>
      <c r="GI427" s="8"/>
      <c r="GJ427" s="8"/>
      <c r="GK427" s="8"/>
      <c r="GL427" s="8"/>
      <c r="GM427" s="8"/>
      <c r="GN427" s="8"/>
      <c r="GO427" s="8"/>
      <c r="GP427" s="8"/>
      <c r="GQ427" s="8"/>
      <c r="GR427" s="8"/>
      <c r="GS427" s="8"/>
      <c r="GT427" s="8"/>
      <c r="XCQ427" s="5">
        <v>121.06666666666663</v>
      </c>
    </row>
    <row r="428" spans="1:202 16319:16319" x14ac:dyDescent="0.2">
      <c r="A428" s="27"/>
      <c r="B428" s="5" t="s">
        <v>31</v>
      </c>
      <c r="C428" s="5">
        <v>0</v>
      </c>
      <c r="D428" s="5">
        <v>0</v>
      </c>
      <c r="E428" s="19">
        <v>0</v>
      </c>
      <c r="F428" s="5">
        <v>0</v>
      </c>
      <c r="G428" s="5">
        <v>0</v>
      </c>
      <c r="H428" s="5">
        <v>0</v>
      </c>
      <c r="I428" s="19">
        <v>0</v>
      </c>
      <c r="J428" s="5">
        <v>0</v>
      </c>
      <c r="K428" s="5">
        <v>0</v>
      </c>
      <c r="L428" s="5">
        <v>0</v>
      </c>
      <c r="M428" s="19">
        <v>0</v>
      </c>
      <c r="N428" s="5">
        <v>0</v>
      </c>
      <c r="O428" s="5">
        <v>1</v>
      </c>
      <c r="P428" s="5">
        <v>14</v>
      </c>
      <c r="Q428" s="19">
        <v>0.36666666666665998</v>
      </c>
      <c r="R428" s="5">
        <v>1</v>
      </c>
      <c r="S428" s="5">
        <v>0</v>
      </c>
      <c r="T428" s="5">
        <v>0</v>
      </c>
      <c r="U428" s="19">
        <v>0</v>
      </c>
      <c r="V428" s="5">
        <v>0</v>
      </c>
      <c r="W428" s="5">
        <v>0</v>
      </c>
      <c r="X428" s="5">
        <v>0</v>
      </c>
      <c r="Y428" s="19">
        <v>0</v>
      </c>
      <c r="Z428" s="5">
        <v>0</v>
      </c>
      <c r="AA428" s="5">
        <v>0</v>
      </c>
      <c r="AB428" s="5">
        <v>0</v>
      </c>
      <c r="AC428" s="19">
        <v>0</v>
      </c>
      <c r="AD428" s="5">
        <v>0</v>
      </c>
      <c r="AE428" s="5">
        <v>1</v>
      </c>
      <c r="AF428" s="5">
        <v>10</v>
      </c>
      <c r="AG428" s="19">
        <v>0.63333333333332997</v>
      </c>
      <c r="AH428" s="5">
        <v>1</v>
      </c>
      <c r="AI428" s="5">
        <v>0</v>
      </c>
      <c r="AJ428" s="5">
        <v>0</v>
      </c>
      <c r="AK428" s="19">
        <v>0</v>
      </c>
      <c r="AL428" s="5">
        <v>0</v>
      </c>
      <c r="AM428" s="5">
        <v>1</v>
      </c>
      <c r="AN428" s="5">
        <v>9</v>
      </c>
      <c r="AO428" s="19">
        <v>0.66666666666665997</v>
      </c>
      <c r="AP428" s="5">
        <v>1</v>
      </c>
      <c r="AQ428" s="5">
        <v>0</v>
      </c>
      <c r="AR428" s="5">
        <v>0</v>
      </c>
      <c r="AS428" s="19">
        <v>0</v>
      </c>
      <c r="AT428" s="5">
        <v>0</v>
      </c>
      <c r="AU428" s="5">
        <v>0</v>
      </c>
      <c r="AV428" s="5">
        <v>0</v>
      </c>
      <c r="AW428" s="19">
        <v>0</v>
      </c>
      <c r="AX428" s="5">
        <v>0</v>
      </c>
      <c r="AY428" s="5">
        <v>3</v>
      </c>
      <c r="AZ428" s="5">
        <v>33</v>
      </c>
      <c r="BA428" s="19">
        <v>1.6666666666666501</v>
      </c>
      <c r="BB428" s="5">
        <v>2</v>
      </c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  <c r="DP428" s="8"/>
      <c r="DQ428" s="8"/>
      <c r="DR428" s="8"/>
      <c r="DS428" s="8"/>
      <c r="DT428" s="8"/>
      <c r="DU428" s="8"/>
      <c r="DV428" s="8"/>
      <c r="DW428" s="8"/>
      <c r="DX428" s="8"/>
      <c r="DY428" s="8"/>
      <c r="DZ428" s="8"/>
      <c r="EA428" s="8"/>
      <c r="EB428" s="8"/>
      <c r="EC428" s="8"/>
      <c r="ED428" s="8"/>
      <c r="EE428" s="8"/>
      <c r="EF428" s="8"/>
      <c r="EG428" s="8"/>
      <c r="EH428" s="8"/>
      <c r="EI428" s="8"/>
      <c r="EJ428" s="8"/>
      <c r="EK428" s="8"/>
      <c r="EL428" s="8"/>
      <c r="EM428" s="8"/>
      <c r="EN428" s="8"/>
      <c r="EO428" s="8"/>
      <c r="EP428" s="8"/>
      <c r="EQ428" s="8"/>
      <c r="ER428" s="8"/>
      <c r="ES428" s="8"/>
      <c r="ET428" s="8"/>
      <c r="EU428" s="8"/>
      <c r="EV428" s="8"/>
      <c r="EW428" s="8"/>
      <c r="EX428" s="8"/>
      <c r="EY428" s="8"/>
      <c r="EZ428" s="8"/>
      <c r="FA428" s="8"/>
      <c r="FB428" s="8"/>
      <c r="FC428" s="8"/>
      <c r="FD428" s="8"/>
      <c r="FE428" s="8"/>
      <c r="FF428" s="8"/>
      <c r="FG428" s="8"/>
      <c r="FH428" s="8"/>
      <c r="FI428" s="8"/>
      <c r="FJ428" s="8"/>
      <c r="FK428" s="8"/>
      <c r="FL428" s="8"/>
      <c r="FM428" s="8"/>
      <c r="FN428" s="8"/>
      <c r="FO428" s="8"/>
      <c r="FP428" s="8"/>
      <c r="FQ428" s="8"/>
      <c r="FR428" s="8"/>
      <c r="FS428" s="8"/>
      <c r="FT428" s="8"/>
      <c r="FU428" s="8"/>
      <c r="FV428" s="8"/>
      <c r="FW428" s="8"/>
      <c r="FX428" s="8"/>
      <c r="FY428" s="8"/>
      <c r="FZ428" s="8"/>
      <c r="GA428" s="8"/>
      <c r="GB428" s="8"/>
      <c r="GC428" s="8"/>
      <c r="GD428" s="8"/>
      <c r="GE428" s="8"/>
      <c r="GF428" s="8"/>
      <c r="GG428" s="8"/>
      <c r="GH428" s="8"/>
      <c r="GI428" s="8"/>
      <c r="GJ428" s="8"/>
      <c r="GK428" s="8"/>
      <c r="GL428" s="8"/>
      <c r="GM428" s="8"/>
      <c r="GN428" s="8"/>
      <c r="GO428" s="8"/>
      <c r="GP428" s="8"/>
      <c r="GQ428" s="8"/>
      <c r="GR428" s="8"/>
      <c r="GS428" s="8"/>
      <c r="GT428" s="8"/>
      <c r="XCQ428" s="5">
        <v>80.333333333333286</v>
      </c>
    </row>
    <row r="429" spans="1:202 16319:16319" s="13" customFormat="1" x14ac:dyDescent="0.2">
      <c r="A429" s="13" t="s">
        <v>139</v>
      </c>
      <c r="C429" s="13">
        <v>3</v>
      </c>
      <c r="D429" s="13">
        <v>46</v>
      </c>
      <c r="E429" s="13">
        <v>0.60000000000000009</v>
      </c>
      <c r="F429" s="13">
        <v>3</v>
      </c>
      <c r="G429" s="13">
        <v>1</v>
      </c>
      <c r="H429" s="13">
        <v>17</v>
      </c>
      <c r="I429" s="13">
        <v>0.26666666666666</v>
      </c>
      <c r="J429" s="13">
        <v>1</v>
      </c>
      <c r="K429" s="13">
        <v>0</v>
      </c>
      <c r="L429" s="13">
        <v>0</v>
      </c>
      <c r="M429" s="13">
        <v>0</v>
      </c>
      <c r="N429" s="13">
        <v>0</v>
      </c>
      <c r="O429" s="13">
        <v>2</v>
      </c>
      <c r="P429" s="13">
        <v>24</v>
      </c>
      <c r="Q429" s="13">
        <v>0.73333333333331996</v>
      </c>
      <c r="R429" s="13">
        <v>2</v>
      </c>
      <c r="S429" s="13">
        <v>1</v>
      </c>
      <c r="T429" s="13">
        <v>12</v>
      </c>
      <c r="U429" s="13">
        <v>0.43333333333333002</v>
      </c>
      <c r="V429" s="13">
        <v>1</v>
      </c>
      <c r="W429" s="13">
        <v>1</v>
      </c>
      <c r="X429" s="13">
        <v>12</v>
      </c>
      <c r="Y429" s="13">
        <v>0.5</v>
      </c>
      <c r="Z429" s="13">
        <v>1</v>
      </c>
      <c r="AA429" s="13">
        <v>2</v>
      </c>
      <c r="AB429" s="13">
        <v>17</v>
      </c>
      <c r="AC429" s="13">
        <v>1.13333333333332</v>
      </c>
      <c r="AD429" s="13">
        <v>2</v>
      </c>
      <c r="AE429" s="13">
        <v>2</v>
      </c>
      <c r="AF429" s="13">
        <v>18</v>
      </c>
      <c r="AG429" s="13">
        <v>1.2666666666666599</v>
      </c>
      <c r="AH429" s="13">
        <v>2</v>
      </c>
      <c r="AI429" s="13">
        <v>0</v>
      </c>
      <c r="AJ429" s="13">
        <v>0</v>
      </c>
      <c r="AK429" s="13">
        <v>0</v>
      </c>
      <c r="AL429" s="13">
        <v>0</v>
      </c>
      <c r="AM429" s="13">
        <v>2</v>
      </c>
      <c r="AN429" s="13">
        <v>14</v>
      </c>
      <c r="AO429" s="13">
        <v>1.3333333333333199</v>
      </c>
      <c r="AP429" s="13">
        <v>2</v>
      </c>
      <c r="AQ429" s="13">
        <v>0</v>
      </c>
      <c r="AR429" s="13">
        <v>0</v>
      </c>
      <c r="AS429" s="13">
        <v>0</v>
      </c>
      <c r="AT429" s="13">
        <v>0</v>
      </c>
      <c r="AU429" s="13">
        <v>0</v>
      </c>
      <c r="AV429" s="13">
        <v>0</v>
      </c>
      <c r="AW429" s="13">
        <v>0</v>
      </c>
      <c r="AX429" s="13">
        <v>0</v>
      </c>
      <c r="AY429" s="13">
        <v>14</v>
      </c>
      <c r="AZ429" s="13">
        <v>160</v>
      </c>
      <c r="BA429" s="13">
        <v>6.2666666666666098</v>
      </c>
      <c r="BB429" s="13">
        <v>9</v>
      </c>
      <c r="BC429" s="23"/>
      <c r="BD429" s="23"/>
      <c r="BE429" s="23"/>
      <c r="BF429" s="23"/>
      <c r="BG429" s="23"/>
      <c r="BH429" s="23"/>
      <c r="BI429" s="23"/>
      <c r="BJ429" s="23"/>
      <c r="BK429" s="23"/>
      <c r="BL429" s="23"/>
      <c r="BM429" s="23"/>
      <c r="BN429" s="23"/>
      <c r="BO429" s="23"/>
      <c r="BP429" s="23"/>
      <c r="BQ429" s="23"/>
      <c r="BR429" s="23"/>
      <c r="BS429" s="23"/>
      <c r="BT429" s="23"/>
      <c r="BU429" s="23"/>
      <c r="BV429" s="23"/>
      <c r="BW429" s="23"/>
      <c r="BX429" s="23"/>
      <c r="BY429" s="23"/>
      <c r="BZ429" s="23"/>
      <c r="CA429" s="23"/>
      <c r="CB429" s="23"/>
      <c r="CC429" s="23"/>
      <c r="CD429" s="23"/>
      <c r="CE429" s="23"/>
      <c r="CF429" s="23"/>
      <c r="CG429" s="23"/>
      <c r="CH429" s="23"/>
      <c r="CI429" s="23"/>
      <c r="CJ429" s="23"/>
      <c r="CK429" s="23"/>
      <c r="CL429" s="23"/>
      <c r="CM429" s="23"/>
      <c r="CN429" s="23"/>
      <c r="CO429" s="23"/>
      <c r="CP429" s="23"/>
      <c r="CQ429" s="23"/>
      <c r="CR429" s="23"/>
      <c r="CS429" s="23"/>
      <c r="CT429" s="23"/>
      <c r="CU429" s="23"/>
      <c r="CV429" s="23"/>
      <c r="CW429" s="23"/>
      <c r="CX429" s="23"/>
      <c r="CY429" s="23"/>
      <c r="CZ429" s="23"/>
      <c r="DA429" s="23"/>
      <c r="DB429" s="23"/>
      <c r="DC429" s="23"/>
      <c r="DD429" s="23"/>
      <c r="DE429" s="23"/>
      <c r="DF429" s="23"/>
      <c r="DG429" s="23"/>
      <c r="DH429" s="23"/>
      <c r="DI429" s="23"/>
      <c r="DJ429" s="23"/>
      <c r="DK429" s="23"/>
      <c r="DL429" s="23"/>
      <c r="DM429" s="23"/>
      <c r="DN429" s="23"/>
      <c r="DO429" s="23"/>
      <c r="DP429" s="23"/>
      <c r="DQ429" s="23"/>
      <c r="DR429" s="23"/>
      <c r="DS429" s="23"/>
      <c r="DT429" s="23"/>
      <c r="DU429" s="23"/>
      <c r="DV429" s="23"/>
      <c r="DW429" s="23"/>
      <c r="DX429" s="23"/>
      <c r="DY429" s="23"/>
      <c r="DZ429" s="23"/>
      <c r="EA429" s="23"/>
      <c r="EB429" s="23"/>
      <c r="EC429" s="23"/>
      <c r="ED429" s="23"/>
      <c r="EE429" s="23"/>
      <c r="EF429" s="23"/>
      <c r="EG429" s="23"/>
      <c r="EH429" s="23"/>
      <c r="EI429" s="23"/>
      <c r="EJ429" s="23"/>
      <c r="EK429" s="23"/>
      <c r="EL429" s="23"/>
      <c r="EM429" s="23"/>
      <c r="EN429" s="23"/>
      <c r="EO429" s="23"/>
      <c r="EP429" s="23"/>
      <c r="EQ429" s="23"/>
      <c r="ER429" s="23"/>
      <c r="ES429" s="23"/>
      <c r="ET429" s="23"/>
      <c r="EU429" s="23"/>
      <c r="EV429" s="23"/>
      <c r="EW429" s="23"/>
      <c r="EX429" s="23"/>
      <c r="EY429" s="23"/>
      <c r="EZ429" s="23"/>
      <c r="FA429" s="23"/>
      <c r="FB429" s="23"/>
      <c r="FC429" s="23"/>
      <c r="FD429" s="23"/>
      <c r="FE429" s="23"/>
      <c r="FF429" s="23"/>
      <c r="FG429" s="23"/>
      <c r="FH429" s="23"/>
      <c r="FI429" s="23"/>
      <c r="FJ429" s="23"/>
      <c r="FK429" s="23"/>
      <c r="FL429" s="23"/>
      <c r="FM429" s="23"/>
      <c r="FN429" s="23"/>
      <c r="FO429" s="23"/>
      <c r="FP429" s="23"/>
      <c r="FQ429" s="23"/>
      <c r="FR429" s="23"/>
      <c r="FS429" s="23"/>
      <c r="FT429" s="23"/>
      <c r="FU429" s="23"/>
      <c r="FV429" s="23"/>
      <c r="FW429" s="23"/>
      <c r="FX429" s="23"/>
      <c r="FY429" s="23"/>
      <c r="FZ429" s="23"/>
      <c r="GA429" s="23"/>
      <c r="GB429" s="23"/>
      <c r="GC429" s="23"/>
      <c r="GD429" s="23"/>
      <c r="GE429" s="23"/>
      <c r="GF429" s="23"/>
      <c r="GG429" s="23"/>
      <c r="GH429" s="23"/>
      <c r="GI429" s="23"/>
      <c r="GJ429" s="23"/>
      <c r="GK429" s="23"/>
      <c r="GL429" s="23"/>
      <c r="GM429" s="23"/>
      <c r="GN429" s="23"/>
      <c r="GO429" s="23"/>
      <c r="GP429" s="23"/>
      <c r="GQ429" s="23"/>
      <c r="GR429" s="23"/>
      <c r="GS429" s="23"/>
      <c r="GT429" s="23"/>
    </row>
    <row r="430" spans="1:202 16319:16319" x14ac:dyDescent="0.2">
      <c r="A430" s="25" t="s">
        <v>140</v>
      </c>
      <c r="B430" s="5" t="s">
        <v>23</v>
      </c>
      <c r="C430" s="5">
        <v>1</v>
      </c>
      <c r="D430" s="5">
        <v>12</v>
      </c>
      <c r="E430" s="19">
        <v>0.2</v>
      </c>
      <c r="F430" s="5">
        <v>1</v>
      </c>
      <c r="G430" s="5">
        <v>0</v>
      </c>
      <c r="H430" s="5">
        <v>0</v>
      </c>
      <c r="I430" s="19">
        <v>0</v>
      </c>
      <c r="J430" s="5">
        <v>0</v>
      </c>
      <c r="K430" s="5">
        <v>0</v>
      </c>
      <c r="L430" s="5">
        <v>0</v>
      </c>
      <c r="M430" s="19">
        <v>0</v>
      </c>
      <c r="N430" s="5">
        <v>0</v>
      </c>
      <c r="O430" s="5">
        <v>0</v>
      </c>
      <c r="P430" s="5">
        <v>0</v>
      </c>
      <c r="Q430" s="19">
        <v>0</v>
      </c>
      <c r="R430" s="5">
        <v>0</v>
      </c>
      <c r="S430" s="5">
        <v>0</v>
      </c>
      <c r="T430" s="5">
        <v>0</v>
      </c>
      <c r="U430" s="19">
        <v>0</v>
      </c>
      <c r="V430" s="5">
        <v>0</v>
      </c>
      <c r="W430" s="5">
        <v>1</v>
      </c>
      <c r="X430" s="5">
        <v>11</v>
      </c>
      <c r="Y430" s="19">
        <v>0.5</v>
      </c>
      <c r="Z430" s="5">
        <v>1</v>
      </c>
      <c r="AA430" s="5">
        <v>0</v>
      </c>
      <c r="AB430" s="5">
        <v>0</v>
      </c>
      <c r="AC430" s="19">
        <v>0</v>
      </c>
      <c r="AD430" s="5">
        <v>0</v>
      </c>
      <c r="AE430" s="5">
        <v>0</v>
      </c>
      <c r="AF430" s="5">
        <v>0</v>
      </c>
      <c r="AG430" s="19">
        <v>0</v>
      </c>
      <c r="AH430" s="5">
        <v>0</v>
      </c>
      <c r="AI430" s="5">
        <v>0</v>
      </c>
      <c r="AJ430" s="5">
        <v>0</v>
      </c>
      <c r="AK430" s="19">
        <v>0</v>
      </c>
      <c r="AL430" s="5">
        <v>0</v>
      </c>
      <c r="AM430" s="5">
        <v>1</v>
      </c>
      <c r="AN430" s="5">
        <v>10</v>
      </c>
      <c r="AO430" s="19">
        <v>0.66666666666665997</v>
      </c>
      <c r="AP430" s="5">
        <v>1</v>
      </c>
      <c r="AQ430" s="5">
        <v>0</v>
      </c>
      <c r="AR430" s="5">
        <v>0</v>
      </c>
      <c r="AS430" s="19">
        <v>0</v>
      </c>
      <c r="AT430" s="5">
        <v>0</v>
      </c>
      <c r="AU430" s="5">
        <v>0</v>
      </c>
      <c r="AV430" s="5">
        <v>0</v>
      </c>
      <c r="AW430" s="19">
        <v>0</v>
      </c>
      <c r="AX430" s="5">
        <v>0</v>
      </c>
      <c r="AY430" s="5">
        <v>3</v>
      </c>
      <c r="AZ430" s="5">
        <v>33</v>
      </c>
      <c r="BA430" s="19">
        <v>1.36666666666666</v>
      </c>
      <c r="BB430" s="5">
        <v>2</v>
      </c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  <c r="DP430" s="8"/>
      <c r="DQ430" s="8"/>
      <c r="DR430" s="8"/>
      <c r="DS430" s="8"/>
      <c r="DT430" s="8"/>
      <c r="DU430" s="8"/>
      <c r="DV430" s="8"/>
      <c r="DW430" s="8"/>
      <c r="DX430" s="8"/>
      <c r="DY430" s="8"/>
      <c r="DZ430" s="8"/>
      <c r="EA430" s="8"/>
      <c r="EB430" s="8"/>
      <c r="EC430" s="8"/>
      <c r="ED430" s="8"/>
      <c r="EE430" s="8"/>
      <c r="EF430" s="8"/>
      <c r="EG430" s="8"/>
      <c r="EH430" s="8"/>
      <c r="EI430" s="8"/>
      <c r="EJ430" s="8"/>
      <c r="EK430" s="8"/>
      <c r="EL430" s="8"/>
      <c r="EM430" s="8"/>
      <c r="EN430" s="8"/>
      <c r="EO430" s="8"/>
      <c r="EP430" s="8"/>
      <c r="EQ430" s="8"/>
      <c r="ER430" s="8"/>
      <c r="ES430" s="8"/>
      <c r="ET430" s="8"/>
      <c r="EU430" s="8"/>
      <c r="EV430" s="8"/>
      <c r="EW430" s="8"/>
      <c r="EX430" s="8"/>
      <c r="EY430" s="8"/>
      <c r="EZ430" s="8"/>
      <c r="FA430" s="8"/>
      <c r="FB430" s="8"/>
      <c r="FC430" s="8"/>
      <c r="FD430" s="8"/>
      <c r="FE430" s="8"/>
      <c r="FF430" s="8"/>
      <c r="FG430" s="8"/>
      <c r="FH430" s="8"/>
      <c r="FI430" s="8"/>
      <c r="FJ430" s="8"/>
      <c r="FK430" s="8"/>
      <c r="FL430" s="8"/>
      <c r="FM430" s="8"/>
      <c r="FN430" s="8"/>
      <c r="FO430" s="8"/>
      <c r="FP430" s="8"/>
      <c r="FQ430" s="8"/>
      <c r="FR430" s="8"/>
      <c r="FS430" s="8"/>
      <c r="FT430" s="8"/>
      <c r="FU430" s="8"/>
      <c r="FV430" s="8"/>
      <c r="FW430" s="8"/>
      <c r="FX430" s="8"/>
      <c r="FY430" s="8"/>
      <c r="FZ430" s="8"/>
      <c r="GA430" s="8"/>
      <c r="GB430" s="8"/>
      <c r="GC430" s="8"/>
      <c r="GD430" s="8"/>
      <c r="GE430" s="8"/>
      <c r="GF430" s="8"/>
      <c r="GG430" s="8"/>
      <c r="GH430" s="8"/>
      <c r="GI430" s="8"/>
      <c r="GJ430" s="8"/>
      <c r="GK430" s="8"/>
      <c r="GL430" s="8"/>
      <c r="GM430" s="8"/>
      <c r="GN430" s="8"/>
      <c r="GO430" s="8"/>
      <c r="GP430" s="8"/>
      <c r="GQ430" s="8"/>
      <c r="GR430" s="8"/>
      <c r="GS430" s="8"/>
      <c r="GT430" s="8"/>
      <c r="XCQ430" s="5">
        <v>79.73333333333332</v>
      </c>
    </row>
    <row r="431" spans="1:202 16319:16319" x14ac:dyDescent="0.2">
      <c r="A431" s="26"/>
      <c r="B431" s="5" t="s">
        <v>33</v>
      </c>
      <c r="C431" s="5">
        <v>0</v>
      </c>
      <c r="D431" s="5">
        <v>0</v>
      </c>
      <c r="E431" s="19">
        <v>0</v>
      </c>
      <c r="F431" s="5">
        <v>0</v>
      </c>
      <c r="G431" s="5">
        <v>2</v>
      </c>
      <c r="H431" s="5">
        <v>25</v>
      </c>
      <c r="I431" s="19">
        <v>0.53333333333332</v>
      </c>
      <c r="J431" s="5">
        <v>2</v>
      </c>
      <c r="K431" s="5">
        <v>0</v>
      </c>
      <c r="L431" s="5">
        <v>0</v>
      </c>
      <c r="M431" s="19">
        <v>0</v>
      </c>
      <c r="N431" s="5">
        <v>0</v>
      </c>
      <c r="O431" s="5">
        <v>0</v>
      </c>
      <c r="P431" s="5">
        <v>0</v>
      </c>
      <c r="Q431" s="19">
        <v>0</v>
      </c>
      <c r="R431" s="5">
        <v>0</v>
      </c>
      <c r="S431" s="5">
        <v>1</v>
      </c>
      <c r="T431" s="5">
        <v>13</v>
      </c>
      <c r="U431" s="19">
        <v>0.43333333333333002</v>
      </c>
      <c r="V431" s="5">
        <v>2</v>
      </c>
      <c r="W431" s="5">
        <v>0</v>
      </c>
      <c r="X431" s="5">
        <v>0</v>
      </c>
      <c r="Y431" s="19">
        <v>0</v>
      </c>
      <c r="Z431" s="5">
        <v>0</v>
      </c>
      <c r="AA431" s="5">
        <v>0</v>
      </c>
      <c r="AB431" s="5">
        <v>0</v>
      </c>
      <c r="AC431" s="19">
        <v>0</v>
      </c>
      <c r="AD431" s="5">
        <v>0</v>
      </c>
      <c r="AE431" s="5">
        <v>0</v>
      </c>
      <c r="AF431" s="5">
        <v>0</v>
      </c>
      <c r="AG431" s="19">
        <v>0</v>
      </c>
      <c r="AH431" s="5">
        <v>0</v>
      </c>
      <c r="AI431" s="5">
        <v>1</v>
      </c>
      <c r="AJ431" s="5">
        <v>2</v>
      </c>
      <c r="AK431" s="19">
        <v>0.6</v>
      </c>
      <c r="AL431" s="5">
        <v>1</v>
      </c>
      <c r="AM431" s="5">
        <v>0</v>
      </c>
      <c r="AN431" s="5">
        <v>0</v>
      </c>
      <c r="AO431" s="19">
        <v>0</v>
      </c>
      <c r="AP431" s="5">
        <v>0</v>
      </c>
      <c r="AQ431" s="5">
        <v>0</v>
      </c>
      <c r="AR431" s="5">
        <v>0</v>
      </c>
      <c r="AS431" s="19">
        <v>0</v>
      </c>
      <c r="AT431" s="5">
        <v>0</v>
      </c>
      <c r="AU431" s="5">
        <v>0</v>
      </c>
      <c r="AV431" s="5">
        <v>0</v>
      </c>
      <c r="AW431" s="19">
        <v>0</v>
      </c>
      <c r="AX431" s="5">
        <v>0</v>
      </c>
      <c r="AY431" s="5">
        <v>4</v>
      </c>
      <c r="AZ431" s="5">
        <v>40</v>
      </c>
      <c r="BA431" s="19">
        <v>1.56666666666665</v>
      </c>
      <c r="BB431" s="5">
        <v>3</v>
      </c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  <c r="CL431" s="8"/>
      <c r="CM431" s="8"/>
      <c r="CN431" s="8"/>
      <c r="CO431" s="8"/>
      <c r="CP431" s="8"/>
      <c r="CQ431" s="8"/>
      <c r="CR431" s="8"/>
      <c r="CS431" s="8"/>
      <c r="CT431" s="8"/>
      <c r="CU431" s="8"/>
      <c r="CV431" s="8"/>
      <c r="CW431" s="8"/>
      <c r="CX431" s="8"/>
      <c r="CY431" s="8"/>
      <c r="CZ431" s="8"/>
      <c r="DA431" s="8"/>
      <c r="DB431" s="8"/>
      <c r="DC431" s="8"/>
      <c r="DD431" s="8"/>
      <c r="DE431" s="8"/>
      <c r="DF431" s="8"/>
      <c r="DG431" s="8"/>
      <c r="DH431" s="8"/>
      <c r="DI431" s="8"/>
      <c r="DJ431" s="8"/>
      <c r="DK431" s="8"/>
      <c r="DL431" s="8"/>
      <c r="DM431" s="8"/>
      <c r="DN431" s="8"/>
      <c r="DO431" s="8"/>
      <c r="DP431" s="8"/>
      <c r="DQ431" s="8"/>
      <c r="DR431" s="8"/>
      <c r="DS431" s="8"/>
      <c r="DT431" s="8"/>
      <c r="DU431" s="8"/>
      <c r="DV431" s="8"/>
      <c r="DW431" s="8"/>
      <c r="DX431" s="8"/>
      <c r="DY431" s="8"/>
      <c r="DZ431" s="8"/>
      <c r="EA431" s="8"/>
      <c r="EB431" s="8"/>
      <c r="EC431" s="8"/>
      <c r="ED431" s="8"/>
      <c r="EE431" s="8"/>
      <c r="EF431" s="8"/>
      <c r="EG431" s="8"/>
      <c r="EH431" s="8"/>
      <c r="EI431" s="8"/>
      <c r="EJ431" s="8"/>
      <c r="EK431" s="8"/>
      <c r="EL431" s="8"/>
      <c r="EM431" s="8"/>
      <c r="EN431" s="8"/>
      <c r="EO431" s="8"/>
      <c r="EP431" s="8"/>
      <c r="EQ431" s="8"/>
      <c r="ER431" s="8"/>
      <c r="ES431" s="8"/>
      <c r="ET431" s="8"/>
      <c r="EU431" s="8"/>
      <c r="EV431" s="8"/>
      <c r="EW431" s="8"/>
      <c r="EX431" s="8"/>
      <c r="EY431" s="8"/>
      <c r="EZ431" s="8"/>
      <c r="FA431" s="8"/>
      <c r="FB431" s="8"/>
      <c r="FC431" s="8"/>
      <c r="FD431" s="8"/>
      <c r="FE431" s="8"/>
      <c r="FF431" s="8"/>
      <c r="FG431" s="8"/>
      <c r="FH431" s="8"/>
      <c r="FI431" s="8"/>
      <c r="FJ431" s="8"/>
      <c r="FK431" s="8"/>
      <c r="FL431" s="8"/>
      <c r="FM431" s="8"/>
      <c r="FN431" s="8"/>
      <c r="FO431" s="8"/>
      <c r="FP431" s="8"/>
      <c r="FQ431" s="8"/>
      <c r="FR431" s="8"/>
      <c r="FS431" s="8"/>
      <c r="FT431" s="8"/>
      <c r="FU431" s="8"/>
      <c r="FV431" s="8"/>
      <c r="FW431" s="8"/>
      <c r="FX431" s="8"/>
      <c r="FY431" s="8"/>
      <c r="FZ431" s="8"/>
      <c r="GA431" s="8"/>
      <c r="GB431" s="8"/>
      <c r="GC431" s="8"/>
      <c r="GD431" s="8"/>
      <c r="GE431" s="8"/>
      <c r="GF431" s="8"/>
      <c r="GG431" s="8"/>
      <c r="GH431" s="8"/>
      <c r="GI431" s="8"/>
      <c r="GJ431" s="8"/>
      <c r="GK431" s="8"/>
      <c r="GL431" s="8"/>
      <c r="GM431" s="8"/>
      <c r="GN431" s="8"/>
      <c r="GO431" s="8"/>
      <c r="GP431" s="8"/>
      <c r="GQ431" s="8"/>
      <c r="GR431" s="8"/>
      <c r="GS431" s="8"/>
      <c r="GT431" s="8"/>
      <c r="XCQ431" s="5">
        <v>99.133333333333297</v>
      </c>
    </row>
    <row r="432" spans="1:202 16319:16319" x14ac:dyDescent="0.2">
      <c r="A432" s="27"/>
      <c r="B432" s="5" t="s">
        <v>30</v>
      </c>
      <c r="C432" s="5">
        <v>0</v>
      </c>
      <c r="D432" s="5">
        <v>0</v>
      </c>
      <c r="E432" s="19">
        <v>0</v>
      </c>
      <c r="F432" s="5">
        <v>0</v>
      </c>
      <c r="G432" s="5">
        <v>1</v>
      </c>
      <c r="H432" s="5">
        <v>16</v>
      </c>
      <c r="I432" s="19">
        <v>0.26666666666666</v>
      </c>
      <c r="J432" s="5">
        <v>1</v>
      </c>
      <c r="K432" s="5">
        <v>1</v>
      </c>
      <c r="L432" s="5">
        <v>14</v>
      </c>
      <c r="M432" s="19">
        <v>0.3</v>
      </c>
      <c r="N432" s="5">
        <v>1</v>
      </c>
      <c r="O432" s="5">
        <v>0</v>
      </c>
      <c r="P432" s="5">
        <v>0</v>
      </c>
      <c r="Q432" s="19">
        <v>0</v>
      </c>
      <c r="R432" s="5">
        <v>0</v>
      </c>
      <c r="S432" s="5">
        <v>0</v>
      </c>
      <c r="T432" s="5">
        <v>0</v>
      </c>
      <c r="U432" s="19">
        <v>0</v>
      </c>
      <c r="V432" s="5">
        <v>0</v>
      </c>
      <c r="W432" s="5">
        <v>1</v>
      </c>
      <c r="X432" s="5">
        <v>16</v>
      </c>
      <c r="Y432" s="19">
        <v>0.5</v>
      </c>
      <c r="Z432" s="5">
        <v>1</v>
      </c>
      <c r="AA432" s="5">
        <v>0</v>
      </c>
      <c r="AB432" s="5">
        <v>0</v>
      </c>
      <c r="AC432" s="19">
        <v>0</v>
      </c>
      <c r="AD432" s="5">
        <v>0</v>
      </c>
      <c r="AE432" s="5">
        <v>0</v>
      </c>
      <c r="AF432" s="5">
        <v>0</v>
      </c>
      <c r="AG432" s="19">
        <v>0</v>
      </c>
      <c r="AH432" s="5">
        <v>0</v>
      </c>
      <c r="AI432" s="5">
        <v>0</v>
      </c>
      <c r="AJ432" s="5">
        <v>0</v>
      </c>
      <c r="AK432" s="19">
        <v>0</v>
      </c>
      <c r="AL432" s="5">
        <v>0</v>
      </c>
      <c r="AM432" s="5">
        <v>0</v>
      </c>
      <c r="AN432" s="5">
        <v>0</v>
      </c>
      <c r="AO432" s="19">
        <v>0</v>
      </c>
      <c r="AP432" s="5">
        <v>0</v>
      </c>
      <c r="AQ432" s="5">
        <v>0</v>
      </c>
      <c r="AR432" s="5">
        <v>0</v>
      </c>
      <c r="AS432" s="19">
        <v>0</v>
      </c>
      <c r="AT432" s="5">
        <v>0</v>
      </c>
      <c r="AU432" s="5">
        <v>0</v>
      </c>
      <c r="AV432" s="5">
        <v>0</v>
      </c>
      <c r="AW432" s="19">
        <v>0</v>
      </c>
      <c r="AX432" s="5">
        <v>0</v>
      </c>
      <c r="AY432" s="5">
        <v>3</v>
      </c>
      <c r="AZ432" s="5">
        <v>46</v>
      </c>
      <c r="BA432" s="19">
        <v>1.06666666666666</v>
      </c>
      <c r="BB432" s="5">
        <v>3</v>
      </c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  <c r="CY432" s="8"/>
      <c r="CZ432" s="8"/>
      <c r="DA432" s="8"/>
      <c r="DB432" s="8"/>
      <c r="DC432" s="8"/>
      <c r="DD432" s="8"/>
      <c r="DE432" s="8"/>
      <c r="DF432" s="8"/>
      <c r="DG432" s="8"/>
      <c r="DH432" s="8"/>
      <c r="DI432" s="8"/>
      <c r="DJ432" s="8"/>
      <c r="DK432" s="8"/>
      <c r="DL432" s="8"/>
      <c r="DM432" s="8"/>
      <c r="DN432" s="8"/>
      <c r="DO432" s="8"/>
      <c r="DP432" s="8"/>
      <c r="DQ432" s="8"/>
      <c r="DR432" s="8"/>
      <c r="DS432" s="8"/>
      <c r="DT432" s="8"/>
      <c r="DU432" s="8"/>
      <c r="DV432" s="8"/>
      <c r="DW432" s="8"/>
      <c r="DX432" s="8"/>
      <c r="DY432" s="8"/>
      <c r="DZ432" s="8"/>
      <c r="EA432" s="8"/>
      <c r="EB432" s="8"/>
      <c r="EC432" s="8"/>
      <c r="ED432" s="8"/>
      <c r="EE432" s="8"/>
      <c r="EF432" s="8"/>
      <c r="EG432" s="8"/>
      <c r="EH432" s="8"/>
      <c r="EI432" s="8"/>
      <c r="EJ432" s="8"/>
      <c r="EK432" s="8"/>
      <c r="EL432" s="8"/>
      <c r="EM432" s="8"/>
      <c r="EN432" s="8"/>
      <c r="EO432" s="8"/>
      <c r="EP432" s="8"/>
      <c r="EQ432" s="8"/>
      <c r="ER432" s="8"/>
      <c r="ES432" s="8"/>
      <c r="ET432" s="8"/>
      <c r="EU432" s="8"/>
      <c r="EV432" s="8"/>
      <c r="EW432" s="8"/>
      <c r="EX432" s="8"/>
      <c r="EY432" s="8"/>
      <c r="EZ432" s="8"/>
      <c r="FA432" s="8"/>
      <c r="FB432" s="8"/>
      <c r="FC432" s="8"/>
      <c r="FD432" s="8"/>
      <c r="FE432" s="8"/>
      <c r="FF432" s="8"/>
      <c r="FG432" s="8"/>
      <c r="FH432" s="8"/>
      <c r="FI432" s="8"/>
      <c r="FJ432" s="8"/>
      <c r="FK432" s="8"/>
      <c r="FL432" s="8"/>
      <c r="FM432" s="8"/>
      <c r="FN432" s="8"/>
      <c r="FO432" s="8"/>
      <c r="FP432" s="8"/>
      <c r="FQ432" s="8"/>
      <c r="FR432" s="8"/>
      <c r="FS432" s="8"/>
      <c r="FT432" s="8"/>
      <c r="FU432" s="8"/>
      <c r="FV432" s="8"/>
      <c r="FW432" s="8"/>
      <c r="FX432" s="8"/>
      <c r="FY432" s="8"/>
      <c r="FZ432" s="8"/>
      <c r="GA432" s="8"/>
      <c r="GB432" s="8"/>
      <c r="GC432" s="8"/>
      <c r="GD432" s="8"/>
      <c r="GE432" s="8"/>
      <c r="GF432" s="8"/>
      <c r="GG432" s="8"/>
      <c r="GH432" s="8"/>
      <c r="GI432" s="8"/>
      <c r="GJ432" s="8"/>
      <c r="GK432" s="8"/>
      <c r="GL432" s="8"/>
      <c r="GM432" s="8"/>
      <c r="GN432" s="8"/>
      <c r="GO432" s="8"/>
      <c r="GP432" s="8"/>
      <c r="GQ432" s="8"/>
      <c r="GR432" s="8"/>
      <c r="GS432" s="8"/>
      <c r="GT432" s="8"/>
      <c r="XCQ432" s="5">
        <v>106.13333333333333</v>
      </c>
    </row>
    <row r="433" spans="1:202" s="13" customFormat="1" x14ac:dyDescent="0.2">
      <c r="A433" s="13" t="s">
        <v>140</v>
      </c>
      <c r="C433" s="13">
        <v>1</v>
      </c>
      <c r="D433" s="13">
        <v>12</v>
      </c>
      <c r="E433" s="13">
        <v>0.2</v>
      </c>
      <c r="F433" s="13">
        <v>1</v>
      </c>
      <c r="G433" s="13">
        <v>3</v>
      </c>
      <c r="H433" s="13">
        <v>41</v>
      </c>
      <c r="I433" s="13">
        <v>0.79999999999998006</v>
      </c>
      <c r="J433" s="13">
        <v>3</v>
      </c>
      <c r="K433" s="13">
        <v>1</v>
      </c>
      <c r="L433" s="13">
        <v>14</v>
      </c>
      <c r="M433" s="13">
        <v>0.3</v>
      </c>
      <c r="N433" s="13">
        <v>1</v>
      </c>
      <c r="O433" s="13">
        <v>0</v>
      </c>
      <c r="P433" s="13">
        <v>0</v>
      </c>
      <c r="Q433" s="13">
        <v>0</v>
      </c>
      <c r="R433" s="13">
        <v>0</v>
      </c>
      <c r="S433" s="13">
        <v>1</v>
      </c>
      <c r="T433" s="13">
        <v>13</v>
      </c>
      <c r="U433" s="13">
        <v>0.43333333333333002</v>
      </c>
      <c r="V433" s="13">
        <v>2</v>
      </c>
      <c r="W433" s="13">
        <v>2</v>
      </c>
      <c r="X433" s="13">
        <v>27</v>
      </c>
      <c r="Y433" s="13">
        <v>1</v>
      </c>
      <c r="Z433" s="13">
        <v>2</v>
      </c>
      <c r="AA433" s="13">
        <v>0</v>
      </c>
      <c r="AB433" s="13">
        <v>0</v>
      </c>
      <c r="AC433" s="13">
        <v>0</v>
      </c>
      <c r="AD433" s="13">
        <v>0</v>
      </c>
      <c r="AE433" s="13">
        <v>0</v>
      </c>
      <c r="AF433" s="13">
        <v>0</v>
      </c>
      <c r="AG433" s="13">
        <v>0</v>
      </c>
      <c r="AH433" s="13">
        <v>0</v>
      </c>
      <c r="AI433" s="13">
        <v>1</v>
      </c>
      <c r="AJ433" s="13">
        <v>2</v>
      </c>
      <c r="AK433" s="13">
        <v>0.6</v>
      </c>
      <c r="AL433" s="13">
        <v>1</v>
      </c>
      <c r="AM433" s="13">
        <v>1</v>
      </c>
      <c r="AN433" s="13">
        <v>10</v>
      </c>
      <c r="AO433" s="13">
        <v>0.66666666666665997</v>
      </c>
      <c r="AP433" s="13">
        <v>1</v>
      </c>
      <c r="AQ433" s="13">
        <v>0</v>
      </c>
      <c r="AR433" s="13">
        <v>0</v>
      </c>
      <c r="AS433" s="13">
        <v>0</v>
      </c>
      <c r="AT433" s="13">
        <v>0</v>
      </c>
      <c r="AU433" s="13">
        <v>0</v>
      </c>
      <c r="AV433" s="13">
        <v>0</v>
      </c>
      <c r="AW433" s="13">
        <v>0</v>
      </c>
      <c r="AX433" s="13">
        <v>0</v>
      </c>
      <c r="AY433" s="13">
        <v>10</v>
      </c>
      <c r="AZ433" s="13">
        <v>119</v>
      </c>
      <c r="BA433" s="13">
        <v>3.9999999999999698</v>
      </c>
      <c r="BB433" s="13">
        <v>8</v>
      </c>
      <c r="BC433" s="23"/>
      <c r="BD433" s="23"/>
      <c r="BE433" s="23"/>
      <c r="BF433" s="23"/>
      <c r="BG433" s="23"/>
      <c r="BH433" s="23"/>
      <c r="BI433" s="23"/>
      <c r="BJ433" s="23"/>
      <c r="BK433" s="23"/>
      <c r="BL433" s="23"/>
      <c r="BM433" s="23"/>
      <c r="BN433" s="23"/>
      <c r="BO433" s="23"/>
      <c r="BP433" s="23"/>
      <c r="BQ433" s="23"/>
      <c r="BR433" s="23"/>
      <c r="BS433" s="23"/>
      <c r="BT433" s="23"/>
      <c r="BU433" s="23"/>
      <c r="BV433" s="23"/>
      <c r="BW433" s="23"/>
      <c r="BX433" s="23"/>
      <c r="BY433" s="23"/>
      <c r="BZ433" s="23"/>
      <c r="CA433" s="23"/>
      <c r="CB433" s="23"/>
      <c r="CC433" s="23"/>
      <c r="CD433" s="23"/>
      <c r="CE433" s="23"/>
      <c r="CF433" s="23"/>
      <c r="CG433" s="23"/>
      <c r="CH433" s="23"/>
      <c r="CI433" s="23"/>
      <c r="CJ433" s="23"/>
      <c r="CK433" s="23"/>
      <c r="CL433" s="23"/>
      <c r="CM433" s="23"/>
      <c r="CN433" s="23"/>
      <c r="CO433" s="23"/>
      <c r="CP433" s="23"/>
      <c r="CQ433" s="23"/>
      <c r="CR433" s="23"/>
      <c r="CS433" s="23"/>
      <c r="CT433" s="23"/>
      <c r="CU433" s="23"/>
      <c r="CV433" s="23"/>
      <c r="CW433" s="23"/>
      <c r="CX433" s="23"/>
      <c r="CY433" s="23"/>
      <c r="CZ433" s="23"/>
      <c r="DA433" s="23"/>
      <c r="DB433" s="23"/>
      <c r="DC433" s="23"/>
      <c r="DD433" s="23"/>
      <c r="DE433" s="23"/>
      <c r="DF433" s="23"/>
      <c r="DG433" s="23"/>
      <c r="DH433" s="23"/>
      <c r="DI433" s="23"/>
      <c r="DJ433" s="23"/>
      <c r="DK433" s="23"/>
      <c r="DL433" s="23"/>
      <c r="DM433" s="23"/>
      <c r="DN433" s="23"/>
      <c r="DO433" s="23"/>
      <c r="DP433" s="23"/>
      <c r="DQ433" s="23"/>
      <c r="DR433" s="23"/>
      <c r="DS433" s="23"/>
      <c r="DT433" s="23"/>
      <c r="DU433" s="23"/>
      <c r="DV433" s="23"/>
      <c r="DW433" s="23"/>
      <c r="DX433" s="23"/>
      <c r="DY433" s="23"/>
      <c r="DZ433" s="23"/>
      <c r="EA433" s="23"/>
      <c r="EB433" s="23"/>
      <c r="EC433" s="23"/>
      <c r="ED433" s="23"/>
      <c r="EE433" s="23"/>
      <c r="EF433" s="23"/>
      <c r="EG433" s="23"/>
      <c r="EH433" s="23"/>
      <c r="EI433" s="23"/>
      <c r="EJ433" s="23"/>
      <c r="EK433" s="23"/>
      <c r="EL433" s="23"/>
      <c r="EM433" s="23"/>
      <c r="EN433" s="23"/>
      <c r="EO433" s="23"/>
      <c r="EP433" s="23"/>
      <c r="EQ433" s="23"/>
      <c r="ER433" s="23"/>
      <c r="ES433" s="23"/>
      <c r="ET433" s="23"/>
      <c r="EU433" s="23"/>
      <c r="EV433" s="23"/>
      <c r="EW433" s="23"/>
      <c r="EX433" s="23"/>
      <c r="EY433" s="23"/>
      <c r="EZ433" s="23"/>
      <c r="FA433" s="23"/>
      <c r="FB433" s="23"/>
      <c r="FC433" s="23"/>
      <c r="FD433" s="23"/>
      <c r="FE433" s="23"/>
      <c r="FF433" s="23"/>
      <c r="FG433" s="23"/>
      <c r="FH433" s="23"/>
      <c r="FI433" s="23"/>
      <c r="FJ433" s="23"/>
      <c r="FK433" s="23"/>
      <c r="FL433" s="23"/>
      <c r="FM433" s="23"/>
      <c r="FN433" s="23"/>
      <c r="FO433" s="23"/>
      <c r="FP433" s="23"/>
      <c r="FQ433" s="23"/>
      <c r="FR433" s="23"/>
      <c r="FS433" s="23"/>
      <c r="FT433" s="23"/>
      <c r="FU433" s="23"/>
      <c r="FV433" s="23"/>
      <c r="FW433" s="23"/>
      <c r="FX433" s="23"/>
      <c r="FY433" s="23"/>
      <c r="FZ433" s="23"/>
      <c r="GA433" s="23"/>
      <c r="GB433" s="23"/>
      <c r="GC433" s="23"/>
      <c r="GD433" s="23"/>
      <c r="GE433" s="23"/>
      <c r="GF433" s="23"/>
      <c r="GG433" s="23"/>
      <c r="GH433" s="23"/>
      <c r="GI433" s="23"/>
      <c r="GJ433" s="23"/>
      <c r="GK433" s="23"/>
      <c r="GL433" s="23"/>
      <c r="GM433" s="23"/>
      <c r="GN433" s="23"/>
      <c r="GO433" s="23"/>
      <c r="GP433" s="23"/>
      <c r="GQ433" s="23"/>
      <c r="GR433" s="23"/>
      <c r="GS433" s="23"/>
      <c r="GT433" s="23"/>
    </row>
    <row r="434" spans="1:202" x14ac:dyDescent="0.2"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  <c r="CL434" s="8"/>
      <c r="CM434" s="8"/>
      <c r="CN434" s="8"/>
      <c r="CO434" s="8"/>
      <c r="CP434" s="8"/>
      <c r="CQ434" s="8"/>
      <c r="CR434" s="8"/>
      <c r="CS434" s="8"/>
      <c r="CT434" s="8"/>
      <c r="CU434" s="8"/>
      <c r="CV434" s="8"/>
      <c r="CW434" s="8"/>
      <c r="CX434" s="8"/>
      <c r="CY434" s="8"/>
      <c r="CZ434" s="8"/>
      <c r="DA434" s="8"/>
      <c r="DB434" s="8"/>
      <c r="DC434" s="8"/>
      <c r="DD434" s="8"/>
      <c r="DE434" s="8"/>
      <c r="DF434" s="8"/>
      <c r="DG434" s="8"/>
      <c r="DH434" s="8"/>
      <c r="DI434" s="8"/>
      <c r="DJ434" s="8"/>
      <c r="DK434" s="8"/>
      <c r="DL434" s="8"/>
      <c r="DM434" s="8"/>
      <c r="DN434" s="8"/>
      <c r="DO434" s="8"/>
      <c r="DP434" s="8"/>
      <c r="DQ434" s="8"/>
      <c r="DR434" s="8"/>
      <c r="DS434" s="8"/>
      <c r="DT434" s="8"/>
      <c r="DU434" s="8"/>
      <c r="DV434" s="8"/>
      <c r="DW434" s="8"/>
      <c r="DX434" s="8"/>
      <c r="DY434" s="8"/>
      <c r="DZ434" s="8"/>
      <c r="EA434" s="8"/>
      <c r="EB434" s="8"/>
      <c r="EC434" s="8"/>
      <c r="ED434" s="8"/>
      <c r="EE434" s="8"/>
      <c r="EF434" s="8"/>
      <c r="EG434" s="8"/>
      <c r="EH434" s="8"/>
      <c r="EI434" s="8"/>
      <c r="EJ434" s="8"/>
      <c r="EK434" s="8"/>
      <c r="EL434" s="8"/>
      <c r="EM434" s="8"/>
      <c r="EN434" s="8"/>
      <c r="EO434" s="8"/>
      <c r="EP434" s="8"/>
      <c r="EQ434" s="8"/>
      <c r="ER434" s="8"/>
      <c r="ES434" s="8"/>
      <c r="ET434" s="8"/>
      <c r="EU434" s="8"/>
      <c r="EV434" s="8"/>
      <c r="EW434" s="8"/>
      <c r="EX434" s="8"/>
      <c r="EY434" s="8"/>
      <c r="EZ434" s="8"/>
      <c r="FA434" s="8"/>
      <c r="FB434" s="8"/>
      <c r="FC434" s="8"/>
      <c r="FD434" s="8"/>
      <c r="FE434" s="8"/>
      <c r="FF434" s="8"/>
      <c r="FG434" s="8"/>
      <c r="FH434" s="8"/>
      <c r="FI434" s="8"/>
      <c r="FJ434" s="8"/>
      <c r="FK434" s="8"/>
      <c r="FL434" s="8"/>
      <c r="FM434" s="8"/>
      <c r="FN434" s="8"/>
      <c r="FO434" s="8"/>
      <c r="FP434" s="8"/>
      <c r="FQ434" s="8"/>
      <c r="FR434" s="8"/>
      <c r="FS434" s="8"/>
      <c r="FT434" s="8"/>
      <c r="FU434" s="8"/>
      <c r="FV434" s="8"/>
      <c r="FW434" s="8"/>
      <c r="FX434" s="8"/>
      <c r="FY434" s="8"/>
      <c r="FZ434" s="8"/>
      <c r="GA434" s="8"/>
      <c r="GB434" s="8"/>
      <c r="GC434" s="8"/>
      <c r="GD434" s="8"/>
      <c r="GE434" s="8"/>
      <c r="GF434" s="8"/>
      <c r="GG434" s="8"/>
      <c r="GH434" s="8"/>
      <c r="GI434" s="8"/>
      <c r="GJ434" s="8"/>
      <c r="GK434" s="8"/>
      <c r="GL434" s="8"/>
      <c r="GM434" s="8"/>
      <c r="GN434" s="8"/>
      <c r="GO434" s="8"/>
      <c r="GP434" s="8"/>
      <c r="GQ434" s="8"/>
      <c r="GR434" s="8"/>
      <c r="GS434" s="8"/>
      <c r="GT434" s="8"/>
    </row>
    <row r="435" spans="1:202" x14ac:dyDescent="0.2"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  <c r="CL435" s="8"/>
      <c r="CM435" s="8"/>
      <c r="CN435" s="8"/>
      <c r="CO435" s="8"/>
      <c r="CP435" s="8"/>
      <c r="CQ435" s="8"/>
      <c r="CR435" s="8"/>
      <c r="CS435" s="8"/>
      <c r="CT435" s="8"/>
      <c r="CU435" s="8"/>
      <c r="CV435" s="8"/>
      <c r="CW435" s="8"/>
      <c r="CX435" s="8"/>
      <c r="CY435" s="8"/>
      <c r="CZ435" s="8"/>
      <c r="DA435" s="8"/>
      <c r="DB435" s="8"/>
      <c r="DC435" s="8"/>
      <c r="DD435" s="8"/>
      <c r="DE435" s="8"/>
      <c r="DF435" s="8"/>
      <c r="DG435" s="8"/>
      <c r="DH435" s="8"/>
      <c r="DI435" s="8"/>
      <c r="DJ435" s="8"/>
      <c r="DK435" s="8"/>
      <c r="DL435" s="8"/>
      <c r="DM435" s="8"/>
      <c r="DN435" s="8"/>
      <c r="DO435" s="8"/>
      <c r="DP435" s="8"/>
      <c r="DQ435" s="8"/>
      <c r="DR435" s="8"/>
      <c r="DS435" s="8"/>
      <c r="DT435" s="8"/>
      <c r="DU435" s="8"/>
      <c r="DV435" s="8"/>
      <c r="DW435" s="8"/>
      <c r="DX435" s="8"/>
      <c r="DY435" s="8"/>
      <c r="DZ435" s="8"/>
      <c r="EA435" s="8"/>
      <c r="EB435" s="8"/>
      <c r="EC435" s="8"/>
      <c r="ED435" s="8"/>
      <c r="EE435" s="8"/>
      <c r="EF435" s="8"/>
      <c r="EG435" s="8"/>
      <c r="EH435" s="8"/>
      <c r="EI435" s="8"/>
      <c r="EJ435" s="8"/>
      <c r="EK435" s="8"/>
      <c r="EL435" s="8"/>
      <c r="EM435" s="8"/>
      <c r="EN435" s="8"/>
      <c r="EO435" s="8"/>
      <c r="EP435" s="8"/>
      <c r="EQ435" s="8"/>
      <c r="ER435" s="8"/>
      <c r="ES435" s="8"/>
      <c r="ET435" s="8"/>
      <c r="EU435" s="8"/>
      <c r="EV435" s="8"/>
      <c r="EW435" s="8"/>
      <c r="EX435" s="8"/>
      <c r="EY435" s="8"/>
      <c r="EZ435" s="8"/>
      <c r="FA435" s="8"/>
      <c r="FB435" s="8"/>
      <c r="FC435" s="8"/>
      <c r="FD435" s="8"/>
      <c r="FE435" s="8"/>
      <c r="FF435" s="8"/>
      <c r="FG435" s="8"/>
      <c r="FH435" s="8"/>
      <c r="FI435" s="8"/>
      <c r="FJ435" s="8"/>
      <c r="FK435" s="8"/>
      <c r="FL435" s="8"/>
      <c r="FM435" s="8"/>
      <c r="FN435" s="8"/>
      <c r="FO435" s="8"/>
      <c r="FP435" s="8"/>
      <c r="FQ435" s="8"/>
      <c r="FR435" s="8"/>
      <c r="FS435" s="8"/>
      <c r="FT435" s="8"/>
      <c r="FU435" s="8"/>
      <c r="FV435" s="8"/>
      <c r="FW435" s="8"/>
      <c r="FX435" s="8"/>
      <c r="FY435" s="8"/>
      <c r="FZ435" s="8"/>
      <c r="GA435" s="8"/>
      <c r="GB435" s="8"/>
      <c r="GC435" s="8"/>
      <c r="GD435" s="8"/>
      <c r="GE435" s="8"/>
      <c r="GF435" s="8"/>
      <c r="GG435" s="8"/>
      <c r="GH435" s="8"/>
      <c r="GI435" s="8"/>
      <c r="GJ435" s="8"/>
      <c r="GK435" s="8"/>
      <c r="GL435" s="8"/>
      <c r="GM435" s="8"/>
      <c r="GN435" s="8"/>
      <c r="GO435" s="8"/>
      <c r="GP435" s="8"/>
      <c r="GQ435" s="8"/>
      <c r="GR435" s="8"/>
      <c r="GS435" s="8"/>
      <c r="GT435" s="8"/>
    </row>
    <row r="436" spans="1:202" x14ac:dyDescent="0.2"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  <c r="CL436" s="8"/>
      <c r="CM436" s="8"/>
      <c r="CN436" s="8"/>
      <c r="CO436" s="8"/>
      <c r="CP436" s="8"/>
      <c r="CQ436" s="8"/>
      <c r="CR436" s="8"/>
      <c r="CS436" s="8"/>
      <c r="CT436" s="8"/>
      <c r="CU436" s="8"/>
      <c r="CV436" s="8"/>
      <c r="CW436" s="8"/>
      <c r="CX436" s="8"/>
      <c r="CY436" s="8"/>
      <c r="CZ436" s="8"/>
      <c r="DA436" s="8"/>
      <c r="DB436" s="8"/>
      <c r="DC436" s="8"/>
      <c r="DD436" s="8"/>
      <c r="DE436" s="8"/>
      <c r="DF436" s="8"/>
      <c r="DG436" s="8"/>
      <c r="DH436" s="8"/>
      <c r="DI436" s="8"/>
      <c r="DJ436" s="8"/>
      <c r="DK436" s="8"/>
      <c r="DL436" s="8"/>
      <c r="DM436" s="8"/>
      <c r="DN436" s="8"/>
      <c r="DO436" s="8"/>
      <c r="DP436" s="8"/>
      <c r="DQ436" s="8"/>
      <c r="DR436" s="8"/>
      <c r="DS436" s="8"/>
      <c r="DT436" s="8"/>
      <c r="DU436" s="8"/>
      <c r="DV436" s="8"/>
      <c r="DW436" s="8"/>
      <c r="DX436" s="8"/>
      <c r="DY436" s="8"/>
      <c r="DZ436" s="8"/>
      <c r="EA436" s="8"/>
      <c r="EB436" s="8"/>
      <c r="EC436" s="8"/>
      <c r="ED436" s="8"/>
      <c r="EE436" s="8"/>
      <c r="EF436" s="8"/>
      <c r="EG436" s="8"/>
      <c r="EH436" s="8"/>
      <c r="EI436" s="8"/>
      <c r="EJ436" s="8"/>
      <c r="EK436" s="8"/>
      <c r="EL436" s="8"/>
      <c r="EM436" s="8"/>
      <c r="EN436" s="8"/>
      <c r="EO436" s="8"/>
      <c r="EP436" s="8"/>
      <c r="EQ436" s="8"/>
      <c r="ER436" s="8"/>
      <c r="ES436" s="8"/>
      <c r="ET436" s="8"/>
      <c r="EU436" s="8"/>
      <c r="EV436" s="8"/>
      <c r="EW436" s="8"/>
      <c r="EX436" s="8"/>
      <c r="EY436" s="8"/>
      <c r="EZ436" s="8"/>
      <c r="FA436" s="8"/>
      <c r="FB436" s="8"/>
      <c r="FC436" s="8"/>
      <c r="FD436" s="8"/>
      <c r="FE436" s="8"/>
      <c r="FF436" s="8"/>
      <c r="FG436" s="8"/>
      <c r="FH436" s="8"/>
      <c r="FI436" s="8"/>
      <c r="FJ436" s="8"/>
      <c r="FK436" s="8"/>
      <c r="FL436" s="8"/>
      <c r="FM436" s="8"/>
      <c r="FN436" s="8"/>
      <c r="FO436" s="8"/>
      <c r="FP436" s="8"/>
      <c r="FQ436" s="8"/>
      <c r="FR436" s="8"/>
      <c r="FS436" s="8"/>
      <c r="FT436" s="8"/>
      <c r="FU436" s="8"/>
      <c r="FV436" s="8"/>
      <c r="FW436" s="8"/>
      <c r="FX436" s="8"/>
      <c r="FY436" s="8"/>
      <c r="FZ436" s="8"/>
      <c r="GA436" s="8"/>
      <c r="GB436" s="8"/>
      <c r="GC436" s="8"/>
      <c r="GD436" s="8"/>
      <c r="GE436" s="8"/>
      <c r="GF436" s="8"/>
      <c r="GG436" s="8"/>
      <c r="GH436" s="8"/>
      <c r="GI436" s="8"/>
      <c r="GJ436" s="8"/>
      <c r="GK436" s="8"/>
      <c r="GL436" s="8"/>
      <c r="GM436" s="8"/>
      <c r="GN436" s="8"/>
      <c r="GO436" s="8"/>
      <c r="GP436" s="8"/>
      <c r="GQ436" s="8"/>
      <c r="GR436" s="8"/>
      <c r="GS436" s="8"/>
      <c r="GT436" s="8"/>
    </row>
    <row r="437" spans="1:202" x14ac:dyDescent="0.2"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  <c r="CL437" s="8"/>
      <c r="CM437" s="8"/>
      <c r="CN437" s="8"/>
      <c r="CO437" s="8"/>
      <c r="CP437" s="8"/>
      <c r="CQ437" s="8"/>
      <c r="CR437" s="8"/>
      <c r="CS437" s="8"/>
      <c r="CT437" s="8"/>
      <c r="CU437" s="8"/>
      <c r="CV437" s="8"/>
      <c r="CW437" s="8"/>
      <c r="CX437" s="8"/>
      <c r="CY437" s="8"/>
      <c r="CZ437" s="8"/>
      <c r="DA437" s="8"/>
      <c r="DB437" s="8"/>
      <c r="DC437" s="8"/>
      <c r="DD437" s="8"/>
      <c r="DE437" s="8"/>
      <c r="DF437" s="8"/>
      <c r="DG437" s="8"/>
      <c r="DH437" s="8"/>
      <c r="DI437" s="8"/>
      <c r="DJ437" s="8"/>
      <c r="DK437" s="8"/>
      <c r="DL437" s="8"/>
      <c r="DM437" s="8"/>
      <c r="DN437" s="8"/>
      <c r="DO437" s="8"/>
      <c r="DP437" s="8"/>
      <c r="DQ437" s="8"/>
      <c r="DR437" s="8"/>
      <c r="DS437" s="8"/>
      <c r="DT437" s="8"/>
      <c r="DU437" s="8"/>
      <c r="DV437" s="8"/>
      <c r="DW437" s="8"/>
      <c r="DX437" s="8"/>
      <c r="DY437" s="8"/>
      <c r="DZ437" s="8"/>
      <c r="EA437" s="8"/>
      <c r="EB437" s="8"/>
      <c r="EC437" s="8"/>
      <c r="ED437" s="8"/>
      <c r="EE437" s="8"/>
      <c r="EF437" s="8"/>
      <c r="EG437" s="8"/>
      <c r="EH437" s="8"/>
      <c r="EI437" s="8"/>
      <c r="EJ437" s="8"/>
      <c r="EK437" s="8"/>
      <c r="EL437" s="8"/>
      <c r="EM437" s="8"/>
      <c r="EN437" s="8"/>
      <c r="EO437" s="8"/>
      <c r="EP437" s="8"/>
      <c r="EQ437" s="8"/>
      <c r="ER437" s="8"/>
      <c r="ES437" s="8"/>
      <c r="ET437" s="8"/>
      <c r="EU437" s="8"/>
      <c r="EV437" s="8"/>
      <c r="EW437" s="8"/>
      <c r="EX437" s="8"/>
      <c r="EY437" s="8"/>
      <c r="EZ437" s="8"/>
      <c r="FA437" s="8"/>
      <c r="FB437" s="8"/>
      <c r="FC437" s="8"/>
      <c r="FD437" s="8"/>
      <c r="FE437" s="8"/>
      <c r="FF437" s="8"/>
      <c r="FG437" s="8"/>
      <c r="FH437" s="8"/>
      <c r="FI437" s="8"/>
      <c r="FJ437" s="8"/>
      <c r="FK437" s="8"/>
      <c r="FL437" s="8"/>
      <c r="FM437" s="8"/>
      <c r="FN437" s="8"/>
      <c r="FO437" s="8"/>
      <c r="FP437" s="8"/>
      <c r="FQ437" s="8"/>
      <c r="FR437" s="8"/>
      <c r="FS437" s="8"/>
      <c r="FT437" s="8"/>
      <c r="FU437" s="8"/>
      <c r="FV437" s="8"/>
      <c r="FW437" s="8"/>
      <c r="FX437" s="8"/>
      <c r="FY437" s="8"/>
      <c r="FZ437" s="8"/>
      <c r="GA437" s="8"/>
      <c r="GB437" s="8"/>
      <c r="GC437" s="8"/>
      <c r="GD437" s="8"/>
      <c r="GE437" s="8"/>
      <c r="GF437" s="8"/>
      <c r="GG437" s="8"/>
      <c r="GH437" s="8"/>
      <c r="GI437" s="8"/>
      <c r="GJ437" s="8"/>
      <c r="GK437" s="8"/>
      <c r="GL437" s="8"/>
      <c r="GM437" s="8"/>
      <c r="GN437" s="8"/>
      <c r="GO437" s="8"/>
      <c r="GP437" s="8"/>
      <c r="GQ437" s="8"/>
      <c r="GR437" s="8"/>
      <c r="GS437" s="8"/>
      <c r="GT437" s="8"/>
    </row>
    <row r="438" spans="1:202" x14ac:dyDescent="0.2"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  <c r="BT438" s="8"/>
      <c r="BU438" s="8"/>
      <c r="BV438" s="8"/>
      <c r="BW438" s="8"/>
      <c r="BX438" s="8"/>
      <c r="BY438" s="8"/>
      <c r="BZ438" s="8"/>
      <c r="CA438" s="8"/>
      <c r="CB438" s="8"/>
      <c r="CC438" s="8"/>
      <c r="CD438" s="8"/>
      <c r="CE438" s="8"/>
      <c r="CF438" s="8"/>
      <c r="CG438" s="8"/>
      <c r="CH438" s="8"/>
      <c r="CI438" s="8"/>
      <c r="CJ438" s="8"/>
      <c r="CK438" s="8"/>
      <c r="CL438" s="8"/>
      <c r="CM438" s="8"/>
      <c r="CN438" s="8"/>
      <c r="CO438" s="8"/>
      <c r="CP438" s="8"/>
      <c r="CQ438" s="8"/>
      <c r="CR438" s="8"/>
      <c r="CS438" s="8"/>
      <c r="CT438" s="8"/>
      <c r="CU438" s="8"/>
      <c r="CV438" s="8"/>
      <c r="CW438" s="8"/>
      <c r="CX438" s="8"/>
      <c r="CY438" s="8"/>
      <c r="CZ438" s="8"/>
      <c r="DA438" s="8"/>
      <c r="DB438" s="8"/>
      <c r="DC438" s="8"/>
      <c r="DD438" s="8"/>
      <c r="DE438" s="8"/>
      <c r="DF438" s="8"/>
      <c r="DG438" s="8"/>
      <c r="DH438" s="8"/>
      <c r="DI438" s="8"/>
      <c r="DJ438" s="8"/>
      <c r="DK438" s="8"/>
      <c r="DL438" s="8"/>
      <c r="DM438" s="8"/>
      <c r="DN438" s="8"/>
      <c r="DO438" s="8"/>
      <c r="DP438" s="8"/>
      <c r="DQ438" s="8"/>
      <c r="DR438" s="8"/>
      <c r="DS438" s="8"/>
      <c r="DT438" s="8"/>
      <c r="DU438" s="8"/>
      <c r="DV438" s="8"/>
      <c r="DW438" s="8"/>
      <c r="DX438" s="8"/>
      <c r="DY438" s="8"/>
      <c r="DZ438" s="8"/>
      <c r="EA438" s="8"/>
      <c r="EB438" s="8"/>
      <c r="EC438" s="8"/>
      <c r="ED438" s="8"/>
      <c r="EE438" s="8"/>
      <c r="EF438" s="8"/>
      <c r="EG438" s="8"/>
      <c r="EH438" s="8"/>
      <c r="EI438" s="8"/>
      <c r="EJ438" s="8"/>
      <c r="EK438" s="8"/>
      <c r="EL438" s="8"/>
      <c r="EM438" s="8"/>
      <c r="EN438" s="8"/>
      <c r="EO438" s="8"/>
      <c r="EP438" s="8"/>
      <c r="EQ438" s="8"/>
      <c r="ER438" s="8"/>
      <c r="ES438" s="8"/>
      <c r="ET438" s="8"/>
      <c r="EU438" s="8"/>
      <c r="EV438" s="8"/>
      <c r="EW438" s="8"/>
      <c r="EX438" s="8"/>
      <c r="EY438" s="8"/>
      <c r="EZ438" s="8"/>
      <c r="FA438" s="8"/>
      <c r="FB438" s="8"/>
      <c r="FC438" s="8"/>
      <c r="FD438" s="8"/>
      <c r="FE438" s="8"/>
      <c r="FF438" s="8"/>
      <c r="FG438" s="8"/>
      <c r="FH438" s="8"/>
      <c r="FI438" s="8"/>
      <c r="FJ438" s="8"/>
      <c r="FK438" s="8"/>
      <c r="FL438" s="8"/>
      <c r="FM438" s="8"/>
      <c r="FN438" s="8"/>
      <c r="FO438" s="8"/>
      <c r="FP438" s="8"/>
      <c r="FQ438" s="8"/>
      <c r="FR438" s="8"/>
      <c r="FS438" s="8"/>
      <c r="FT438" s="8"/>
      <c r="FU438" s="8"/>
      <c r="FV438" s="8"/>
      <c r="FW438" s="8"/>
      <c r="FX438" s="8"/>
      <c r="FY438" s="8"/>
      <c r="FZ438" s="8"/>
      <c r="GA438" s="8"/>
      <c r="GB438" s="8"/>
      <c r="GC438" s="8"/>
      <c r="GD438" s="8"/>
      <c r="GE438" s="8"/>
      <c r="GF438" s="8"/>
      <c r="GG438" s="8"/>
      <c r="GH438" s="8"/>
      <c r="GI438" s="8"/>
      <c r="GJ438" s="8"/>
      <c r="GK438" s="8"/>
      <c r="GL438" s="8"/>
      <c r="GM438" s="8"/>
      <c r="GN438" s="8"/>
      <c r="GO438" s="8"/>
      <c r="GP438" s="8"/>
      <c r="GQ438" s="8"/>
      <c r="GR438" s="8"/>
      <c r="GS438" s="8"/>
      <c r="GT438" s="8"/>
    </row>
    <row r="439" spans="1:202" x14ac:dyDescent="0.2"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  <c r="BT439" s="8"/>
      <c r="BU439" s="8"/>
      <c r="BV439" s="8"/>
      <c r="BW439" s="8"/>
      <c r="BX439" s="8"/>
      <c r="BY439" s="8"/>
      <c r="BZ439" s="8"/>
      <c r="CA439" s="8"/>
      <c r="CB439" s="8"/>
      <c r="CC439" s="8"/>
      <c r="CD439" s="8"/>
      <c r="CE439" s="8"/>
      <c r="CF439" s="8"/>
      <c r="CG439" s="8"/>
      <c r="CH439" s="8"/>
      <c r="CI439" s="8"/>
      <c r="CJ439" s="8"/>
      <c r="CK439" s="8"/>
      <c r="CL439" s="8"/>
      <c r="CM439" s="8"/>
      <c r="CN439" s="8"/>
      <c r="CO439" s="8"/>
      <c r="CP439" s="8"/>
      <c r="CQ439" s="8"/>
      <c r="CR439" s="8"/>
      <c r="CS439" s="8"/>
      <c r="CT439" s="8"/>
      <c r="CU439" s="8"/>
      <c r="CV439" s="8"/>
      <c r="CW439" s="8"/>
      <c r="CX439" s="8"/>
      <c r="CY439" s="8"/>
      <c r="CZ439" s="8"/>
      <c r="DA439" s="8"/>
      <c r="DB439" s="8"/>
      <c r="DC439" s="8"/>
      <c r="DD439" s="8"/>
      <c r="DE439" s="8"/>
      <c r="DF439" s="8"/>
      <c r="DG439" s="8"/>
      <c r="DH439" s="8"/>
      <c r="DI439" s="8"/>
      <c r="DJ439" s="8"/>
      <c r="DK439" s="8"/>
      <c r="DL439" s="8"/>
      <c r="DM439" s="8"/>
      <c r="DN439" s="8"/>
      <c r="DO439" s="8"/>
      <c r="DP439" s="8"/>
      <c r="DQ439" s="8"/>
      <c r="DR439" s="8"/>
      <c r="DS439" s="8"/>
      <c r="DT439" s="8"/>
      <c r="DU439" s="8"/>
      <c r="DV439" s="8"/>
      <c r="DW439" s="8"/>
      <c r="DX439" s="8"/>
      <c r="DY439" s="8"/>
      <c r="DZ439" s="8"/>
      <c r="EA439" s="8"/>
      <c r="EB439" s="8"/>
      <c r="EC439" s="8"/>
      <c r="ED439" s="8"/>
      <c r="EE439" s="8"/>
      <c r="EF439" s="8"/>
      <c r="EG439" s="8"/>
      <c r="EH439" s="8"/>
      <c r="EI439" s="8"/>
      <c r="EJ439" s="8"/>
      <c r="EK439" s="8"/>
      <c r="EL439" s="8"/>
      <c r="EM439" s="8"/>
      <c r="EN439" s="8"/>
      <c r="EO439" s="8"/>
      <c r="EP439" s="8"/>
      <c r="EQ439" s="8"/>
      <c r="ER439" s="8"/>
      <c r="ES439" s="8"/>
      <c r="ET439" s="8"/>
      <c r="EU439" s="8"/>
      <c r="EV439" s="8"/>
      <c r="EW439" s="8"/>
      <c r="EX439" s="8"/>
      <c r="EY439" s="8"/>
      <c r="EZ439" s="8"/>
      <c r="FA439" s="8"/>
      <c r="FB439" s="8"/>
      <c r="FC439" s="8"/>
      <c r="FD439" s="8"/>
      <c r="FE439" s="8"/>
      <c r="FF439" s="8"/>
      <c r="FG439" s="8"/>
      <c r="FH439" s="8"/>
      <c r="FI439" s="8"/>
      <c r="FJ439" s="8"/>
      <c r="FK439" s="8"/>
      <c r="FL439" s="8"/>
      <c r="FM439" s="8"/>
      <c r="FN439" s="8"/>
      <c r="FO439" s="8"/>
      <c r="FP439" s="8"/>
      <c r="FQ439" s="8"/>
      <c r="FR439" s="8"/>
      <c r="FS439" s="8"/>
      <c r="FT439" s="8"/>
      <c r="FU439" s="8"/>
      <c r="FV439" s="8"/>
      <c r="FW439" s="8"/>
      <c r="FX439" s="8"/>
      <c r="FY439" s="8"/>
      <c r="FZ439" s="8"/>
      <c r="GA439" s="8"/>
      <c r="GB439" s="8"/>
      <c r="GC439" s="8"/>
      <c r="GD439" s="8"/>
      <c r="GE439" s="8"/>
      <c r="GF439" s="8"/>
      <c r="GG439" s="8"/>
      <c r="GH439" s="8"/>
      <c r="GI439" s="8"/>
      <c r="GJ439" s="8"/>
      <c r="GK439" s="8"/>
      <c r="GL439" s="8"/>
      <c r="GM439" s="8"/>
      <c r="GN439" s="8"/>
      <c r="GO439" s="8"/>
      <c r="GP439" s="8"/>
      <c r="GQ439" s="8"/>
      <c r="GR439" s="8"/>
      <c r="GS439" s="8"/>
      <c r="GT439" s="8"/>
    </row>
    <row r="440" spans="1:202" x14ac:dyDescent="0.2"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  <c r="BT440" s="8"/>
      <c r="BU440" s="8"/>
      <c r="BV440" s="8"/>
      <c r="BW440" s="8"/>
      <c r="BX440" s="8"/>
      <c r="BY440" s="8"/>
      <c r="BZ440" s="8"/>
      <c r="CA440" s="8"/>
      <c r="CB440" s="8"/>
      <c r="CC440" s="8"/>
      <c r="CD440" s="8"/>
      <c r="CE440" s="8"/>
      <c r="CF440" s="8"/>
      <c r="CG440" s="8"/>
      <c r="CH440" s="8"/>
      <c r="CI440" s="8"/>
      <c r="CJ440" s="8"/>
      <c r="CK440" s="8"/>
      <c r="CL440" s="8"/>
      <c r="CM440" s="8"/>
      <c r="CN440" s="8"/>
      <c r="CO440" s="8"/>
      <c r="CP440" s="8"/>
      <c r="CQ440" s="8"/>
      <c r="CR440" s="8"/>
      <c r="CS440" s="8"/>
      <c r="CT440" s="8"/>
      <c r="CU440" s="8"/>
      <c r="CV440" s="8"/>
      <c r="CW440" s="8"/>
      <c r="CX440" s="8"/>
      <c r="CY440" s="8"/>
      <c r="CZ440" s="8"/>
      <c r="DA440" s="8"/>
      <c r="DB440" s="8"/>
      <c r="DC440" s="8"/>
      <c r="DD440" s="8"/>
      <c r="DE440" s="8"/>
      <c r="DF440" s="8"/>
      <c r="DG440" s="8"/>
      <c r="DH440" s="8"/>
      <c r="DI440" s="8"/>
      <c r="DJ440" s="8"/>
      <c r="DK440" s="8"/>
      <c r="DL440" s="8"/>
      <c r="DM440" s="8"/>
      <c r="DN440" s="8"/>
      <c r="DO440" s="8"/>
      <c r="DP440" s="8"/>
      <c r="DQ440" s="8"/>
      <c r="DR440" s="8"/>
      <c r="DS440" s="8"/>
      <c r="DT440" s="8"/>
      <c r="DU440" s="8"/>
      <c r="DV440" s="8"/>
      <c r="DW440" s="8"/>
      <c r="DX440" s="8"/>
      <c r="DY440" s="8"/>
      <c r="DZ440" s="8"/>
      <c r="EA440" s="8"/>
      <c r="EB440" s="8"/>
      <c r="EC440" s="8"/>
      <c r="ED440" s="8"/>
      <c r="EE440" s="8"/>
      <c r="EF440" s="8"/>
      <c r="EG440" s="8"/>
      <c r="EH440" s="8"/>
      <c r="EI440" s="8"/>
      <c r="EJ440" s="8"/>
      <c r="EK440" s="8"/>
      <c r="EL440" s="8"/>
      <c r="EM440" s="8"/>
      <c r="EN440" s="8"/>
      <c r="EO440" s="8"/>
      <c r="EP440" s="8"/>
      <c r="EQ440" s="8"/>
      <c r="ER440" s="8"/>
      <c r="ES440" s="8"/>
      <c r="ET440" s="8"/>
      <c r="EU440" s="8"/>
      <c r="EV440" s="8"/>
      <c r="EW440" s="8"/>
      <c r="EX440" s="8"/>
      <c r="EY440" s="8"/>
      <c r="EZ440" s="8"/>
      <c r="FA440" s="8"/>
      <c r="FB440" s="8"/>
      <c r="FC440" s="8"/>
      <c r="FD440" s="8"/>
      <c r="FE440" s="8"/>
      <c r="FF440" s="8"/>
      <c r="FG440" s="8"/>
      <c r="FH440" s="8"/>
      <c r="FI440" s="8"/>
      <c r="FJ440" s="8"/>
      <c r="FK440" s="8"/>
      <c r="FL440" s="8"/>
      <c r="FM440" s="8"/>
      <c r="FN440" s="8"/>
      <c r="FO440" s="8"/>
      <c r="FP440" s="8"/>
      <c r="FQ440" s="8"/>
      <c r="FR440" s="8"/>
      <c r="FS440" s="8"/>
      <c r="FT440" s="8"/>
      <c r="FU440" s="8"/>
      <c r="FV440" s="8"/>
      <c r="FW440" s="8"/>
      <c r="FX440" s="8"/>
      <c r="FY440" s="8"/>
      <c r="FZ440" s="8"/>
      <c r="GA440" s="8"/>
      <c r="GB440" s="8"/>
      <c r="GC440" s="8"/>
      <c r="GD440" s="8"/>
      <c r="GE440" s="8"/>
      <c r="GF440" s="8"/>
      <c r="GG440" s="8"/>
      <c r="GH440" s="8"/>
      <c r="GI440" s="8"/>
      <c r="GJ440" s="8"/>
      <c r="GK440" s="8"/>
      <c r="GL440" s="8"/>
      <c r="GM440" s="8"/>
      <c r="GN440" s="8"/>
      <c r="GO440" s="8"/>
      <c r="GP440" s="8"/>
      <c r="GQ440" s="8"/>
      <c r="GR440" s="8"/>
      <c r="GS440" s="8"/>
      <c r="GT440" s="8"/>
    </row>
    <row r="441" spans="1:202" x14ac:dyDescent="0.2"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  <c r="DP441" s="8"/>
      <c r="DQ441" s="8"/>
      <c r="DR441" s="8"/>
      <c r="DS441" s="8"/>
      <c r="DT441" s="8"/>
      <c r="DU441" s="8"/>
      <c r="DV441" s="8"/>
      <c r="DW441" s="8"/>
      <c r="DX441" s="8"/>
      <c r="DY441" s="8"/>
      <c r="DZ441" s="8"/>
      <c r="EA441" s="8"/>
      <c r="EB441" s="8"/>
      <c r="EC441" s="8"/>
      <c r="ED441" s="8"/>
      <c r="EE441" s="8"/>
      <c r="EF441" s="8"/>
      <c r="EG441" s="8"/>
      <c r="EH441" s="8"/>
      <c r="EI441" s="8"/>
      <c r="EJ441" s="8"/>
      <c r="EK441" s="8"/>
      <c r="EL441" s="8"/>
      <c r="EM441" s="8"/>
      <c r="EN441" s="8"/>
      <c r="EO441" s="8"/>
      <c r="EP441" s="8"/>
      <c r="EQ441" s="8"/>
      <c r="ER441" s="8"/>
      <c r="ES441" s="8"/>
      <c r="ET441" s="8"/>
      <c r="EU441" s="8"/>
      <c r="EV441" s="8"/>
      <c r="EW441" s="8"/>
      <c r="EX441" s="8"/>
      <c r="EY441" s="8"/>
      <c r="EZ441" s="8"/>
      <c r="FA441" s="8"/>
      <c r="FB441" s="8"/>
      <c r="FC441" s="8"/>
      <c r="FD441" s="8"/>
      <c r="FE441" s="8"/>
      <c r="FF441" s="8"/>
      <c r="FG441" s="8"/>
      <c r="FH441" s="8"/>
      <c r="FI441" s="8"/>
      <c r="FJ441" s="8"/>
      <c r="FK441" s="8"/>
      <c r="FL441" s="8"/>
      <c r="FM441" s="8"/>
      <c r="FN441" s="8"/>
      <c r="FO441" s="8"/>
      <c r="FP441" s="8"/>
      <c r="FQ441" s="8"/>
      <c r="FR441" s="8"/>
      <c r="FS441" s="8"/>
      <c r="FT441" s="8"/>
      <c r="FU441" s="8"/>
      <c r="FV441" s="8"/>
      <c r="FW441" s="8"/>
      <c r="FX441" s="8"/>
      <c r="FY441" s="8"/>
      <c r="FZ441" s="8"/>
      <c r="GA441" s="8"/>
      <c r="GB441" s="8"/>
      <c r="GC441" s="8"/>
      <c r="GD441" s="8"/>
      <c r="GE441" s="8"/>
      <c r="GF441" s="8"/>
      <c r="GG441" s="8"/>
      <c r="GH441" s="8"/>
      <c r="GI441" s="8"/>
      <c r="GJ441" s="8"/>
      <c r="GK441" s="8"/>
      <c r="GL441" s="8"/>
      <c r="GM441" s="8"/>
      <c r="GN441" s="8"/>
      <c r="GO441" s="8"/>
      <c r="GP441" s="8"/>
      <c r="GQ441" s="8"/>
      <c r="GR441" s="8"/>
      <c r="GS441" s="8"/>
      <c r="GT441" s="8"/>
    </row>
    <row r="442" spans="1:202" x14ac:dyDescent="0.2"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  <c r="DP442" s="8"/>
      <c r="DQ442" s="8"/>
      <c r="DR442" s="8"/>
      <c r="DS442" s="8"/>
      <c r="DT442" s="8"/>
      <c r="DU442" s="8"/>
      <c r="DV442" s="8"/>
      <c r="DW442" s="8"/>
      <c r="DX442" s="8"/>
      <c r="DY442" s="8"/>
      <c r="DZ442" s="8"/>
      <c r="EA442" s="8"/>
      <c r="EB442" s="8"/>
      <c r="EC442" s="8"/>
      <c r="ED442" s="8"/>
      <c r="EE442" s="8"/>
      <c r="EF442" s="8"/>
      <c r="EG442" s="8"/>
      <c r="EH442" s="8"/>
      <c r="EI442" s="8"/>
      <c r="EJ442" s="8"/>
      <c r="EK442" s="8"/>
      <c r="EL442" s="8"/>
      <c r="EM442" s="8"/>
      <c r="EN442" s="8"/>
      <c r="EO442" s="8"/>
      <c r="EP442" s="8"/>
      <c r="EQ442" s="8"/>
      <c r="ER442" s="8"/>
      <c r="ES442" s="8"/>
      <c r="ET442" s="8"/>
      <c r="EU442" s="8"/>
      <c r="EV442" s="8"/>
      <c r="EW442" s="8"/>
      <c r="EX442" s="8"/>
      <c r="EY442" s="8"/>
      <c r="EZ442" s="8"/>
      <c r="FA442" s="8"/>
      <c r="FB442" s="8"/>
      <c r="FC442" s="8"/>
      <c r="FD442" s="8"/>
      <c r="FE442" s="8"/>
      <c r="FF442" s="8"/>
      <c r="FG442" s="8"/>
      <c r="FH442" s="8"/>
      <c r="FI442" s="8"/>
      <c r="FJ442" s="8"/>
      <c r="FK442" s="8"/>
      <c r="FL442" s="8"/>
      <c r="FM442" s="8"/>
      <c r="FN442" s="8"/>
      <c r="FO442" s="8"/>
      <c r="FP442" s="8"/>
      <c r="FQ442" s="8"/>
      <c r="FR442" s="8"/>
      <c r="FS442" s="8"/>
      <c r="FT442" s="8"/>
      <c r="FU442" s="8"/>
      <c r="FV442" s="8"/>
      <c r="FW442" s="8"/>
      <c r="FX442" s="8"/>
      <c r="FY442" s="8"/>
      <c r="FZ442" s="8"/>
      <c r="GA442" s="8"/>
      <c r="GB442" s="8"/>
      <c r="GC442" s="8"/>
      <c r="GD442" s="8"/>
      <c r="GE442" s="8"/>
      <c r="GF442" s="8"/>
      <c r="GG442" s="8"/>
      <c r="GH442" s="8"/>
      <c r="GI442" s="8"/>
      <c r="GJ442" s="8"/>
      <c r="GK442" s="8"/>
      <c r="GL442" s="8"/>
      <c r="GM442" s="8"/>
      <c r="GN442" s="8"/>
      <c r="GO442" s="8"/>
      <c r="GP442" s="8"/>
      <c r="GQ442" s="8"/>
      <c r="GR442" s="8"/>
      <c r="GS442" s="8"/>
      <c r="GT442" s="8"/>
    </row>
    <row r="443" spans="1:202" x14ac:dyDescent="0.2"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  <c r="CQ443" s="8"/>
      <c r="CR443" s="8"/>
      <c r="CS443" s="8"/>
      <c r="CT443" s="8"/>
      <c r="CU443" s="8"/>
      <c r="CV443" s="8"/>
      <c r="CW443" s="8"/>
      <c r="CX443" s="8"/>
      <c r="CY443" s="8"/>
      <c r="CZ443" s="8"/>
      <c r="DA443" s="8"/>
      <c r="DB443" s="8"/>
      <c r="DC443" s="8"/>
      <c r="DD443" s="8"/>
      <c r="DE443" s="8"/>
      <c r="DF443" s="8"/>
      <c r="DG443" s="8"/>
      <c r="DH443" s="8"/>
      <c r="DI443" s="8"/>
      <c r="DJ443" s="8"/>
      <c r="DK443" s="8"/>
      <c r="DL443" s="8"/>
      <c r="DM443" s="8"/>
      <c r="DN443" s="8"/>
      <c r="DO443" s="8"/>
      <c r="DP443" s="8"/>
      <c r="DQ443" s="8"/>
      <c r="DR443" s="8"/>
      <c r="DS443" s="8"/>
      <c r="DT443" s="8"/>
      <c r="DU443" s="8"/>
      <c r="DV443" s="8"/>
      <c r="DW443" s="8"/>
      <c r="DX443" s="8"/>
      <c r="DY443" s="8"/>
      <c r="DZ443" s="8"/>
      <c r="EA443" s="8"/>
      <c r="EB443" s="8"/>
      <c r="EC443" s="8"/>
      <c r="ED443" s="8"/>
      <c r="EE443" s="8"/>
      <c r="EF443" s="8"/>
      <c r="EG443" s="8"/>
      <c r="EH443" s="8"/>
      <c r="EI443" s="8"/>
      <c r="EJ443" s="8"/>
      <c r="EK443" s="8"/>
      <c r="EL443" s="8"/>
      <c r="EM443" s="8"/>
      <c r="EN443" s="8"/>
      <c r="EO443" s="8"/>
      <c r="EP443" s="8"/>
      <c r="EQ443" s="8"/>
      <c r="ER443" s="8"/>
      <c r="ES443" s="8"/>
      <c r="ET443" s="8"/>
      <c r="EU443" s="8"/>
      <c r="EV443" s="8"/>
      <c r="EW443" s="8"/>
      <c r="EX443" s="8"/>
      <c r="EY443" s="8"/>
      <c r="EZ443" s="8"/>
      <c r="FA443" s="8"/>
      <c r="FB443" s="8"/>
      <c r="FC443" s="8"/>
      <c r="FD443" s="8"/>
      <c r="FE443" s="8"/>
      <c r="FF443" s="8"/>
      <c r="FG443" s="8"/>
      <c r="FH443" s="8"/>
      <c r="FI443" s="8"/>
      <c r="FJ443" s="8"/>
      <c r="FK443" s="8"/>
      <c r="FL443" s="8"/>
      <c r="FM443" s="8"/>
      <c r="FN443" s="8"/>
      <c r="FO443" s="8"/>
      <c r="FP443" s="8"/>
      <c r="FQ443" s="8"/>
      <c r="FR443" s="8"/>
      <c r="FS443" s="8"/>
      <c r="FT443" s="8"/>
      <c r="FU443" s="8"/>
      <c r="FV443" s="8"/>
      <c r="FW443" s="8"/>
      <c r="FX443" s="8"/>
      <c r="FY443" s="8"/>
      <c r="FZ443" s="8"/>
      <c r="GA443" s="8"/>
      <c r="GB443" s="8"/>
      <c r="GC443" s="8"/>
      <c r="GD443" s="8"/>
      <c r="GE443" s="8"/>
      <c r="GF443" s="8"/>
      <c r="GG443" s="8"/>
      <c r="GH443" s="8"/>
      <c r="GI443" s="8"/>
      <c r="GJ443" s="8"/>
      <c r="GK443" s="8"/>
      <c r="GL443" s="8"/>
      <c r="GM443" s="8"/>
      <c r="GN443" s="8"/>
      <c r="GO443" s="8"/>
      <c r="GP443" s="8"/>
      <c r="GQ443" s="8"/>
      <c r="GR443" s="8"/>
      <c r="GS443" s="8"/>
      <c r="GT443" s="8"/>
    </row>
    <row r="444" spans="1:202" x14ac:dyDescent="0.2"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  <c r="CY444" s="8"/>
      <c r="CZ444" s="8"/>
      <c r="DA444" s="8"/>
      <c r="DB444" s="8"/>
      <c r="DC444" s="8"/>
      <c r="DD444" s="8"/>
      <c r="DE444" s="8"/>
      <c r="DF444" s="8"/>
      <c r="DG444" s="8"/>
      <c r="DH444" s="8"/>
      <c r="DI444" s="8"/>
      <c r="DJ444" s="8"/>
      <c r="DK444" s="8"/>
      <c r="DL444" s="8"/>
      <c r="DM444" s="8"/>
      <c r="DN444" s="8"/>
      <c r="DO444" s="8"/>
      <c r="DP444" s="8"/>
      <c r="DQ444" s="8"/>
      <c r="DR444" s="8"/>
      <c r="DS444" s="8"/>
      <c r="DT444" s="8"/>
      <c r="DU444" s="8"/>
      <c r="DV444" s="8"/>
      <c r="DW444" s="8"/>
      <c r="DX444" s="8"/>
      <c r="DY444" s="8"/>
      <c r="DZ444" s="8"/>
      <c r="EA444" s="8"/>
      <c r="EB444" s="8"/>
      <c r="EC444" s="8"/>
      <c r="ED444" s="8"/>
      <c r="EE444" s="8"/>
      <c r="EF444" s="8"/>
      <c r="EG444" s="8"/>
      <c r="EH444" s="8"/>
      <c r="EI444" s="8"/>
      <c r="EJ444" s="8"/>
      <c r="EK444" s="8"/>
      <c r="EL444" s="8"/>
      <c r="EM444" s="8"/>
      <c r="EN444" s="8"/>
      <c r="EO444" s="8"/>
      <c r="EP444" s="8"/>
      <c r="EQ444" s="8"/>
      <c r="ER444" s="8"/>
      <c r="ES444" s="8"/>
      <c r="ET444" s="8"/>
      <c r="EU444" s="8"/>
      <c r="EV444" s="8"/>
      <c r="EW444" s="8"/>
      <c r="EX444" s="8"/>
      <c r="EY444" s="8"/>
      <c r="EZ444" s="8"/>
      <c r="FA444" s="8"/>
      <c r="FB444" s="8"/>
      <c r="FC444" s="8"/>
      <c r="FD444" s="8"/>
      <c r="FE444" s="8"/>
      <c r="FF444" s="8"/>
      <c r="FG444" s="8"/>
      <c r="FH444" s="8"/>
      <c r="FI444" s="8"/>
      <c r="FJ444" s="8"/>
      <c r="FK444" s="8"/>
      <c r="FL444" s="8"/>
      <c r="FM444" s="8"/>
      <c r="FN444" s="8"/>
      <c r="FO444" s="8"/>
      <c r="FP444" s="8"/>
      <c r="FQ444" s="8"/>
      <c r="FR444" s="8"/>
      <c r="FS444" s="8"/>
      <c r="FT444" s="8"/>
      <c r="FU444" s="8"/>
      <c r="FV444" s="8"/>
      <c r="FW444" s="8"/>
      <c r="FX444" s="8"/>
      <c r="FY444" s="8"/>
      <c r="FZ444" s="8"/>
      <c r="GA444" s="8"/>
      <c r="GB444" s="8"/>
      <c r="GC444" s="8"/>
      <c r="GD444" s="8"/>
      <c r="GE444" s="8"/>
      <c r="GF444" s="8"/>
      <c r="GG444" s="8"/>
      <c r="GH444" s="8"/>
      <c r="GI444" s="8"/>
      <c r="GJ444" s="8"/>
      <c r="GK444" s="8"/>
      <c r="GL444" s="8"/>
      <c r="GM444" s="8"/>
      <c r="GN444" s="8"/>
      <c r="GO444" s="8"/>
      <c r="GP444" s="8"/>
      <c r="GQ444" s="8"/>
      <c r="GR444" s="8"/>
      <c r="GS444" s="8"/>
      <c r="GT444" s="8"/>
    </row>
    <row r="445" spans="1:202" x14ac:dyDescent="0.2"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  <c r="BT445" s="8"/>
      <c r="BU445" s="8"/>
      <c r="BV445" s="8"/>
      <c r="BW445" s="8"/>
      <c r="BX445" s="8"/>
      <c r="BY445" s="8"/>
      <c r="BZ445" s="8"/>
      <c r="CA445" s="8"/>
      <c r="CB445" s="8"/>
      <c r="CC445" s="8"/>
      <c r="CD445" s="8"/>
      <c r="CE445" s="8"/>
      <c r="CF445" s="8"/>
      <c r="CG445" s="8"/>
      <c r="CH445" s="8"/>
      <c r="CI445" s="8"/>
      <c r="CJ445" s="8"/>
      <c r="CK445" s="8"/>
      <c r="CL445" s="8"/>
      <c r="CM445" s="8"/>
      <c r="CN445" s="8"/>
      <c r="CO445" s="8"/>
      <c r="CP445" s="8"/>
      <c r="CQ445" s="8"/>
      <c r="CR445" s="8"/>
      <c r="CS445" s="8"/>
      <c r="CT445" s="8"/>
      <c r="CU445" s="8"/>
      <c r="CV445" s="8"/>
      <c r="CW445" s="8"/>
      <c r="CX445" s="8"/>
      <c r="CY445" s="8"/>
      <c r="CZ445" s="8"/>
      <c r="DA445" s="8"/>
      <c r="DB445" s="8"/>
      <c r="DC445" s="8"/>
      <c r="DD445" s="8"/>
      <c r="DE445" s="8"/>
      <c r="DF445" s="8"/>
      <c r="DG445" s="8"/>
      <c r="DH445" s="8"/>
      <c r="DI445" s="8"/>
      <c r="DJ445" s="8"/>
      <c r="DK445" s="8"/>
      <c r="DL445" s="8"/>
      <c r="DM445" s="8"/>
      <c r="DN445" s="8"/>
      <c r="DO445" s="8"/>
      <c r="DP445" s="8"/>
      <c r="DQ445" s="8"/>
      <c r="DR445" s="8"/>
      <c r="DS445" s="8"/>
      <c r="DT445" s="8"/>
      <c r="DU445" s="8"/>
      <c r="DV445" s="8"/>
      <c r="DW445" s="8"/>
      <c r="DX445" s="8"/>
      <c r="DY445" s="8"/>
      <c r="DZ445" s="8"/>
      <c r="EA445" s="8"/>
      <c r="EB445" s="8"/>
      <c r="EC445" s="8"/>
      <c r="ED445" s="8"/>
      <c r="EE445" s="8"/>
      <c r="EF445" s="8"/>
      <c r="EG445" s="8"/>
      <c r="EH445" s="8"/>
      <c r="EI445" s="8"/>
      <c r="EJ445" s="8"/>
      <c r="EK445" s="8"/>
      <c r="EL445" s="8"/>
      <c r="EM445" s="8"/>
      <c r="EN445" s="8"/>
      <c r="EO445" s="8"/>
      <c r="EP445" s="8"/>
      <c r="EQ445" s="8"/>
      <c r="ER445" s="8"/>
      <c r="ES445" s="8"/>
      <c r="ET445" s="8"/>
      <c r="EU445" s="8"/>
      <c r="EV445" s="8"/>
      <c r="EW445" s="8"/>
      <c r="EX445" s="8"/>
      <c r="EY445" s="8"/>
      <c r="EZ445" s="8"/>
      <c r="FA445" s="8"/>
      <c r="FB445" s="8"/>
      <c r="FC445" s="8"/>
      <c r="FD445" s="8"/>
      <c r="FE445" s="8"/>
      <c r="FF445" s="8"/>
      <c r="FG445" s="8"/>
      <c r="FH445" s="8"/>
      <c r="FI445" s="8"/>
      <c r="FJ445" s="8"/>
      <c r="FK445" s="8"/>
      <c r="FL445" s="8"/>
      <c r="FM445" s="8"/>
      <c r="FN445" s="8"/>
      <c r="FO445" s="8"/>
      <c r="FP445" s="8"/>
      <c r="FQ445" s="8"/>
      <c r="FR445" s="8"/>
      <c r="FS445" s="8"/>
      <c r="FT445" s="8"/>
      <c r="FU445" s="8"/>
      <c r="FV445" s="8"/>
      <c r="FW445" s="8"/>
      <c r="FX445" s="8"/>
      <c r="FY445" s="8"/>
      <c r="FZ445" s="8"/>
      <c r="GA445" s="8"/>
      <c r="GB445" s="8"/>
      <c r="GC445" s="8"/>
      <c r="GD445" s="8"/>
      <c r="GE445" s="8"/>
      <c r="GF445" s="8"/>
      <c r="GG445" s="8"/>
      <c r="GH445" s="8"/>
      <c r="GI445" s="8"/>
      <c r="GJ445" s="8"/>
      <c r="GK445" s="8"/>
      <c r="GL445" s="8"/>
      <c r="GM445" s="8"/>
      <c r="GN445" s="8"/>
      <c r="GO445" s="8"/>
      <c r="GP445" s="8"/>
      <c r="GQ445" s="8"/>
      <c r="GR445" s="8"/>
      <c r="GS445" s="8"/>
      <c r="GT445" s="8"/>
    </row>
    <row r="446" spans="1:202" x14ac:dyDescent="0.2"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  <c r="CL446" s="8"/>
      <c r="CM446" s="8"/>
      <c r="CN446" s="8"/>
      <c r="CO446" s="8"/>
      <c r="CP446" s="8"/>
      <c r="CQ446" s="8"/>
      <c r="CR446" s="8"/>
      <c r="CS446" s="8"/>
      <c r="CT446" s="8"/>
      <c r="CU446" s="8"/>
      <c r="CV446" s="8"/>
      <c r="CW446" s="8"/>
      <c r="CX446" s="8"/>
      <c r="CY446" s="8"/>
      <c r="CZ446" s="8"/>
      <c r="DA446" s="8"/>
      <c r="DB446" s="8"/>
      <c r="DC446" s="8"/>
      <c r="DD446" s="8"/>
      <c r="DE446" s="8"/>
      <c r="DF446" s="8"/>
      <c r="DG446" s="8"/>
      <c r="DH446" s="8"/>
      <c r="DI446" s="8"/>
      <c r="DJ446" s="8"/>
      <c r="DK446" s="8"/>
      <c r="DL446" s="8"/>
      <c r="DM446" s="8"/>
      <c r="DN446" s="8"/>
      <c r="DO446" s="8"/>
      <c r="DP446" s="8"/>
      <c r="DQ446" s="8"/>
      <c r="DR446" s="8"/>
      <c r="DS446" s="8"/>
      <c r="DT446" s="8"/>
      <c r="DU446" s="8"/>
      <c r="DV446" s="8"/>
      <c r="DW446" s="8"/>
      <c r="DX446" s="8"/>
      <c r="DY446" s="8"/>
      <c r="DZ446" s="8"/>
      <c r="EA446" s="8"/>
      <c r="EB446" s="8"/>
      <c r="EC446" s="8"/>
      <c r="ED446" s="8"/>
      <c r="EE446" s="8"/>
      <c r="EF446" s="8"/>
      <c r="EG446" s="8"/>
      <c r="EH446" s="8"/>
      <c r="EI446" s="8"/>
      <c r="EJ446" s="8"/>
      <c r="EK446" s="8"/>
      <c r="EL446" s="8"/>
      <c r="EM446" s="8"/>
      <c r="EN446" s="8"/>
      <c r="EO446" s="8"/>
      <c r="EP446" s="8"/>
      <c r="EQ446" s="8"/>
      <c r="ER446" s="8"/>
      <c r="ES446" s="8"/>
      <c r="ET446" s="8"/>
      <c r="EU446" s="8"/>
      <c r="EV446" s="8"/>
      <c r="EW446" s="8"/>
      <c r="EX446" s="8"/>
      <c r="EY446" s="8"/>
      <c r="EZ446" s="8"/>
      <c r="FA446" s="8"/>
      <c r="FB446" s="8"/>
      <c r="FC446" s="8"/>
      <c r="FD446" s="8"/>
      <c r="FE446" s="8"/>
      <c r="FF446" s="8"/>
      <c r="FG446" s="8"/>
      <c r="FH446" s="8"/>
      <c r="FI446" s="8"/>
      <c r="FJ446" s="8"/>
      <c r="FK446" s="8"/>
      <c r="FL446" s="8"/>
      <c r="FM446" s="8"/>
      <c r="FN446" s="8"/>
      <c r="FO446" s="8"/>
      <c r="FP446" s="8"/>
      <c r="FQ446" s="8"/>
      <c r="FR446" s="8"/>
      <c r="FS446" s="8"/>
      <c r="FT446" s="8"/>
      <c r="FU446" s="8"/>
      <c r="FV446" s="8"/>
      <c r="FW446" s="8"/>
      <c r="FX446" s="8"/>
      <c r="FY446" s="8"/>
      <c r="FZ446" s="8"/>
      <c r="GA446" s="8"/>
      <c r="GB446" s="8"/>
      <c r="GC446" s="8"/>
      <c r="GD446" s="8"/>
      <c r="GE446" s="8"/>
      <c r="GF446" s="8"/>
      <c r="GG446" s="8"/>
      <c r="GH446" s="8"/>
      <c r="GI446" s="8"/>
      <c r="GJ446" s="8"/>
      <c r="GK446" s="8"/>
      <c r="GL446" s="8"/>
      <c r="GM446" s="8"/>
      <c r="GN446" s="8"/>
      <c r="GO446" s="8"/>
      <c r="GP446" s="8"/>
      <c r="GQ446" s="8"/>
      <c r="GR446" s="8"/>
      <c r="GS446" s="8"/>
      <c r="GT446" s="8"/>
    </row>
    <row r="447" spans="1:202" x14ac:dyDescent="0.2"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  <c r="CL447" s="8"/>
      <c r="CM447" s="8"/>
      <c r="CN447" s="8"/>
      <c r="CO447" s="8"/>
      <c r="CP447" s="8"/>
      <c r="CQ447" s="8"/>
      <c r="CR447" s="8"/>
      <c r="CS447" s="8"/>
      <c r="CT447" s="8"/>
      <c r="CU447" s="8"/>
      <c r="CV447" s="8"/>
      <c r="CW447" s="8"/>
      <c r="CX447" s="8"/>
      <c r="CY447" s="8"/>
      <c r="CZ447" s="8"/>
      <c r="DA447" s="8"/>
      <c r="DB447" s="8"/>
      <c r="DC447" s="8"/>
      <c r="DD447" s="8"/>
      <c r="DE447" s="8"/>
      <c r="DF447" s="8"/>
      <c r="DG447" s="8"/>
      <c r="DH447" s="8"/>
      <c r="DI447" s="8"/>
      <c r="DJ447" s="8"/>
      <c r="DK447" s="8"/>
      <c r="DL447" s="8"/>
      <c r="DM447" s="8"/>
      <c r="DN447" s="8"/>
      <c r="DO447" s="8"/>
      <c r="DP447" s="8"/>
      <c r="DQ447" s="8"/>
      <c r="DR447" s="8"/>
      <c r="DS447" s="8"/>
      <c r="DT447" s="8"/>
      <c r="DU447" s="8"/>
      <c r="DV447" s="8"/>
      <c r="DW447" s="8"/>
      <c r="DX447" s="8"/>
      <c r="DY447" s="8"/>
      <c r="DZ447" s="8"/>
      <c r="EA447" s="8"/>
      <c r="EB447" s="8"/>
      <c r="EC447" s="8"/>
      <c r="ED447" s="8"/>
      <c r="EE447" s="8"/>
      <c r="EF447" s="8"/>
      <c r="EG447" s="8"/>
      <c r="EH447" s="8"/>
      <c r="EI447" s="8"/>
      <c r="EJ447" s="8"/>
      <c r="EK447" s="8"/>
      <c r="EL447" s="8"/>
      <c r="EM447" s="8"/>
      <c r="EN447" s="8"/>
      <c r="EO447" s="8"/>
      <c r="EP447" s="8"/>
      <c r="EQ447" s="8"/>
      <c r="ER447" s="8"/>
      <c r="ES447" s="8"/>
      <c r="ET447" s="8"/>
      <c r="EU447" s="8"/>
      <c r="EV447" s="8"/>
      <c r="EW447" s="8"/>
      <c r="EX447" s="8"/>
      <c r="EY447" s="8"/>
      <c r="EZ447" s="8"/>
      <c r="FA447" s="8"/>
      <c r="FB447" s="8"/>
      <c r="FC447" s="8"/>
      <c r="FD447" s="8"/>
      <c r="FE447" s="8"/>
      <c r="FF447" s="8"/>
      <c r="FG447" s="8"/>
      <c r="FH447" s="8"/>
      <c r="FI447" s="8"/>
      <c r="FJ447" s="8"/>
      <c r="FK447" s="8"/>
      <c r="FL447" s="8"/>
      <c r="FM447" s="8"/>
      <c r="FN447" s="8"/>
      <c r="FO447" s="8"/>
      <c r="FP447" s="8"/>
      <c r="FQ447" s="8"/>
      <c r="FR447" s="8"/>
      <c r="FS447" s="8"/>
      <c r="FT447" s="8"/>
      <c r="FU447" s="8"/>
      <c r="FV447" s="8"/>
      <c r="FW447" s="8"/>
      <c r="FX447" s="8"/>
      <c r="FY447" s="8"/>
      <c r="FZ447" s="8"/>
      <c r="GA447" s="8"/>
      <c r="GB447" s="8"/>
      <c r="GC447" s="8"/>
      <c r="GD447" s="8"/>
      <c r="GE447" s="8"/>
      <c r="GF447" s="8"/>
      <c r="GG447" s="8"/>
      <c r="GH447" s="8"/>
      <c r="GI447" s="8"/>
      <c r="GJ447" s="8"/>
      <c r="GK447" s="8"/>
      <c r="GL447" s="8"/>
      <c r="GM447" s="8"/>
      <c r="GN447" s="8"/>
      <c r="GO447" s="8"/>
      <c r="GP447" s="8"/>
      <c r="GQ447" s="8"/>
      <c r="GR447" s="8"/>
      <c r="GS447" s="8"/>
      <c r="GT447" s="8"/>
    </row>
    <row r="448" spans="1:202" x14ac:dyDescent="0.2"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8"/>
      <c r="DD448" s="8"/>
      <c r="DE448" s="8"/>
      <c r="DF448" s="8"/>
      <c r="DG448" s="8"/>
      <c r="DH448" s="8"/>
      <c r="DI448" s="8"/>
      <c r="DJ448" s="8"/>
      <c r="DK448" s="8"/>
      <c r="DL448" s="8"/>
      <c r="DM448" s="8"/>
      <c r="DN448" s="8"/>
      <c r="DO448" s="8"/>
      <c r="DP448" s="8"/>
      <c r="DQ448" s="8"/>
      <c r="DR448" s="8"/>
      <c r="DS448" s="8"/>
      <c r="DT448" s="8"/>
      <c r="DU448" s="8"/>
      <c r="DV448" s="8"/>
      <c r="DW448" s="8"/>
      <c r="DX448" s="8"/>
      <c r="DY448" s="8"/>
      <c r="DZ448" s="8"/>
      <c r="EA448" s="8"/>
      <c r="EB448" s="8"/>
      <c r="EC448" s="8"/>
      <c r="ED448" s="8"/>
      <c r="EE448" s="8"/>
      <c r="EF448" s="8"/>
      <c r="EG448" s="8"/>
      <c r="EH448" s="8"/>
      <c r="EI448" s="8"/>
      <c r="EJ448" s="8"/>
      <c r="EK448" s="8"/>
      <c r="EL448" s="8"/>
      <c r="EM448" s="8"/>
      <c r="EN448" s="8"/>
      <c r="EO448" s="8"/>
      <c r="EP448" s="8"/>
      <c r="EQ448" s="8"/>
      <c r="ER448" s="8"/>
      <c r="ES448" s="8"/>
      <c r="ET448" s="8"/>
      <c r="EU448" s="8"/>
      <c r="EV448" s="8"/>
      <c r="EW448" s="8"/>
      <c r="EX448" s="8"/>
      <c r="EY448" s="8"/>
      <c r="EZ448" s="8"/>
      <c r="FA448" s="8"/>
      <c r="FB448" s="8"/>
      <c r="FC448" s="8"/>
      <c r="FD448" s="8"/>
      <c r="FE448" s="8"/>
      <c r="FF448" s="8"/>
      <c r="FG448" s="8"/>
      <c r="FH448" s="8"/>
      <c r="FI448" s="8"/>
      <c r="FJ448" s="8"/>
      <c r="FK448" s="8"/>
      <c r="FL448" s="8"/>
      <c r="FM448" s="8"/>
      <c r="FN448" s="8"/>
      <c r="FO448" s="8"/>
      <c r="FP448" s="8"/>
      <c r="FQ448" s="8"/>
      <c r="FR448" s="8"/>
      <c r="FS448" s="8"/>
      <c r="FT448" s="8"/>
      <c r="FU448" s="8"/>
      <c r="FV448" s="8"/>
      <c r="FW448" s="8"/>
      <c r="FX448" s="8"/>
      <c r="FY448" s="8"/>
      <c r="FZ448" s="8"/>
      <c r="GA448" s="8"/>
      <c r="GB448" s="8"/>
      <c r="GC448" s="8"/>
      <c r="GD448" s="8"/>
      <c r="GE448" s="8"/>
      <c r="GF448" s="8"/>
      <c r="GG448" s="8"/>
      <c r="GH448" s="8"/>
      <c r="GI448" s="8"/>
      <c r="GJ448" s="8"/>
      <c r="GK448" s="8"/>
      <c r="GL448" s="8"/>
      <c r="GM448" s="8"/>
      <c r="GN448" s="8"/>
      <c r="GO448" s="8"/>
      <c r="GP448" s="8"/>
      <c r="GQ448" s="8"/>
      <c r="GR448" s="8"/>
      <c r="GS448" s="8"/>
      <c r="GT448" s="8"/>
    </row>
    <row r="449" spans="55:202" x14ac:dyDescent="0.2"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8"/>
      <c r="DD449" s="8"/>
      <c r="DE449" s="8"/>
      <c r="DF449" s="8"/>
      <c r="DG449" s="8"/>
      <c r="DH449" s="8"/>
      <c r="DI449" s="8"/>
      <c r="DJ449" s="8"/>
      <c r="DK449" s="8"/>
      <c r="DL449" s="8"/>
      <c r="DM449" s="8"/>
      <c r="DN449" s="8"/>
      <c r="DO449" s="8"/>
      <c r="DP449" s="8"/>
      <c r="DQ449" s="8"/>
      <c r="DR449" s="8"/>
      <c r="DS449" s="8"/>
      <c r="DT449" s="8"/>
      <c r="DU449" s="8"/>
      <c r="DV449" s="8"/>
      <c r="DW449" s="8"/>
      <c r="DX449" s="8"/>
      <c r="DY449" s="8"/>
      <c r="DZ449" s="8"/>
      <c r="EA449" s="8"/>
      <c r="EB449" s="8"/>
      <c r="EC449" s="8"/>
      <c r="ED449" s="8"/>
      <c r="EE449" s="8"/>
      <c r="EF449" s="8"/>
      <c r="EG449" s="8"/>
      <c r="EH449" s="8"/>
      <c r="EI449" s="8"/>
      <c r="EJ449" s="8"/>
      <c r="EK449" s="8"/>
      <c r="EL449" s="8"/>
      <c r="EM449" s="8"/>
      <c r="EN449" s="8"/>
      <c r="EO449" s="8"/>
      <c r="EP449" s="8"/>
      <c r="EQ449" s="8"/>
      <c r="ER449" s="8"/>
      <c r="ES449" s="8"/>
      <c r="ET449" s="8"/>
      <c r="EU449" s="8"/>
      <c r="EV449" s="8"/>
      <c r="EW449" s="8"/>
      <c r="EX449" s="8"/>
      <c r="EY449" s="8"/>
      <c r="EZ449" s="8"/>
      <c r="FA449" s="8"/>
      <c r="FB449" s="8"/>
      <c r="FC449" s="8"/>
      <c r="FD449" s="8"/>
      <c r="FE449" s="8"/>
      <c r="FF449" s="8"/>
      <c r="FG449" s="8"/>
      <c r="FH449" s="8"/>
      <c r="FI449" s="8"/>
      <c r="FJ449" s="8"/>
      <c r="FK449" s="8"/>
      <c r="FL449" s="8"/>
      <c r="FM449" s="8"/>
      <c r="FN449" s="8"/>
      <c r="FO449" s="8"/>
      <c r="FP449" s="8"/>
      <c r="FQ449" s="8"/>
      <c r="FR449" s="8"/>
      <c r="FS449" s="8"/>
      <c r="FT449" s="8"/>
      <c r="FU449" s="8"/>
      <c r="FV449" s="8"/>
      <c r="FW449" s="8"/>
      <c r="FX449" s="8"/>
      <c r="FY449" s="8"/>
      <c r="FZ449" s="8"/>
      <c r="GA449" s="8"/>
      <c r="GB449" s="8"/>
      <c r="GC449" s="8"/>
      <c r="GD449" s="8"/>
      <c r="GE449" s="8"/>
      <c r="GF449" s="8"/>
      <c r="GG449" s="8"/>
      <c r="GH449" s="8"/>
      <c r="GI449" s="8"/>
      <c r="GJ449" s="8"/>
      <c r="GK449" s="8"/>
      <c r="GL449" s="8"/>
      <c r="GM449" s="8"/>
      <c r="GN449" s="8"/>
      <c r="GO449" s="8"/>
      <c r="GP449" s="8"/>
      <c r="GQ449" s="8"/>
      <c r="GR449" s="8"/>
      <c r="GS449" s="8"/>
      <c r="GT449" s="8"/>
    </row>
    <row r="450" spans="55:202" x14ac:dyDescent="0.2"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8"/>
      <c r="DD450" s="8"/>
      <c r="DE450" s="8"/>
      <c r="DF450" s="8"/>
      <c r="DG450" s="8"/>
      <c r="DH450" s="8"/>
      <c r="DI450" s="8"/>
      <c r="DJ450" s="8"/>
      <c r="DK450" s="8"/>
      <c r="DL450" s="8"/>
      <c r="DM450" s="8"/>
      <c r="DN450" s="8"/>
      <c r="DO450" s="8"/>
      <c r="DP450" s="8"/>
      <c r="DQ450" s="8"/>
      <c r="DR450" s="8"/>
      <c r="DS450" s="8"/>
      <c r="DT450" s="8"/>
      <c r="DU450" s="8"/>
      <c r="DV450" s="8"/>
      <c r="DW450" s="8"/>
      <c r="DX450" s="8"/>
      <c r="DY450" s="8"/>
      <c r="DZ450" s="8"/>
      <c r="EA450" s="8"/>
      <c r="EB450" s="8"/>
      <c r="EC450" s="8"/>
      <c r="ED450" s="8"/>
      <c r="EE450" s="8"/>
      <c r="EF450" s="8"/>
      <c r="EG450" s="8"/>
      <c r="EH450" s="8"/>
      <c r="EI450" s="8"/>
      <c r="EJ450" s="8"/>
      <c r="EK450" s="8"/>
      <c r="EL450" s="8"/>
      <c r="EM450" s="8"/>
      <c r="EN450" s="8"/>
      <c r="EO450" s="8"/>
      <c r="EP450" s="8"/>
      <c r="EQ450" s="8"/>
      <c r="ER450" s="8"/>
      <c r="ES450" s="8"/>
      <c r="ET450" s="8"/>
      <c r="EU450" s="8"/>
      <c r="EV450" s="8"/>
      <c r="EW450" s="8"/>
      <c r="EX450" s="8"/>
      <c r="EY450" s="8"/>
      <c r="EZ450" s="8"/>
      <c r="FA450" s="8"/>
      <c r="FB450" s="8"/>
      <c r="FC450" s="8"/>
      <c r="FD450" s="8"/>
      <c r="FE450" s="8"/>
      <c r="FF450" s="8"/>
      <c r="FG450" s="8"/>
      <c r="FH450" s="8"/>
      <c r="FI450" s="8"/>
      <c r="FJ450" s="8"/>
      <c r="FK450" s="8"/>
      <c r="FL450" s="8"/>
      <c r="FM450" s="8"/>
      <c r="FN450" s="8"/>
      <c r="FO450" s="8"/>
      <c r="FP450" s="8"/>
      <c r="FQ450" s="8"/>
      <c r="FR450" s="8"/>
      <c r="FS450" s="8"/>
      <c r="FT450" s="8"/>
      <c r="FU450" s="8"/>
      <c r="FV450" s="8"/>
      <c r="FW450" s="8"/>
      <c r="FX450" s="8"/>
      <c r="FY450" s="8"/>
      <c r="FZ450" s="8"/>
      <c r="GA450" s="8"/>
      <c r="GB450" s="8"/>
      <c r="GC450" s="8"/>
      <c r="GD450" s="8"/>
      <c r="GE450" s="8"/>
      <c r="GF450" s="8"/>
      <c r="GG450" s="8"/>
      <c r="GH450" s="8"/>
      <c r="GI450" s="8"/>
      <c r="GJ450" s="8"/>
      <c r="GK450" s="8"/>
      <c r="GL450" s="8"/>
      <c r="GM450" s="8"/>
      <c r="GN450" s="8"/>
      <c r="GO450" s="8"/>
      <c r="GP450" s="8"/>
      <c r="GQ450" s="8"/>
      <c r="GR450" s="8"/>
      <c r="GS450" s="8"/>
      <c r="GT450" s="8"/>
    </row>
    <row r="451" spans="55:202" x14ac:dyDescent="0.2"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8"/>
      <c r="DD451" s="8"/>
      <c r="DE451" s="8"/>
      <c r="DF451" s="8"/>
      <c r="DG451" s="8"/>
      <c r="DH451" s="8"/>
      <c r="DI451" s="8"/>
      <c r="DJ451" s="8"/>
      <c r="DK451" s="8"/>
      <c r="DL451" s="8"/>
      <c r="DM451" s="8"/>
      <c r="DN451" s="8"/>
      <c r="DO451" s="8"/>
      <c r="DP451" s="8"/>
      <c r="DQ451" s="8"/>
      <c r="DR451" s="8"/>
      <c r="DS451" s="8"/>
      <c r="DT451" s="8"/>
      <c r="DU451" s="8"/>
      <c r="DV451" s="8"/>
      <c r="DW451" s="8"/>
      <c r="DX451" s="8"/>
      <c r="DY451" s="8"/>
      <c r="DZ451" s="8"/>
      <c r="EA451" s="8"/>
      <c r="EB451" s="8"/>
      <c r="EC451" s="8"/>
      <c r="ED451" s="8"/>
      <c r="EE451" s="8"/>
      <c r="EF451" s="8"/>
      <c r="EG451" s="8"/>
      <c r="EH451" s="8"/>
      <c r="EI451" s="8"/>
      <c r="EJ451" s="8"/>
      <c r="EK451" s="8"/>
      <c r="EL451" s="8"/>
      <c r="EM451" s="8"/>
      <c r="EN451" s="8"/>
      <c r="EO451" s="8"/>
      <c r="EP451" s="8"/>
      <c r="EQ451" s="8"/>
      <c r="ER451" s="8"/>
      <c r="ES451" s="8"/>
      <c r="ET451" s="8"/>
      <c r="EU451" s="8"/>
      <c r="EV451" s="8"/>
      <c r="EW451" s="8"/>
      <c r="EX451" s="8"/>
      <c r="EY451" s="8"/>
      <c r="EZ451" s="8"/>
      <c r="FA451" s="8"/>
      <c r="FB451" s="8"/>
      <c r="FC451" s="8"/>
      <c r="FD451" s="8"/>
      <c r="FE451" s="8"/>
      <c r="FF451" s="8"/>
      <c r="FG451" s="8"/>
      <c r="FH451" s="8"/>
      <c r="FI451" s="8"/>
      <c r="FJ451" s="8"/>
      <c r="FK451" s="8"/>
      <c r="FL451" s="8"/>
      <c r="FM451" s="8"/>
      <c r="FN451" s="8"/>
      <c r="FO451" s="8"/>
      <c r="FP451" s="8"/>
      <c r="FQ451" s="8"/>
      <c r="FR451" s="8"/>
      <c r="FS451" s="8"/>
      <c r="FT451" s="8"/>
      <c r="FU451" s="8"/>
      <c r="FV451" s="8"/>
      <c r="FW451" s="8"/>
      <c r="FX451" s="8"/>
      <c r="FY451" s="8"/>
      <c r="FZ451" s="8"/>
      <c r="GA451" s="8"/>
      <c r="GB451" s="8"/>
      <c r="GC451" s="8"/>
      <c r="GD451" s="8"/>
      <c r="GE451" s="8"/>
      <c r="GF451" s="8"/>
      <c r="GG451" s="8"/>
      <c r="GH451" s="8"/>
      <c r="GI451" s="8"/>
      <c r="GJ451" s="8"/>
      <c r="GK451" s="8"/>
      <c r="GL451" s="8"/>
      <c r="GM451" s="8"/>
      <c r="GN451" s="8"/>
      <c r="GO451" s="8"/>
      <c r="GP451" s="8"/>
      <c r="GQ451" s="8"/>
      <c r="GR451" s="8"/>
      <c r="GS451" s="8"/>
      <c r="GT451" s="8"/>
    </row>
    <row r="452" spans="55:202" x14ac:dyDescent="0.2"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8"/>
      <c r="DD452" s="8"/>
      <c r="DE452" s="8"/>
      <c r="DF452" s="8"/>
      <c r="DG452" s="8"/>
      <c r="DH452" s="8"/>
      <c r="DI452" s="8"/>
      <c r="DJ452" s="8"/>
      <c r="DK452" s="8"/>
      <c r="DL452" s="8"/>
      <c r="DM452" s="8"/>
      <c r="DN452" s="8"/>
      <c r="DO452" s="8"/>
      <c r="DP452" s="8"/>
      <c r="DQ452" s="8"/>
      <c r="DR452" s="8"/>
      <c r="DS452" s="8"/>
      <c r="DT452" s="8"/>
      <c r="DU452" s="8"/>
      <c r="DV452" s="8"/>
      <c r="DW452" s="8"/>
      <c r="DX452" s="8"/>
      <c r="DY452" s="8"/>
      <c r="DZ452" s="8"/>
      <c r="EA452" s="8"/>
      <c r="EB452" s="8"/>
      <c r="EC452" s="8"/>
      <c r="ED452" s="8"/>
      <c r="EE452" s="8"/>
      <c r="EF452" s="8"/>
      <c r="EG452" s="8"/>
      <c r="EH452" s="8"/>
      <c r="EI452" s="8"/>
      <c r="EJ452" s="8"/>
      <c r="EK452" s="8"/>
      <c r="EL452" s="8"/>
      <c r="EM452" s="8"/>
      <c r="EN452" s="8"/>
      <c r="EO452" s="8"/>
      <c r="EP452" s="8"/>
      <c r="EQ452" s="8"/>
      <c r="ER452" s="8"/>
      <c r="ES452" s="8"/>
      <c r="ET452" s="8"/>
      <c r="EU452" s="8"/>
      <c r="EV452" s="8"/>
      <c r="EW452" s="8"/>
      <c r="EX452" s="8"/>
      <c r="EY452" s="8"/>
      <c r="EZ452" s="8"/>
      <c r="FA452" s="8"/>
      <c r="FB452" s="8"/>
      <c r="FC452" s="8"/>
      <c r="FD452" s="8"/>
      <c r="FE452" s="8"/>
      <c r="FF452" s="8"/>
      <c r="FG452" s="8"/>
      <c r="FH452" s="8"/>
      <c r="FI452" s="8"/>
      <c r="FJ452" s="8"/>
      <c r="FK452" s="8"/>
      <c r="FL452" s="8"/>
      <c r="FM452" s="8"/>
      <c r="FN452" s="8"/>
      <c r="FO452" s="8"/>
      <c r="FP452" s="8"/>
      <c r="FQ452" s="8"/>
      <c r="FR452" s="8"/>
      <c r="FS452" s="8"/>
      <c r="FT452" s="8"/>
      <c r="FU452" s="8"/>
      <c r="FV452" s="8"/>
      <c r="FW452" s="8"/>
      <c r="FX452" s="8"/>
      <c r="FY452" s="8"/>
      <c r="FZ452" s="8"/>
      <c r="GA452" s="8"/>
      <c r="GB452" s="8"/>
      <c r="GC452" s="8"/>
      <c r="GD452" s="8"/>
      <c r="GE452" s="8"/>
      <c r="GF452" s="8"/>
      <c r="GG452" s="8"/>
      <c r="GH452" s="8"/>
      <c r="GI452" s="8"/>
      <c r="GJ452" s="8"/>
      <c r="GK452" s="8"/>
      <c r="GL452" s="8"/>
      <c r="GM452" s="8"/>
      <c r="GN452" s="8"/>
      <c r="GO452" s="8"/>
      <c r="GP452" s="8"/>
      <c r="GQ452" s="8"/>
      <c r="GR452" s="8"/>
      <c r="GS452" s="8"/>
      <c r="GT452" s="8"/>
    </row>
    <row r="453" spans="55:202" x14ac:dyDescent="0.2"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8"/>
      <c r="DD453" s="8"/>
      <c r="DE453" s="8"/>
      <c r="DF453" s="8"/>
      <c r="DG453" s="8"/>
      <c r="DH453" s="8"/>
      <c r="DI453" s="8"/>
      <c r="DJ453" s="8"/>
      <c r="DK453" s="8"/>
      <c r="DL453" s="8"/>
      <c r="DM453" s="8"/>
      <c r="DN453" s="8"/>
      <c r="DO453" s="8"/>
      <c r="DP453" s="8"/>
      <c r="DQ453" s="8"/>
      <c r="DR453" s="8"/>
      <c r="DS453" s="8"/>
      <c r="DT453" s="8"/>
      <c r="DU453" s="8"/>
      <c r="DV453" s="8"/>
      <c r="DW453" s="8"/>
      <c r="DX453" s="8"/>
      <c r="DY453" s="8"/>
      <c r="DZ453" s="8"/>
      <c r="EA453" s="8"/>
      <c r="EB453" s="8"/>
      <c r="EC453" s="8"/>
      <c r="ED453" s="8"/>
      <c r="EE453" s="8"/>
      <c r="EF453" s="8"/>
      <c r="EG453" s="8"/>
      <c r="EH453" s="8"/>
      <c r="EI453" s="8"/>
      <c r="EJ453" s="8"/>
      <c r="EK453" s="8"/>
      <c r="EL453" s="8"/>
      <c r="EM453" s="8"/>
      <c r="EN453" s="8"/>
      <c r="EO453" s="8"/>
      <c r="EP453" s="8"/>
      <c r="EQ453" s="8"/>
      <c r="ER453" s="8"/>
      <c r="ES453" s="8"/>
      <c r="ET453" s="8"/>
      <c r="EU453" s="8"/>
      <c r="EV453" s="8"/>
      <c r="EW453" s="8"/>
      <c r="EX453" s="8"/>
      <c r="EY453" s="8"/>
      <c r="EZ453" s="8"/>
      <c r="FA453" s="8"/>
      <c r="FB453" s="8"/>
      <c r="FC453" s="8"/>
      <c r="FD453" s="8"/>
      <c r="FE453" s="8"/>
      <c r="FF453" s="8"/>
      <c r="FG453" s="8"/>
      <c r="FH453" s="8"/>
      <c r="FI453" s="8"/>
      <c r="FJ453" s="8"/>
      <c r="FK453" s="8"/>
      <c r="FL453" s="8"/>
      <c r="FM453" s="8"/>
      <c r="FN453" s="8"/>
      <c r="FO453" s="8"/>
      <c r="FP453" s="8"/>
      <c r="FQ453" s="8"/>
      <c r="FR453" s="8"/>
      <c r="FS453" s="8"/>
      <c r="FT453" s="8"/>
      <c r="FU453" s="8"/>
      <c r="FV453" s="8"/>
      <c r="FW453" s="8"/>
      <c r="FX453" s="8"/>
      <c r="FY453" s="8"/>
      <c r="FZ453" s="8"/>
      <c r="GA453" s="8"/>
      <c r="GB453" s="8"/>
      <c r="GC453" s="8"/>
      <c r="GD453" s="8"/>
      <c r="GE453" s="8"/>
      <c r="GF453" s="8"/>
      <c r="GG453" s="8"/>
      <c r="GH453" s="8"/>
      <c r="GI453" s="8"/>
      <c r="GJ453" s="8"/>
      <c r="GK453" s="8"/>
      <c r="GL453" s="8"/>
      <c r="GM453" s="8"/>
      <c r="GN453" s="8"/>
      <c r="GO453" s="8"/>
      <c r="GP453" s="8"/>
      <c r="GQ453" s="8"/>
      <c r="GR453" s="8"/>
      <c r="GS453" s="8"/>
      <c r="GT453" s="8"/>
    </row>
    <row r="454" spans="55:202" x14ac:dyDescent="0.2"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8"/>
      <c r="DD454" s="8"/>
      <c r="DE454" s="8"/>
      <c r="DF454" s="8"/>
      <c r="DG454" s="8"/>
      <c r="DH454" s="8"/>
      <c r="DI454" s="8"/>
      <c r="DJ454" s="8"/>
      <c r="DK454" s="8"/>
      <c r="DL454" s="8"/>
      <c r="DM454" s="8"/>
      <c r="DN454" s="8"/>
      <c r="DO454" s="8"/>
      <c r="DP454" s="8"/>
      <c r="DQ454" s="8"/>
      <c r="DR454" s="8"/>
      <c r="DS454" s="8"/>
      <c r="DT454" s="8"/>
      <c r="DU454" s="8"/>
      <c r="DV454" s="8"/>
      <c r="DW454" s="8"/>
      <c r="DX454" s="8"/>
      <c r="DY454" s="8"/>
      <c r="DZ454" s="8"/>
      <c r="EA454" s="8"/>
      <c r="EB454" s="8"/>
      <c r="EC454" s="8"/>
      <c r="ED454" s="8"/>
      <c r="EE454" s="8"/>
      <c r="EF454" s="8"/>
      <c r="EG454" s="8"/>
      <c r="EH454" s="8"/>
      <c r="EI454" s="8"/>
      <c r="EJ454" s="8"/>
      <c r="EK454" s="8"/>
      <c r="EL454" s="8"/>
      <c r="EM454" s="8"/>
      <c r="EN454" s="8"/>
      <c r="EO454" s="8"/>
      <c r="EP454" s="8"/>
      <c r="EQ454" s="8"/>
      <c r="ER454" s="8"/>
      <c r="ES454" s="8"/>
      <c r="ET454" s="8"/>
      <c r="EU454" s="8"/>
      <c r="EV454" s="8"/>
      <c r="EW454" s="8"/>
      <c r="EX454" s="8"/>
      <c r="EY454" s="8"/>
      <c r="EZ454" s="8"/>
      <c r="FA454" s="8"/>
      <c r="FB454" s="8"/>
      <c r="FC454" s="8"/>
      <c r="FD454" s="8"/>
      <c r="FE454" s="8"/>
      <c r="FF454" s="8"/>
      <c r="FG454" s="8"/>
      <c r="FH454" s="8"/>
      <c r="FI454" s="8"/>
      <c r="FJ454" s="8"/>
      <c r="FK454" s="8"/>
      <c r="FL454" s="8"/>
      <c r="FM454" s="8"/>
      <c r="FN454" s="8"/>
      <c r="FO454" s="8"/>
      <c r="FP454" s="8"/>
      <c r="FQ454" s="8"/>
      <c r="FR454" s="8"/>
      <c r="FS454" s="8"/>
      <c r="FT454" s="8"/>
      <c r="FU454" s="8"/>
      <c r="FV454" s="8"/>
      <c r="FW454" s="8"/>
      <c r="FX454" s="8"/>
      <c r="FY454" s="8"/>
      <c r="FZ454" s="8"/>
      <c r="GA454" s="8"/>
      <c r="GB454" s="8"/>
      <c r="GC454" s="8"/>
      <c r="GD454" s="8"/>
      <c r="GE454" s="8"/>
      <c r="GF454" s="8"/>
      <c r="GG454" s="8"/>
      <c r="GH454" s="8"/>
      <c r="GI454" s="8"/>
      <c r="GJ454" s="8"/>
      <c r="GK454" s="8"/>
      <c r="GL454" s="8"/>
      <c r="GM454" s="8"/>
      <c r="GN454" s="8"/>
      <c r="GO454" s="8"/>
      <c r="GP454" s="8"/>
      <c r="GQ454" s="8"/>
      <c r="GR454" s="8"/>
      <c r="GS454" s="8"/>
      <c r="GT454" s="8"/>
    </row>
    <row r="455" spans="55:202" x14ac:dyDescent="0.2"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8"/>
      <c r="DD455" s="8"/>
      <c r="DE455" s="8"/>
      <c r="DF455" s="8"/>
      <c r="DG455" s="8"/>
      <c r="DH455" s="8"/>
      <c r="DI455" s="8"/>
      <c r="DJ455" s="8"/>
      <c r="DK455" s="8"/>
      <c r="DL455" s="8"/>
      <c r="DM455" s="8"/>
      <c r="DN455" s="8"/>
      <c r="DO455" s="8"/>
      <c r="DP455" s="8"/>
      <c r="DQ455" s="8"/>
      <c r="DR455" s="8"/>
      <c r="DS455" s="8"/>
      <c r="DT455" s="8"/>
      <c r="DU455" s="8"/>
      <c r="DV455" s="8"/>
      <c r="DW455" s="8"/>
      <c r="DX455" s="8"/>
      <c r="DY455" s="8"/>
      <c r="DZ455" s="8"/>
      <c r="EA455" s="8"/>
      <c r="EB455" s="8"/>
      <c r="EC455" s="8"/>
      <c r="ED455" s="8"/>
      <c r="EE455" s="8"/>
      <c r="EF455" s="8"/>
      <c r="EG455" s="8"/>
      <c r="EH455" s="8"/>
      <c r="EI455" s="8"/>
      <c r="EJ455" s="8"/>
      <c r="EK455" s="8"/>
      <c r="EL455" s="8"/>
      <c r="EM455" s="8"/>
      <c r="EN455" s="8"/>
      <c r="EO455" s="8"/>
      <c r="EP455" s="8"/>
      <c r="EQ455" s="8"/>
      <c r="ER455" s="8"/>
      <c r="ES455" s="8"/>
      <c r="ET455" s="8"/>
      <c r="EU455" s="8"/>
      <c r="EV455" s="8"/>
      <c r="EW455" s="8"/>
      <c r="EX455" s="8"/>
      <c r="EY455" s="8"/>
      <c r="EZ455" s="8"/>
      <c r="FA455" s="8"/>
      <c r="FB455" s="8"/>
      <c r="FC455" s="8"/>
      <c r="FD455" s="8"/>
      <c r="FE455" s="8"/>
      <c r="FF455" s="8"/>
      <c r="FG455" s="8"/>
      <c r="FH455" s="8"/>
      <c r="FI455" s="8"/>
      <c r="FJ455" s="8"/>
      <c r="FK455" s="8"/>
      <c r="FL455" s="8"/>
      <c r="FM455" s="8"/>
      <c r="FN455" s="8"/>
      <c r="FO455" s="8"/>
      <c r="FP455" s="8"/>
      <c r="FQ455" s="8"/>
      <c r="FR455" s="8"/>
      <c r="FS455" s="8"/>
      <c r="FT455" s="8"/>
      <c r="FU455" s="8"/>
      <c r="FV455" s="8"/>
      <c r="FW455" s="8"/>
      <c r="FX455" s="8"/>
      <c r="FY455" s="8"/>
      <c r="FZ455" s="8"/>
      <c r="GA455" s="8"/>
      <c r="GB455" s="8"/>
      <c r="GC455" s="8"/>
      <c r="GD455" s="8"/>
      <c r="GE455" s="8"/>
      <c r="GF455" s="8"/>
      <c r="GG455" s="8"/>
      <c r="GH455" s="8"/>
      <c r="GI455" s="8"/>
      <c r="GJ455" s="8"/>
      <c r="GK455" s="8"/>
      <c r="GL455" s="8"/>
      <c r="GM455" s="8"/>
      <c r="GN455" s="8"/>
      <c r="GO455" s="8"/>
      <c r="GP455" s="8"/>
      <c r="GQ455" s="8"/>
      <c r="GR455" s="8"/>
      <c r="GS455" s="8"/>
      <c r="GT455" s="8"/>
    </row>
    <row r="456" spans="55:202" x14ac:dyDescent="0.2"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8"/>
      <c r="DD456" s="8"/>
      <c r="DE456" s="8"/>
      <c r="DF456" s="8"/>
      <c r="DG456" s="8"/>
      <c r="DH456" s="8"/>
      <c r="DI456" s="8"/>
      <c r="DJ456" s="8"/>
      <c r="DK456" s="8"/>
      <c r="DL456" s="8"/>
      <c r="DM456" s="8"/>
      <c r="DN456" s="8"/>
      <c r="DO456" s="8"/>
      <c r="DP456" s="8"/>
      <c r="DQ456" s="8"/>
      <c r="DR456" s="8"/>
      <c r="DS456" s="8"/>
      <c r="DT456" s="8"/>
      <c r="DU456" s="8"/>
      <c r="DV456" s="8"/>
      <c r="DW456" s="8"/>
      <c r="DX456" s="8"/>
      <c r="DY456" s="8"/>
      <c r="DZ456" s="8"/>
      <c r="EA456" s="8"/>
      <c r="EB456" s="8"/>
      <c r="EC456" s="8"/>
      <c r="ED456" s="8"/>
      <c r="EE456" s="8"/>
      <c r="EF456" s="8"/>
      <c r="EG456" s="8"/>
      <c r="EH456" s="8"/>
      <c r="EI456" s="8"/>
      <c r="EJ456" s="8"/>
      <c r="EK456" s="8"/>
      <c r="EL456" s="8"/>
      <c r="EM456" s="8"/>
      <c r="EN456" s="8"/>
      <c r="EO456" s="8"/>
      <c r="EP456" s="8"/>
      <c r="EQ456" s="8"/>
      <c r="ER456" s="8"/>
      <c r="ES456" s="8"/>
      <c r="ET456" s="8"/>
      <c r="EU456" s="8"/>
      <c r="EV456" s="8"/>
      <c r="EW456" s="8"/>
      <c r="EX456" s="8"/>
      <c r="EY456" s="8"/>
      <c r="EZ456" s="8"/>
      <c r="FA456" s="8"/>
      <c r="FB456" s="8"/>
      <c r="FC456" s="8"/>
      <c r="FD456" s="8"/>
      <c r="FE456" s="8"/>
      <c r="FF456" s="8"/>
      <c r="FG456" s="8"/>
      <c r="FH456" s="8"/>
      <c r="FI456" s="8"/>
      <c r="FJ456" s="8"/>
      <c r="FK456" s="8"/>
      <c r="FL456" s="8"/>
      <c r="FM456" s="8"/>
      <c r="FN456" s="8"/>
      <c r="FO456" s="8"/>
      <c r="FP456" s="8"/>
      <c r="FQ456" s="8"/>
      <c r="FR456" s="8"/>
      <c r="FS456" s="8"/>
      <c r="FT456" s="8"/>
      <c r="FU456" s="8"/>
      <c r="FV456" s="8"/>
      <c r="FW456" s="8"/>
      <c r="FX456" s="8"/>
      <c r="FY456" s="8"/>
      <c r="FZ456" s="8"/>
      <c r="GA456" s="8"/>
      <c r="GB456" s="8"/>
      <c r="GC456" s="8"/>
      <c r="GD456" s="8"/>
      <c r="GE456" s="8"/>
      <c r="GF456" s="8"/>
      <c r="GG456" s="8"/>
      <c r="GH456" s="8"/>
      <c r="GI456" s="8"/>
      <c r="GJ456" s="8"/>
      <c r="GK456" s="8"/>
      <c r="GL456" s="8"/>
      <c r="GM456" s="8"/>
      <c r="GN456" s="8"/>
      <c r="GO456" s="8"/>
      <c r="GP456" s="8"/>
      <c r="GQ456" s="8"/>
      <c r="GR456" s="8"/>
      <c r="GS456" s="8"/>
      <c r="GT456" s="8"/>
    </row>
    <row r="457" spans="55:202" x14ac:dyDescent="0.2"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8"/>
      <c r="DD457" s="8"/>
      <c r="DE457" s="8"/>
      <c r="DF457" s="8"/>
      <c r="DG457" s="8"/>
      <c r="DH457" s="8"/>
      <c r="DI457" s="8"/>
      <c r="DJ457" s="8"/>
      <c r="DK457" s="8"/>
      <c r="DL457" s="8"/>
      <c r="DM457" s="8"/>
      <c r="DN457" s="8"/>
      <c r="DO457" s="8"/>
      <c r="DP457" s="8"/>
      <c r="DQ457" s="8"/>
      <c r="DR457" s="8"/>
      <c r="DS457" s="8"/>
      <c r="DT457" s="8"/>
      <c r="DU457" s="8"/>
      <c r="DV457" s="8"/>
      <c r="DW457" s="8"/>
      <c r="DX457" s="8"/>
      <c r="DY457" s="8"/>
      <c r="DZ457" s="8"/>
      <c r="EA457" s="8"/>
      <c r="EB457" s="8"/>
      <c r="EC457" s="8"/>
      <c r="ED457" s="8"/>
      <c r="EE457" s="8"/>
      <c r="EF457" s="8"/>
      <c r="EG457" s="8"/>
      <c r="EH457" s="8"/>
      <c r="EI457" s="8"/>
      <c r="EJ457" s="8"/>
      <c r="EK457" s="8"/>
      <c r="EL457" s="8"/>
      <c r="EM457" s="8"/>
      <c r="EN457" s="8"/>
      <c r="EO457" s="8"/>
      <c r="EP457" s="8"/>
      <c r="EQ457" s="8"/>
      <c r="ER457" s="8"/>
      <c r="ES457" s="8"/>
      <c r="ET457" s="8"/>
      <c r="EU457" s="8"/>
      <c r="EV457" s="8"/>
      <c r="EW457" s="8"/>
      <c r="EX457" s="8"/>
      <c r="EY457" s="8"/>
      <c r="EZ457" s="8"/>
      <c r="FA457" s="8"/>
      <c r="FB457" s="8"/>
      <c r="FC457" s="8"/>
      <c r="FD457" s="8"/>
      <c r="FE457" s="8"/>
      <c r="FF457" s="8"/>
      <c r="FG457" s="8"/>
      <c r="FH457" s="8"/>
      <c r="FI457" s="8"/>
      <c r="FJ457" s="8"/>
      <c r="FK457" s="8"/>
      <c r="FL457" s="8"/>
      <c r="FM457" s="8"/>
      <c r="FN457" s="8"/>
      <c r="FO457" s="8"/>
      <c r="FP457" s="8"/>
      <c r="FQ457" s="8"/>
      <c r="FR457" s="8"/>
      <c r="FS457" s="8"/>
      <c r="FT457" s="8"/>
      <c r="FU457" s="8"/>
      <c r="FV457" s="8"/>
      <c r="FW457" s="8"/>
      <c r="FX457" s="8"/>
      <c r="FY457" s="8"/>
      <c r="FZ457" s="8"/>
      <c r="GA457" s="8"/>
      <c r="GB457" s="8"/>
      <c r="GC457" s="8"/>
      <c r="GD457" s="8"/>
      <c r="GE457" s="8"/>
      <c r="GF457" s="8"/>
      <c r="GG457" s="8"/>
      <c r="GH457" s="8"/>
      <c r="GI457" s="8"/>
      <c r="GJ457" s="8"/>
      <c r="GK457" s="8"/>
      <c r="GL457" s="8"/>
      <c r="GM457" s="8"/>
      <c r="GN457" s="8"/>
      <c r="GO457" s="8"/>
      <c r="GP457" s="8"/>
      <c r="GQ457" s="8"/>
      <c r="GR457" s="8"/>
      <c r="GS457" s="8"/>
      <c r="GT457" s="8"/>
    </row>
    <row r="458" spans="55:202" x14ac:dyDescent="0.2"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8"/>
      <c r="DD458" s="8"/>
      <c r="DE458" s="8"/>
      <c r="DF458" s="8"/>
      <c r="DG458" s="8"/>
      <c r="DH458" s="8"/>
      <c r="DI458" s="8"/>
      <c r="DJ458" s="8"/>
      <c r="DK458" s="8"/>
      <c r="DL458" s="8"/>
      <c r="DM458" s="8"/>
      <c r="DN458" s="8"/>
      <c r="DO458" s="8"/>
      <c r="DP458" s="8"/>
      <c r="DQ458" s="8"/>
      <c r="DR458" s="8"/>
      <c r="DS458" s="8"/>
      <c r="DT458" s="8"/>
      <c r="DU458" s="8"/>
      <c r="DV458" s="8"/>
      <c r="DW458" s="8"/>
      <c r="DX458" s="8"/>
      <c r="DY458" s="8"/>
      <c r="DZ458" s="8"/>
      <c r="EA458" s="8"/>
      <c r="EB458" s="8"/>
      <c r="EC458" s="8"/>
      <c r="ED458" s="8"/>
      <c r="EE458" s="8"/>
      <c r="EF458" s="8"/>
      <c r="EG458" s="8"/>
      <c r="EH458" s="8"/>
      <c r="EI458" s="8"/>
      <c r="EJ458" s="8"/>
      <c r="EK458" s="8"/>
      <c r="EL458" s="8"/>
      <c r="EM458" s="8"/>
      <c r="EN458" s="8"/>
      <c r="EO458" s="8"/>
      <c r="EP458" s="8"/>
      <c r="EQ458" s="8"/>
      <c r="ER458" s="8"/>
      <c r="ES458" s="8"/>
      <c r="ET458" s="8"/>
      <c r="EU458" s="8"/>
      <c r="EV458" s="8"/>
      <c r="EW458" s="8"/>
      <c r="EX458" s="8"/>
      <c r="EY458" s="8"/>
      <c r="EZ458" s="8"/>
      <c r="FA458" s="8"/>
      <c r="FB458" s="8"/>
      <c r="FC458" s="8"/>
      <c r="FD458" s="8"/>
      <c r="FE458" s="8"/>
      <c r="FF458" s="8"/>
      <c r="FG458" s="8"/>
      <c r="FH458" s="8"/>
      <c r="FI458" s="8"/>
      <c r="FJ458" s="8"/>
      <c r="FK458" s="8"/>
      <c r="FL458" s="8"/>
      <c r="FM458" s="8"/>
      <c r="FN458" s="8"/>
      <c r="FO458" s="8"/>
      <c r="FP458" s="8"/>
      <c r="FQ458" s="8"/>
      <c r="FR458" s="8"/>
      <c r="FS458" s="8"/>
      <c r="FT458" s="8"/>
      <c r="FU458" s="8"/>
      <c r="FV458" s="8"/>
      <c r="FW458" s="8"/>
      <c r="FX458" s="8"/>
      <c r="FY458" s="8"/>
      <c r="FZ458" s="8"/>
      <c r="GA458" s="8"/>
      <c r="GB458" s="8"/>
      <c r="GC458" s="8"/>
      <c r="GD458" s="8"/>
      <c r="GE458" s="8"/>
      <c r="GF458" s="8"/>
      <c r="GG458" s="8"/>
      <c r="GH458" s="8"/>
      <c r="GI458" s="8"/>
      <c r="GJ458" s="8"/>
      <c r="GK458" s="8"/>
      <c r="GL458" s="8"/>
      <c r="GM458" s="8"/>
      <c r="GN458" s="8"/>
      <c r="GO458" s="8"/>
      <c r="GP458" s="8"/>
      <c r="GQ458" s="8"/>
      <c r="GR458" s="8"/>
      <c r="GS458" s="8"/>
      <c r="GT458" s="8"/>
    </row>
    <row r="459" spans="55:202" x14ac:dyDescent="0.2"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8"/>
      <c r="DD459" s="8"/>
      <c r="DE459" s="8"/>
      <c r="DF459" s="8"/>
      <c r="DG459" s="8"/>
      <c r="DH459" s="8"/>
      <c r="DI459" s="8"/>
      <c r="DJ459" s="8"/>
      <c r="DK459" s="8"/>
      <c r="DL459" s="8"/>
      <c r="DM459" s="8"/>
      <c r="DN459" s="8"/>
      <c r="DO459" s="8"/>
      <c r="DP459" s="8"/>
      <c r="DQ459" s="8"/>
      <c r="DR459" s="8"/>
      <c r="DS459" s="8"/>
      <c r="DT459" s="8"/>
      <c r="DU459" s="8"/>
      <c r="DV459" s="8"/>
      <c r="DW459" s="8"/>
      <c r="DX459" s="8"/>
      <c r="DY459" s="8"/>
      <c r="DZ459" s="8"/>
      <c r="EA459" s="8"/>
      <c r="EB459" s="8"/>
      <c r="EC459" s="8"/>
      <c r="ED459" s="8"/>
      <c r="EE459" s="8"/>
      <c r="EF459" s="8"/>
      <c r="EG459" s="8"/>
      <c r="EH459" s="8"/>
      <c r="EI459" s="8"/>
      <c r="EJ459" s="8"/>
      <c r="EK459" s="8"/>
      <c r="EL459" s="8"/>
      <c r="EM459" s="8"/>
      <c r="EN459" s="8"/>
      <c r="EO459" s="8"/>
      <c r="EP459" s="8"/>
      <c r="EQ459" s="8"/>
      <c r="ER459" s="8"/>
      <c r="ES459" s="8"/>
      <c r="ET459" s="8"/>
      <c r="EU459" s="8"/>
      <c r="EV459" s="8"/>
      <c r="EW459" s="8"/>
      <c r="EX459" s="8"/>
      <c r="EY459" s="8"/>
      <c r="EZ459" s="8"/>
      <c r="FA459" s="8"/>
      <c r="FB459" s="8"/>
      <c r="FC459" s="8"/>
      <c r="FD459" s="8"/>
      <c r="FE459" s="8"/>
      <c r="FF459" s="8"/>
      <c r="FG459" s="8"/>
      <c r="FH459" s="8"/>
      <c r="FI459" s="8"/>
      <c r="FJ459" s="8"/>
      <c r="FK459" s="8"/>
      <c r="FL459" s="8"/>
      <c r="FM459" s="8"/>
      <c r="FN459" s="8"/>
      <c r="FO459" s="8"/>
      <c r="FP459" s="8"/>
      <c r="FQ459" s="8"/>
      <c r="FR459" s="8"/>
      <c r="FS459" s="8"/>
      <c r="FT459" s="8"/>
      <c r="FU459" s="8"/>
      <c r="FV459" s="8"/>
      <c r="FW459" s="8"/>
      <c r="FX459" s="8"/>
      <c r="FY459" s="8"/>
      <c r="FZ459" s="8"/>
      <c r="GA459" s="8"/>
      <c r="GB459" s="8"/>
      <c r="GC459" s="8"/>
      <c r="GD459" s="8"/>
      <c r="GE459" s="8"/>
      <c r="GF459" s="8"/>
      <c r="GG459" s="8"/>
      <c r="GH459" s="8"/>
      <c r="GI459" s="8"/>
      <c r="GJ459" s="8"/>
      <c r="GK459" s="8"/>
      <c r="GL459" s="8"/>
      <c r="GM459" s="8"/>
      <c r="GN459" s="8"/>
      <c r="GO459" s="8"/>
      <c r="GP459" s="8"/>
      <c r="GQ459" s="8"/>
      <c r="GR459" s="8"/>
      <c r="GS459" s="8"/>
      <c r="GT459" s="8"/>
    </row>
    <row r="460" spans="55:202" x14ac:dyDescent="0.2"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8"/>
      <c r="DD460" s="8"/>
      <c r="DE460" s="8"/>
      <c r="DF460" s="8"/>
      <c r="DG460" s="8"/>
      <c r="DH460" s="8"/>
      <c r="DI460" s="8"/>
      <c r="DJ460" s="8"/>
      <c r="DK460" s="8"/>
      <c r="DL460" s="8"/>
      <c r="DM460" s="8"/>
      <c r="DN460" s="8"/>
      <c r="DO460" s="8"/>
      <c r="DP460" s="8"/>
      <c r="DQ460" s="8"/>
      <c r="DR460" s="8"/>
      <c r="DS460" s="8"/>
      <c r="DT460" s="8"/>
      <c r="DU460" s="8"/>
      <c r="DV460" s="8"/>
      <c r="DW460" s="8"/>
      <c r="DX460" s="8"/>
      <c r="DY460" s="8"/>
      <c r="DZ460" s="8"/>
      <c r="EA460" s="8"/>
      <c r="EB460" s="8"/>
      <c r="EC460" s="8"/>
      <c r="ED460" s="8"/>
      <c r="EE460" s="8"/>
      <c r="EF460" s="8"/>
      <c r="EG460" s="8"/>
      <c r="EH460" s="8"/>
      <c r="EI460" s="8"/>
      <c r="EJ460" s="8"/>
      <c r="EK460" s="8"/>
      <c r="EL460" s="8"/>
      <c r="EM460" s="8"/>
      <c r="EN460" s="8"/>
      <c r="EO460" s="8"/>
      <c r="EP460" s="8"/>
      <c r="EQ460" s="8"/>
      <c r="ER460" s="8"/>
      <c r="ES460" s="8"/>
      <c r="ET460" s="8"/>
      <c r="EU460" s="8"/>
      <c r="EV460" s="8"/>
      <c r="EW460" s="8"/>
      <c r="EX460" s="8"/>
      <c r="EY460" s="8"/>
      <c r="EZ460" s="8"/>
      <c r="FA460" s="8"/>
      <c r="FB460" s="8"/>
      <c r="FC460" s="8"/>
      <c r="FD460" s="8"/>
      <c r="FE460" s="8"/>
      <c r="FF460" s="8"/>
      <c r="FG460" s="8"/>
      <c r="FH460" s="8"/>
      <c r="FI460" s="8"/>
      <c r="FJ460" s="8"/>
      <c r="FK460" s="8"/>
      <c r="FL460" s="8"/>
      <c r="FM460" s="8"/>
      <c r="FN460" s="8"/>
      <c r="FO460" s="8"/>
      <c r="FP460" s="8"/>
      <c r="FQ460" s="8"/>
      <c r="FR460" s="8"/>
      <c r="FS460" s="8"/>
      <c r="FT460" s="8"/>
      <c r="FU460" s="8"/>
      <c r="FV460" s="8"/>
      <c r="FW460" s="8"/>
      <c r="FX460" s="8"/>
      <c r="FY460" s="8"/>
      <c r="FZ460" s="8"/>
      <c r="GA460" s="8"/>
      <c r="GB460" s="8"/>
      <c r="GC460" s="8"/>
      <c r="GD460" s="8"/>
      <c r="GE460" s="8"/>
      <c r="GF460" s="8"/>
      <c r="GG460" s="8"/>
      <c r="GH460" s="8"/>
      <c r="GI460" s="8"/>
      <c r="GJ460" s="8"/>
      <c r="GK460" s="8"/>
      <c r="GL460" s="8"/>
      <c r="GM460" s="8"/>
      <c r="GN460" s="8"/>
      <c r="GO460" s="8"/>
      <c r="GP460" s="8"/>
      <c r="GQ460" s="8"/>
      <c r="GR460" s="8"/>
      <c r="GS460" s="8"/>
      <c r="GT460" s="8"/>
    </row>
    <row r="461" spans="55:202" x14ac:dyDescent="0.2"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8"/>
      <c r="DD461" s="8"/>
      <c r="DE461" s="8"/>
      <c r="DF461" s="8"/>
      <c r="DG461" s="8"/>
      <c r="DH461" s="8"/>
      <c r="DI461" s="8"/>
      <c r="DJ461" s="8"/>
      <c r="DK461" s="8"/>
      <c r="DL461" s="8"/>
      <c r="DM461" s="8"/>
      <c r="DN461" s="8"/>
      <c r="DO461" s="8"/>
      <c r="DP461" s="8"/>
      <c r="DQ461" s="8"/>
      <c r="DR461" s="8"/>
      <c r="DS461" s="8"/>
      <c r="DT461" s="8"/>
      <c r="DU461" s="8"/>
      <c r="DV461" s="8"/>
      <c r="DW461" s="8"/>
      <c r="DX461" s="8"/>
      <c r="DY461" s="8"/>
      <c r="DZ461" s="8"/>
      <c r="EA461" s="8"/>
      <c r="EB461" s="8"/>
      <c r="EC461" s="8"/>
      <c r="ED461" s="8"/>
      <c r="EE461" s="8"/>
      <c r="EF461" s="8"/>
      <c r="EG461" s="8"/>
      <c r="EH461" s="8"/>
      <c r="EI461" s="8"/>
      <c r="EJ461" s="8"/>
      <c r="EK461" s="8"/>
      <c r="EL461" s="8"/>
      <c r="EM461" s="8"/>
      <c r="EN461" s="8"/>
      <c r="EO461" s="8"/>
      <c r="EP461" s="8"/>
      <c r="EQ461" s="8"/>
      <c r="ER461" s="8"/>
      <c r="ES461" s="8"/>
      <c r="ET461" s="8"/>
      <c r="EU461" s="8"/>
      <c r="EV461" s="8"/>
      <c r="EW461" s="8"/>
      <c r="EX461" s="8"/>
      <c r="EY461" s="8"/>
      <c r="EZ461" s="8"/>
      <c r="FA461" s="8"/>
      <c r="FB461" s="8"/>
      <c r="FC461" s="8"/>
      <c r="FD461" s="8"/>
      <c r="FE461" s="8"/>
      <c r="FF461" s="8"/>
      <c r="FG461" s="8"/>
      <c r="FH461" s="8"/>
      <c r="FI461" s="8"/>
      <c r="FJ461" s="8"/>
      <c r="FK461" s="8"/>
      <c r="FL461" s="8"/>
      <c r="FM461" s="8"/>
      <c r="FN461" s="8"/>
      <c r="FO461" s="8"/>
      <c r="FP461" s="8"/>
      <c r="FQ461" s="8"/>
      <c r="FR461" s="8"/>
      <c r="FS461" s="8"/>
      <c r="FT461" s="8"/>
      <c r="FU461" s="8"/>
      <c r="FV461" s="8"/>
      <c r="FW461" s="8"/>
      <c r="FX461" s="8"/>
      <c r="FY461" s="8"/>
      <c r="FZ461" s="8"/>
      <c r="GA461" s="8"/>
      <c r="GB461" s="8"/>
      <c r="GC461" s="8"/>
      <c r="GD461" s="8"/>
      <c r="GE461" s="8"/>
      <c r="GF461" s="8"/>
      <c r="GG461" s="8"/>
      <c r="GH461" s="8"/>
      <c r="GI461" s="8"/>
      <c r="GJ461" s="8"/>
      <c r="GK461" s="8"/>
      <c r="GL461" s="8"/>
      <c r="GM461" s="8"/>
      <c r="GN461" s="8"/>
      <c r="GO461" s="8"/>
      <c r="GP461" s="8"/>
      <c r="GQ461" s="8"/>
      <c r="GR461" s="8"/>
      <c r="GS461" s="8"/>
      <c r="GT461" s="8"/>
    </row>
    <row r="462" spans="55:202" x14ac:dyDescent="0.2"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  <c r="BT462" s="8"/>
      <c r="BU462" s="8"/>
      <c r="BV462" s="8"/>
      <c r="BW462" s="8"/>
      <c r="BX462" s="8"/>
      <c r="BY462" s="8"/>
      <c r="BZ462" s="8"/>
      <c r="CA462" s="8"/>
      <c r="CB462" s="8"/>
      <c r="CC462" s="8"/>
      <c r="CD462" s="8"/>
      <c r="CE462" s="8"/>
      <c r="CF462" s="8"/>
      <c r="CG462" s="8"/>
      <c r="CH462" s="8"/>
      <c r="CI462" s="8"/>
      <c r="CJ462" s="8"/>
      <c r="CK462" s="8"/>
      <c r="CL462" s="8"/>
      <c r="CM462" s="8"/>
      <c r="CN462" s="8"/>
      <c r="CO462" s="8"/>
      <c r="CP462" s="8"/>
      <c r="CQ462" s="8"/>
      <c r="CR462" s="8"/>
      <c r="CS462" s="8"/>
      <c r="CT462" s="8"/>
      <c r="CU462" s="8"/>
      <c r="CV462" s="8"/>
      <c r="CW462" s="8"/>
      <c r="CX462" s="8"/>
      <c r="CY462" s="8"/>
      <c r="CZ462" s="8"/>
      <c r="DA462" s="8"/>
      <c r="DB462" s="8"/>
      <c r="DC462" s="8"/>
      <c r="DD462" s="8"/>
      <c r="DE462" s="8"/>
      <c r="DF462" s="8"/>
      <c r="DG462" s="8"/>
      <c r="DH462" s="8"/>
      <c r="DI462" s="8"/>
      <c r="DJ462" s="8"/>
      <c r="DK462" s="8"/>
      <c r="DL462" s="8"/>
      <c r="DM462" s="8"/>
      <c r="DN462" s="8"/>
      <c r="DO462" s="8"/>
      <c r="DP462" s="8"/>
      <c r="DQ462" s="8"/>
      <c r="DR462" s="8"/>
      <c r="DS462" s="8"/>
      <c r="DT462" s="8"/>
      <c r="DU462" s="8"/>
      <c r="DV462" s="8"/>
      <c r="DW462" s="8"/>
      <c r="DX462" s="8"/>
      <c r="DY462" s="8"/>
      <c r="DZ462" s="8"/>
      <c r="EA462" s="8"/>
      <c r="EB462" s="8"/>
      <c r="EC462" s="8"/>
      <c r="ED462" s="8"/>
      <c r="EE462" s="8"/>
      <c r="EF462" s="8"/>
      <c r="EG462" s="8"/>
      <c r="EH462" s="8"/>
      <c r="EI462" s="8"/>
      <c r="EJ462" s="8"/>
      <c r="EK462" s="8"/>
      <c r="EL462" s="8"/>
      <c r="EM462" s="8"/>
      <c r="EN462" s="8"/>
      <c r="EO462" s="8"/>
      <c r="EP462" s="8"/>
      <c r="EQ462" s="8"/>
      <c r="ER462" s="8"/>
      <c r="ES462" s="8"/>
      <c r="ET462" s="8"/>
      <c r="EU462" s="8"/>
      <c r="EV462" s="8"/>
      <c r="EW462" s="8"/>
      <c r="EX462" s="8"/>
      <c r="EY462" s="8"/>
      <c r="EZ462" s="8"/>
      <c r="FA462" s="8"/>
      <c r="FB462" s="8"/>
      <c r="FC462" s="8"/>
      <c r="FD462" s="8"/>
      <c r="FE462" s="8"/>
      <c r="FF462" s="8"/>
      <c r="FG462" s="8"/>
      <c r="FH462" s="8"/>
      <c r="FI462" s="8"/>
      <c r="FJ462" s="8"/>
      <c r="FK462" s="8"/>
      <c r="FL462" s="8"/>
      <c r="FM462" s="8"/>
      <c r="FN462" s="8"/>
      <c r="FO462" s="8"/>
      <c r="FP462" s="8"/>
      <c r="FQ462" s="8"/>
      <c r="FR462" s="8"/>
      <c r="FS462" s="8"/>
      <c r="FT462" s="8"/>
      <c r="FU462" s="8"/>
      <c r="FV462" s="8"/>
      <c r="FW462" s="8"/>
      <c r="FX462" s="8"/>
      <c r="FY462" s="8"/>
      <c r="FZ462" s="8"/>
      <c r="GA462" s="8"/>
      <c r="GB462" s="8"/>
      <c r="GC462" s="8"/>
      <c r="GD462" s="8"/>
      <c r="GE462" s="8"/>
      <c r="GF462" s="8"/>
      <c r="GG462" s="8"/>
      <c r="GH462" s="8"/>
      <c r="GI462" s="8"/>
      <c r="GJ462" s="8"/>
      <c r="GK462" s="8"/>
      <c r="GL462" s="8"/>
      <c r="GM462" s="8"/>
      <c r="GN462" s="8"/>
      <c r="GO462" s="8"/>
      <c r="GP462" s="8"/>
      <c r="GQ462" s="8"/>
      <c r="GR462" s="8"/>
      <c r="GS462" s="8"/>
      <c r="GT462" s="8"/>
    </row>
    <row r="463" spans="55:202" x14ac:dyDescent="0.2"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  <c r="BT463" s="8"/>
      <c r="BU463" s="8"/>
      <c r="BV463" s="8"/>
      <c r="BW463" s="8"/>
      <c r="BX463" s="8"/>
      <c r="BY463" s="8"/>
      <c r="BZ463" s="8"/>
      <c r="CA463" s="8"/>
      <c r="CB463" s="8"/>
      <c r="CC463" s="8"/>
      <c r="CD463" s="8"/>
      <c r="CE463" s="8"/>
      <c r="CF463" s="8"/>
      <c r="CG463" s="8"/>
      <c r="CH463" s="8"/>
      <c r="CI463" s="8"/>
      <c r="CJ463" s="8"/>
      <c r="CK463" s="8"/>
      <c r="CL463" s="8"/>
      <c r="CM463" s="8"/>
      <c r="CN463" s="8"/>
      <c r="CO463" s="8"/>
      <c r="CP463" s="8"/>
      <c r="CQ463" s="8"/>
      <c r="CR463" s="8"/>
      <c r="CS463" s="8"/>
      <c r="CT463" s="8"/>
      <c r="CU463" s="8"/>
      <c r="CV463" s="8"/>
      <c r="CW463" s="8"/>
      <c r="CX463" s="8"/>
      <c r="CY463" s="8"/>
      <c r="CZ463" s="8"/>
      <c r="DA463" s="8"/>
      <c r="DB463" s="8"/>
      <c r="DC463" s="8"/>
      <c r="DD463" s="8"/>
      <c r="DE463" s="8"/>
      <c r="DF463" s="8"/>
      <c r="DG463" s="8"/>
      <c r="DH463" s="8"/>
      <c r="DI463" s="8"/>
      <c r="DJ463" s="8"/>
      <c r="DK463" s="8"/>
      <c r="DL463" s="8"/>
      <c r="DM463" s="8"/>
      <c r="DN463" s="8"/>
      <c r="DO463" s="8"/>
      <c r="DP463" s="8"/>
      <c r="DQ463" s="8"/>
      <c r="DR463" s="8"/>
      <c r="DS463" s="8"/>
      <c r="DT463" s="8"/>
      <c r="DU463" s="8"/>
      <c r="DV463" s="8"/>
      <c r="DW463" s="8"/>
      <c r="DX463" s="8"/>
      <c r="DY463" s="8"/>
      <c r="DZ463" s="8"/>
      <c r="EA463" s="8"/>
      <c r="EB463" s="8"/>
      <c r="EC463" s="8"/>
      <c r="ED463" s="8"/>
      <c r="EE463" s="8"/>
      <c r="EF463" s="8"/>
      <c r="EG463" s="8"/>
      <c r="EH463" s="8"/>
      <c r="EI463" s="8"/>
      <c r="EJ463" s="8"/>
      <c r="EK463" s="8"/>
      <c r="EL463" s="8"/>
      <c r="EM463" s="8"/>
      <c r="EN463" s="8"/>
      <c r="EO463" s="8"/>
      <c r="EP463" s="8"/>
      <c r="EQ463" s="8"/>
      <c r="ER463" s="8"/>
      <c r="ES463" s="8"/>
      <c r="ET463" s="8"/>
      <c r="EU463" s="8"/>
      <c r="EV463" s="8"/>
      <c r="EW463" s="8"/>
      <c r="EX463" s="8"/>
      <c r="EY463" s="8"/>
      <c r="EZ463" s="8"/>
      <c r="FA463" s="8"/>
      <c r="FB463" s="8"/>
      <c r="FC463" s="8"/>
      <c r="FD463" s="8"/>
      <c r="FE463" s="8"/>
      <c r="FF463" s="8"/>
      <c r="FG463" s="8"/>
      <c r="FH463" s="8"/>
      <c r="FI463" s="8"/>
      <c r="FJ463" s="8"/>
      <c r="FK463" s="8"/>
      <c r="FL463" s="8"/>
      <c r="FM463" s="8"/>
      <c r="FN463" s="8"/>
      <c r="FO463" s="8"/>
      <c r="FP463" s="8"/>
      <c r="FQ463" s="8"/>
      <c r="FR463" s="8"/>
      <c r="FS463" s="8"/>
      <c r="FT463" s="8"/>
      <c r="FU463" s="8"/>
      <c r="FV463" s="8"/>
      <c r="FW463" s="8"/>
      <c r="FX463" s="8"/>
      <c r="FY463" s="8"/>
      <c r="FZ463" s="8"/>
      <c r="GA463" s="8"/>
      <c r="GB463" s="8"/>
      <c r="GC463" s="8"/>
      <c r="GD463" s="8"/>
      <c r="GE463" s="8"/>
      <c r="GF463" s="8"/>
      <c r="GG463" s="8"/>
      <c r="GH463" s="8"/>
      <c r="GI463" s="8"/>
      <c r="GJ463" s="8"/>
      <c r="GK463" s="8"/>
      <c r="GL463" s="8"/>
      <c r="GM463" s="8"/>
      <c r="GN463" s="8"/>
      <c r="GO463" s="8"/>
      <c r="GP463" s="8"/>
      <c r="GQ463" s="8"/>
      <c r="GR463" s="8"/>
      <c r="GS463" s="8"/>
      <c r="GT463" s="8"/>
    </row>
    <row r="464" spans="55:202" x14ac:dyDescent="0.2"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  <c r="BT464" s="8"/>
      <c r="BU464" s="8"/>
      <c r="BV464" s="8"/>
      <c r="BW464" s="8"/>
      <c r="BX464" s="8"/>
      <c r="BY464" s="8"/>
      <c r="BZ464" s="8"/>
      <c r="CA464" s="8"/>
      <c r="CB464" s="8"/>
      <c r="CC464" s="8"/>
      <c r="CD464" s="8"/>
      <c r="CE464" s="8"/>
      <c r="CF464" s="8"/>
      <c r="CG464" s="8"/>
      <c r="CH464" s="8"/>
      <c r="CI464" s="8"/>
      <c r="CJ464" s="8"/>
      <c r="CK464" s="8"/>
      <c r="CL464" s="8"/>
      <c r="CM464" s="8"/>
      <c r="CN464" s="8"/>
      <c r="CO464" s="8"/>
      <c r="CP464" s="8"/>
      <c r="CQ464" s="8"/>
      <c r="CR464" s="8"/>
      <c r="CS464" s="8"/>
      <c r="CT464" s="8"/>
      <c r="CU464" s="8"/>
      <c r="CV464" s="8"/>
      <c r="CW464" s="8"/>
      <c r="CX464" s="8"/>
      <c r="CY464" s="8"/>
      <c r="CZ464" s="8"/>
      <c r="DA464" s="8"/>
      <c r="DB464" s="8"/>
      <c r="DC464" s="8"/>
      <c r="DD464" s="8"/>
      <c r="DE464" s="8"/>
      <c r="DF464" s="8"/>
      <c r="DG464" s="8"/>
      <c r="DH464" s="8"/>
      <c r="DI464" s="8"/>
      <c r="DJ464" s="8"/>
      <c r="DK464" s="8"/>
      <c r="DL464" s="8"/>
      <c r="DM464" s="8"/>
      <c r="DN464" s="8"/>
      <c r="DO464" s="8"/>
      <c r="DP464" s="8"/>
      <c r="DQ464" s="8"/>
      <c r="DR464" s="8"/>
      <c r="DS464" s="8"/>
      <c r="DT464" s="8"/>
      <c r="DU464" s="8"/>
      <c r="DV464" s="8"/>
      <c r="DW464" s="8"/>
      <c r="DX464" s="8"/>
      <c r="DY464" s="8"/>
      <c r="DZ464" s="8"/>
      <c r="EA464" s="8"/>
      <c r="EB464" s="8"/>
      <c r="EC464" s="8"/>
      <c r="ED464" s="8"/>
      <c r="EE464" s="8"/>
      <c r="EF464" s="8"/>
      <c r="EG464" s="8"/>
      <c r="EH464" s="8"/>
      <c r="EI464" s="8"/>
      <c r="EJ464" s="8"/>
      <c r="EK464" s="8"/>
      <c r="EL464" s="8"/>
      <c r="EM464" s="8"/>
      <c r="EN464" s="8"/>
      <c r="EO464" s="8"/>
      <c r="EP464" s="8"/>
      <c r="EQ464" s="8"/>
      <c r="ER464" s="8"/>
      <c r="ES464" s="8"/>
      <c r="ET464" s="8"/>
      <c r="EU464" s="8"/>
      <c r="EV464" s="8"/>
      <c r="EW464" s="8"/>
      <c r="EX464" s="8"/>
      <c r="EY464" s="8"/>
      <c r="EZ464" s="8"/>
      <c r="FA464" s="8"/>
      <c r="FB464" s="8"/>
      <c r="FC464" s="8"/>
      <c r="FD464" s="8"/>
      <c r="FE464" s="8"/>
      <c r="FF464" s="8"/>
      <c r="FG464" s="8"/>
      <c r="FH464" s="8"/>
      <c r="FI464" s="8"/>
      <c r="FJ464" s="8"/>
      <c r="FK464" s="8"/>
      <c r="FL464" s="8"/>
      <c r="FM464" s="8"/>
      <c r="FN464" s="8"/>
      <c r="FO464" s="8"/>
      <c r="FP464" s="8"/>
      <c r="FQ464" s="8"/>
      <c r="FR464" s="8"/>
      <c r="FS464" s="8"/>
      <c r="FT464" s="8"/>
      <c r="FU464" s="8"/>
      <c r="FV464" s="8"/>
      <c r="FW464" s="8"/>
      <c r="FX464" s="8"/>
      <c r="FY464" s="8"/>
      <c r="FZ464" s="8"/>
      <c r="GA464" s="8"/>
      <c r="GB464" s="8"/>
      <c r="GC464" s="8"/>
      <c r="GD464" s="8"/>
      <c r="GE464" s="8"/>
      <c r="GF464" s="8"/>
      <c r="GG464" s="8"/>
      <c r="GH464" s="8"/>
      <c r="GI464" s="8"/>
      <c r="GJ464" s="8"/>
      <c r="GK464" s="8"/>
      <c r="GL464" s="8"/>
      <c r="GM464" s="8"/>
      <c r="GN464" s="8"/>
      <c r="GO464" s="8"/>
      <c r="GP464" s="8"/>
      <c r="GQ464" s="8"/>
      <c r="GR464" s="8"/>
      <c r="GS464" s="8"/>
      <c r="GT464" s="8"/>
    </row>
    <row r="465" spans="55:202" x14ac:dyDescent="0.2"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  <c r="BT465" s="8"/>
      <c r="BU465" s="8"/>
      <c r="BV465" s="8"/>
      <c r="BW465" s="8"/>
      <c r="BX465" s="8"/>
      <c r="BY465" s="8"/>
      <c r="BZ465" s="8"/>
      <c r="CA465" s="8"/>
      <c r="CB465" s="8"/>
      <c r="CC465" s="8"/>
      <c r="CD465" s="8"/>
      <c r="CE465" s="8"/>
      <c r="CF465" s="8"/>
      <c r="CG465" s="8"/>
      <c r="CH465" s="8"/>
      <c r="CI465" s="8"/>
      <c r="CJ465" s="8"/>
      <c r="CK465" s="8"/>
      <c r="CL465" s="8"/>
      <c r="CM465" s="8"/>
      <c r="CN465" s="8"/>
      <c r="CO465" s="8"/>
      <c r="CP465" s="8"/>
      <c r="CQ465" s="8"/>
      <c r="CR465" s="8"/>
      <c r="CS465" s="8"/>
      <c r="CT465" s="8"/>
      <c r="CU465" s="8"/>
      <c r="CV465" s="8"/>
      <c r="CW465" s="8"/>
      <c r="CX465" s="8"/>
      <c r="CY465" s="8"/>
      <c r="CZ465" s="8"/>
      <c r="DA465" s="8"/>
      <c r="DB465" s="8"/>
      <c r="DC465" s="8"/>
      <c r="DD465" s="8"/>
      <c r="DE465" s="8"/>
      <c r="DF465" s="8"/>
      <c r="DG465" s="8"/>
      <c r="DH465" s="8"/>
      <c r="DI465" s="8"/>
      <c r="DJ465" s="8"/>
      <c r="DK465" s="8"/>
      <c r="DL465" s="8"/>
      <c r="DM465" s="8"/>
      <c r="DN465" s="8"/>
      <c r="DO465" s="8"/>
      <c r="DP465" s="8"/>
      <c r="DQ465" s="8"/>
      <c r="DR465" s="8"/>
      <c r="DS465" s="8"/>
      <c r="DT465" s="8"/>
      <c r="DU465" s="8"/>
      <c r="DV465" s="8"/>
      <c r="DW465" s="8"/>
      <c r="DX465" s="8"/>
      <c r="DY465" s="8"/>
      <c r="DZ465" s="8"/>
      <c r="EA465" s="8"/>
      <c r="EB465" s="8"/>
      <c r="EC465" s="8"/>
      <c r="ED465" s="8"/>
      <c r="EE465" s="8"/>
      <c r="EF465" s="8"/>
      <c r="EG465" s="8"/>
      <c r="EH465" s="8"/>
      <c r="EI465" s="8"/>
      <c r="EJ465" s="8"/>
      <c r="EK465" s="8"/>
      <c r="EL465" s="8"/>
      <c r="EM465" s="8"/>
      <c r="EN465" s="8"/>
      <c r="EO465" s="8"/>
      <c r="EP465" s="8"/>
      <c r="EQ465" s="8"/>
      <c r="ER465" s="8"/>
      <c r="ES465" s="8"/>
      <c r="ET465" s="8"/>
      <c r="EU465" s="8"/>
      <c r="EV465" s="8"/>
      <c r="EW465" s="8"/>
      <c r="EX465" s="8"/>
      <c r="EY465" s="8"/>
      <c r="EZ465" s="8"/>
      <c r="FA465" s="8"/>
      <c r="FB465" s="8"/>
      <c r="FC465" s="8"/>
      <c r="FD465" s="8"/>
      <c r="FE465" s="8"/>
      <c r="FF465" s="8"/>
      <c r="FG465" s="8"/>
      <c r="FH465" s="8"/>
      <c r="FI465" s="8"/>
      <c r="FJ465" s="8"/>
      <c r="FK465" s="8"/>
      <c r="FL465" s="8"/>
      <c r="FM465" s="8"/>
      <c r="FN465" s="8"/>
      <c r="FO465" s="8"/>
      <c r="FP465" s="8"/>
      <c r="FQ465" s="8"/>
      <c r="FR465" s="8"/>
      <c r="FS465" s="8"/>
      <c r="FT465" s="8"/>
      <c r="FU465" s="8"/>
      <c r="FV465" s="8"/>
      <c r="FW465" s="8"/>
      <c r="FX465" s="8"/>
      <c r="FY465" s="8"/>
      <c r="FZ465" s="8"/>
      <c r="GA465" s="8"/>
      <c r="GB465" s="8"/>
      <c r="GC465" s="8"/>
      <c r="GD465" s="8"/>
      <c r="GE465" s="8"/>
      <c r="GF465" s="8"/>
      <c r="GG465" s="8"/>
      <c r="GH465" s="8"/>
      <c r="GI465" s="8"/>
      <c r="GJ465" s="8"/>
      <c r="GK465" s="8"/>
      <c r="GL465" s="8"/>
      <c r="GM465" s="8"/>
      <c r="GN465" s="8"/>
      <c r="GO465" s="8"/>
      <c r="GP465" s="8"/>
      <c r="GQ465" s="8"/>
      <c r="GR465" s="8"/>
      <c r="GS465" s="8"/>
      <c r="GT465" s="8"/>
    </row>
    <row r="466" spans="55:202" x14ac:dyDescent="0.2"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  <c r="CL466" s="8"/>
      <c r="CM466" s="8"/>
      <c r="CN466" s="8"/>
      <c r="CO466" s="8"/>
      <c r="CP466" s="8"/>
      <c r="CQ466" s="8"/>
      <c r="CR466" s="8"/>
      <c r="CS466" s="8"/>
      <c r="CT466" s="8"/>
      <c r="CU466" s="8"/>
      <c r="CV466" s="8"/>
      <c r="CW466" s="8"/>
      <c r="CX466" s="8"/>
      <c r="CY466" s="8"/>
      <c r="CZ466" s="8"/>
      <c r="DA466" s="8"/>
      <c r="DB466" s="8"/>
      <c r="DC466" s="8"/>
      <c r="DD466" s="8"/>
      <c r="DE466" s="8"/>
      <c r="DF466" s="8"/>
      <c r="DG466" s="8"/>
      <c r="DH466" s="8"/>
      <c r="DI466" s="8"/>
      <c r="DJ466" s="8"/>
      <c r="DK466" s="8"/>
      <c r="DL466" s="8"/>
      <c r="DM466" s="8"/>
      <c r="DN466" s="8"/>
      <c r="DO466" s="8"/>
      <c r="DP466" s="8"/>
      <c r="DQ466" s="8"/>
      <c r="DR466" s="8"/>
      <c r="DS466" s="8"/>
      <c r="DT466" s="8"/>
      <c r="DU466" s="8"/>
      <c r="DV466" s="8"/>
      <c r="DW466" s="8"/>
      <c r="DX466" s="8"/>
      <c r="DY466" s="8"/>
      <c r="DZ466" s="8"/>
      <c r="EA466" s="8"/>
      <c r="EB466" s="8"/>
      <c r="EC466" s="8"/>
      <c r="ED466" s="8"/>
      <c r="EE466" s="8"/>
      <c r="EF466" s="8"/>
      <c r="EG466" s="8"/>
      <c r="EH466" s="8"/>
      <c r="EI466" s="8"/>
      <c r="EJ466" s="8"/>
      <c r="EK466" s="8"/>
      <c r="EL466" s="8"/>
      <c r="EM466" s="8"/>
      <c r="EN466" s="8"/>
      <c r="EO466" s="8"/>
      <c r="EP466" s="8"/>
      <c r="EQ466" s="8"/>
      <c r="ER466" s="8"/>
      <c r="ES466" s="8"/>
      <c r="ET466" s="8"/>
      <c r="EU466" s="8"/>
      <c r="EV466" s="8"/>
      <c r="EW466" s="8"/>
      <c r="EX466" s="8"/>
      <c r="EY466" s="8"/>
      <c r="EZ466" s="8"/>
      <c r="FA466" s="8"/>
      <c r="FB466" s="8"/>
      <c r="FC466" s="8"/>
      <c r="FD466" s="8"/>
      <c r="FE466" s="8"/>
      <c r="FF466" s="8"/>
      <c r="FG466" s="8"/>
      <c r="FH466" s="8"/>
      <c r="FI466" s="8"/>
      <c r="FJ466" s="8"/>
      <c r="FK466" s="8"/>
      <c r="FL466" s="8"/>
      <c r="FM466" s="8"/>
      <c r="FN466" s="8"/>
      <c r="FO466" s="8"/>
      <c r="FP466" s="8"/>
      <c r="FQ466" s="8"/>
      <c r="FR466" s="8"/>
      <c r="FS466" s="8"/>
      <c r="FT466" s="8"/>
      <c r="FU466" s="8"/>
      <c r="FV466" s="8"/>
      <c r="FW466" s="8"/>
      <c r="FX466" s="8"/>
      <c r="FY466" s="8"/>
      <c r="FZ466" s="8"/>
      <c r="GA466" s="8"/>
      <c r="GB466" s="8"/>
      <c r="GC466" s="8"/>
      <c r="GD466" s="8"/>
      <c r="GE466" s="8"/>
      <c r="GF466" s="8"/>
      <c r="GG466" s="8"/>
      <c r="GH466" s="8"/>
      <c r="GI466" s="8"/>
      <c r="GJ466" s="8"/>
      <c r="GK466" s="8"/>
      <c r="GL466" s="8"/>
      <c r="GM466" s="8"/>
      <c r="GN466" s="8"/>
      <c r="GO466" s="8"/>
      <c r="GP466" s="8"/>
      <c r="GQ466" s="8"/>
      <c r="GR466" s="8"/>
      <c r="GS466" s="8"/>
      <c r="GT466" s="8"/>
    </row>
    <row r="467" spans="55:202" x14ac:dyDescent="0.2"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  <c r="CL467" s="8"/>
      <c r="CM467" s="8"/>
      <c r="CN467" s="8"/>
      <c r="CO467" s="8"/>
      <c r="CP467" s="8"/>
      <c r="CQ467" s="8"/>
      <c r="CR467" s="8"/>
      <c r="CS467" s="8"/>
      <c r="CT467" s="8"/>
      <c r="CU467" s="8"/>
      <c r="CV467" s="8"/>
      <c r="CW467" s="8"/>
      <c r="CX467" s="8"/>
      <c r="CY467" s="8"/>
      <c r="CZ467" s="8"/>
      <c r="DA467" s="8"/>
      <c r="DB467" s="8"/>
      <c r="DC467" s="8"/>
      <c r="DD467" s="8"/>
      <c r="DE467" s="8"/>
      <c r="DF467" s="8"/>
      <c r="DG467" s="8"/>
      <c r="DH467" s="8"/>
      <c r="DI467" s="8"/>
      <c r="DJ467" s="8"/>
      <c r="DK467" s="8"/>
      <c r="DL467" s="8"/>
      <c r="DM467" s="8"/>
      <c r="DN467" s="8"/>
      <c r="DO467" s="8"/>
      <c r="DP467" s="8"/>
      <c r="DQ467" s="8"/>
      <c r="DR467" s="8"/>
      <c r="DS467" s="8"/>
      <c r="DT467" s="8"/>
      <c r="DU467" s="8"/>
      <c r="DV467" s="8"/>
      <c r="DW467" s="8"/>
      <c r="DX467" s="8"/>
      <c r="DY467" s="8"/>
      <c r="DZ467" s="8"/>
      <c r="EA467" s="8"/>
      <c r="EB467" s="8"/>
      <c r="EC467" s="8"/>
      <c r="ED467" s="8"/>
      <c r="EE467" s="8"/>
      <c r="EF467" s="8"/>
      <c r="EG467" s="8"/>
      <c r="EH467" s="8"/>
      <c r="EI467" s="8"/>
      <c r="EJ467" s="8"/>
      <c r="EK467" s="8"/>
      <c r="EL467" s="8"/>
      <c r="EM467" s="8"/>
      <c r="EN467" s="8"/>
      <c r="EO467" s="8"/>
      <c r="EP467" s="8"/>
      <c r="EQ467" s="8"/>
      <c r="ER467" s="8"/>
      <c r="ES467" s="8"/>
      <c r="ET467" s="8"/>
      <c r="EU467" s="8"/>
      <c r="EV467" s="8"/>
      <c r="EW467" s="8"/>
      <c r="EX467" s="8"/>
      <c r="EY467" s="8"/>
      <c r="EZ467" s="8"/>
      <c r="FA467" s="8"/>
      <c r="FB467" s="8"/>
      <c r="FC467" s="8"/>
      <c r="FD467" s="8"/>
      <c r="FE467" s="8"/>
      <c r="FF467" s="8"/>
      <c r="FG467" s="8"/>
      <c r="FH467" s="8"/>
      <c r="FI467" s="8"/>
      <c r="FJ467" s="8"/>
      <c r="FK467" s="8"/>
      <c r="FL467" s="8"/>
      <c r="FM467" s="8"/>
      <c r="FN467" s="8"/>
      <c r="FO467" s="8"/>
      <c r="FP467" s="8"/>
      <c r="FQ467" s="8"/>
      <c r="FR467" s="8"/>
      <c r="FS467" s="8"/>
      <c r="FT467" s="8"/>
      <c r="FU467" s="8"/>
      <c r="FV467" s="8"/>
      <c r="FW467" s="8"/>
      <c r="FX467" s="8"/>
      <c r="FY467" s="8"/>
      <c r="FZ467" s="8"/>
      <c r="GA467" s="8"/>
      <c r="GB467" s="8"/>
      <c r="GC467" s="8"/>
      <c r="GD467" s="8"/>
      <c r="GE467" s="8"/>
      <c r="GF467" s="8"/>
      <c r="GG467" s="8"/>
      <c r="GH467" s="8"/>
      <c r="GI467" s="8"/>
      <c r="GJ467" s="8"/>
      <c r="GK467" s="8"/>
      <c r="GL467" s="8"/>
      <c r="GM467" s="8"/>
      <c r="GN467" s="8"/>
      <c r="GO467" s="8"/>
      <c r="GP467" s="8"/>
      <c r="GQ467" s="8"/>
      <c r="GR467" s="8"/>
      <c r="GS467" s="8"/>
      <c r="GT467" s="8"/>
    </row>
    <row r="468" spans="55:202" x14ac:dyDescent="0.2"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8"/>
      <c r="BT468" s="8"/>
      <c r="BU468" s="8"/>
      <c r="BV468" s="8"/>
      <c r="BW468" s="8"/>
      <c r="BX468" s="8"/>
      <c r="BY468" s="8"/>
      <c r="BZ468" s="8"/>
      <c r="CA468" s="8"/>
      <c r="CB468" s="8"/>
      <c r="CC468" s="8"/>
      <c r="CD468" s="8"/>
      <c r="CE468" s="8"/>
      <c r="CF468" s="8"/>
      <c r="CG468" s="8"/>
      <c r="CH468" s="8"/>
      <c r="CI468" s="8"/>
      <c r="CJ468" s="8"/>
      <c r="CK468" s="8"/>
      <c r="CL468" s="8"/>
      <c r="CM468" s="8"/>
      <c r="CN468" s="8"/>
      <c r="CO468" s="8"/>
      <c r="CP468" s="8"/>
      <c r="CQ468" s="8"/>
      <c r="CR468" s="8"/>
      <c r="CS468" s="8"/>
      <c r="CT468" s="8"/>
      <c r="CU468" s="8"/>
      <c r="CV468" s="8"/>
      <c r="CW468" s="8"/>
      <c r="CX468" s="8"/>
      <c r="CY468" s="8"/>
      <c r="CZ468" s="8"/>
      <c r="DA468" s="8"/>
      <c r="DB468" s="8"/>
      <c r="DC468" s="8"/>
      <c r="DD468" s="8"/>
      <c r="DE468" s="8"/>
      <c r="DF468" s="8"/>
      <c r="DG468" s="8"/>
      <c r="DH468" s="8"/>
      <c r="DI468" s="8"/>
      <c r="DJ468" s="8"/>
      <c r="DK468" s="8"/>
      <c r="DL468" s="8"/>
      <c r="DM468" s="8"/>
      <c r="DN468" s="8"/>
      <c r="DO468" s="8"/>
      <c r="DP468" s="8"/>
      <c r="DQ468" s="8"/>
      <c r="DR468" s="8"/>
      <c r="DS468" s="8"/>
      <c r="DT468" s="8"/>
      <c r="DU468" s="8"/>
      <c r="DV468" s="8"/>
      <c r="DW468" s="8"/>
      <c r="DX468" s="8"/>
      <c r="DY468" s="8"/>
      <c r="DZ468" s="8"/>
      <c r="EA468" s="8"/>
      <c r="EB468" s="8"/>
      <c r="EC468" s="8"/>
      <c r="ED468" s="8"/>
      <c r="EE468" s="8"/>
      <c r="EF468" s="8"/>
      <c r="EG468" s="8"/>
      <c r="EH468" s="8"/>
      <c r="EI468" s="8"/>
      <c r="EJ468" s="8"/>
      <c r="EK468" s="8"/>
      <c r="EL468" s="8"/>
      <c r="EM468" s="8"/>
      <c r="EN468" s="8"/>
      <c r="EO468" s="8"/>
      <c r="EP468" s="8"/>
      <c r="EQ468" s="8"/>
      <c r="ER468" s="8"/>
      <c r="ES468" s="8"/>
      <c r="ET468" s="8"/>
      <c r="EU468" s="8"/>
      <c r="EV468" s="8"/>
      <c r="EW468" s="8"/>
      <c r="EX468" s="8"/>
      <c r="EY468" s="8"/>
      <c r="EZ468" s="8"/>
      <c r="FA468" s="8"/>
      <c r="FB468" s="8"/>
      <c r="FC468" s="8"/>
      <c r="FD468" s="8"/>
      <c r="FE468" s="8"/>
      <c r="FF468" s="8"/>
      <c r="FG468" s="8"/>
      <c r="FH468" s="8"/>
      <c r="FI468" s="8"/>
      <c r="FJ468" s="8"/>
      <c r="FK468" s="8"/>
      <c r="FL468" s="8"/>
      <c r="FM468" s="8"/>
      <c r="FN468" s="8"/>
      <c r="FO468" s="8"/>
      <c r="FP468" s="8"/>
      <c r="FQ468" s="8"/>
      <c r="FR468" s="8"/>
      <c r="FS468" s="8"/>
      <c r="FT468" s="8"/>
      <c r="FU468" s="8"/>
      <c r="FV468" s="8"/>
      <c r="FW468" s="8"/>
      <c r="FX468" s="8"/>
      <c r="FY468" s="8"/>
      <c r="FZ468" s="8"/>
      <c r="GA468" s="8"/>
      <c r="GB468" s="8"/>
      <c r="GC468" s="8"/>
      <c r="GD468" s="8"/>
      <c r="GE468" s="8"/>
      <c r="GF468" s="8"/>
      <c r="GG468" s="8"/>
      <c r="GH468" s="8"/>
      <c r="GI468" s="8"/>
      <c r="GJ468" s="8"/>
      <c r="GK468" s="8"/>
      <c r="GL468" s="8"/>
      <c r="GM468" s="8"/>
      <c r="GN468" s="8"/>
      <c r="GO468" s="8"/>
      <c r="GP468" s="8"/>
      <c r="GQ468" s="8"/>
      <c r="GR468" s="8"/>
      <c r="GS468" s="8"/>
      <c r="GT468" s="8"/>
    </row>
    <row r="469" spans="55:202" x14ac:dyDescent="0.2"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  <c r="BT469" s="8"/>
      <c r="BU469" s="8"/>
      <c r="BV469" s="8"/>
      <c r="BW469" s="8"/>
      <c r="BX469" s="8"/>
      <c r="BY469" s="8"/>
      <c r="BZ469" s="8"/>
      <c r="CA469" s="8"/>
      <c r="CB469" s="8"/>
      <c r="CC469" s="8"/>
      <c r="CD469" s="8"/>
      <c r="CE469" s="8"/>
      <c r="CF469" s="8"/>
      <c r="CG469" s="8"/>
      <c r="CH469" s="8"/>
      <c r="CI469" s="8"/>
      <c r="CJ469" s="8"/>
      <c r="CK469" s="8"/>
      <c r="CL469" s="8"/>
      <c r="CM469" s="8"/>
      <c r="CN469" s="8"/>
      <c r="CO469" s="8"/>
      <c r="CP469" s="8"/>
      <c r="CQ469" s="8"/>
      <c r="CR469" s="8"/>
      <c r="CS469" s="8"/>
      <c r="CT469" s="8"/>
      <c r="CU469" s="8"/>
      <c r="CV469" s="8"/>
      <c r="CW469" s="8"/>
      <c r="CX469" s="8"/>
      <c r="CY469" s="8"/>
      <c r="CZ469" s="8"/>
      <c r="DA469" s="8"/>
      <c r="DB469" s="8"/>
      <c r="DC469" s="8"/>
      <c r="DD469" s="8"/>
      <c r="DE469" s="8"/>
      <c r="DF469" s="8"/>
      <c r="DG469" s="8"/>
      <c r="DH469" s="8"/>
      <c r="DI469" s="8"/>
      <c r="DJ469" s="8"/>
      <c r="DK469" s="8"/>
      <c r="DL469" s="8"/>
      <c r="DM469" s="8"/>
      <c r="DN469" s="8"/>
      <c r="DO469" s="8"/>
      <c r="DP469" s="8"/>
      <c r="DQ469" s="8"/>
      <c r="DR469" s="8"/>
      <c r="DS469" s="8"/>
      <c r="DT469" s="8"/>
      <c r="DU469" s="8"/>
      <c r="DV469" s="8"/>
      <c r="DW469" s="8"/>
      <c r="DX469" s="8"/>
      <c r="DY469" s="8"/>
      <c r="DZ469" s="8"/>
      <c r="EA469" s="8"/>
      <c r="EB469" s="8"/>
      <c r="EC469" s="8"/>
      <c r="ED469" s="8"/>
      <c r="EE469" s="8"/>
      <c r="EF469" s="8"/>
      <c r="EG469" s="8"/>
      <c r="EH469" s="8"/>
      <c r="EI469" s="8"/>
      <c r="EJ469" s="8"/>
      <c r="EK469" s="8"/>
      <c r="EL469" s="8"/>
      <c r="EM469" s="8"/>
      <c r="EN469" s="8"/>
      <c r="EO469" s="8"/>
      <c r="EP469" s="8"/>
      <c r="EQ469" s="8"/>
      <c r="ER469" s="8"/>
      <c r="ES469" s="8"/>
      <c r="ET469" s="8"/>
      <c r="EU469" s="8"/>
      <c r="EV469" s="8"/>
      <c r="EW469" s="8"/>
      <c r="EX469" s="8"/>
      <c r="EY469" s="8"/>
      <c r="EZ469" s="8"/>
      <c r="FA469" s="8"/>
      <c r="FB469" s="8"/>
      <c r="FC469" s="8"/>
      <c r="FD469" s="8"/>
      <c r="FE469" s="8"/>
      <c r="FF469" s="8"/>
      <c r="FG469" s="8"/>
      <c r="FH469" s="8"/>
      <c r="FI469" s="8"/>
      <c r="FJ469" s="8"/>
      <c r="FK469" s="8"/>
      <c r="FL469" s="8"/>
      <c r="FM469" s="8"/>
      <c r="FN469" s="8"/>
      <c r="FO469" s="8"/>
      <c r="FP469" s="8"/>
      <c r="FQ469" s="8"/>
      <c r="FR469" s="8"/>
      <c r="FS469" s="8"/>
      <c r="FT469" s="8"/>
      <c r="FU469" s="8"/>
      <c r="FV469" s="8"/>
      <c r="FW469" s="8"/>
      <c r="FX469" s="8"/>
      <c r="FY469" s="8"/>
      <c r="FZ469" s="8"/>
      <c r="GA469" s="8"/>
      <c r="GB469" s="8"/>
      <c r="GC469" s="8"/>
      <c r="GD469" s="8"/>
      <c r="GE469" s="8"/>
      <c r="GF469" s="8"/>
      <c r="GG469" s="8"/>
      <c r="GH469" s="8"/>
      <c r="GI469" s="8"/>
      <c r="GJ469" s="8"/>
      <c r="GK469" s="8"/>
      <c r="GL469" s="8"/>
      <c r="GM469" s="8"/>
      <c r="GN469" s="8"/>
      <c r="GO469" s="8"/>
      <c r="GP469" s="8"/>
      <c r="GQ469" s="8"/>
      <c r="GR469" s="8"/>
      <c r="GS469" s="8"/>
      <c r="GT469" s="8"/>
    </row>
    <row r="470" spans="55:202" x14ac:dyDescent="0.2"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8"/>
      <c r="BT470" s="8"/>
      <c r="BU470" s="8"/>
      <c r="BV470" s="8"/>
      <c r="BW470" s="8"/>
      <c r="BX470" s="8"/>
      <c r="BY470" s="8"/>
      <c r="BZ470" s="8"/>
      <c r="CA470" s="8"/>
      <c r="CB470" s="8"/>
      <c r="CC470" s="8"/>
      <c r="CD470" s="8"/>
      <c r="CE470" s="8"/>
      <c r="CF470" s="8"/>
      <c r="CG470" s="8"/>
      <c r="CH470" s="8"/>
      <c r="CI470" s="8"/>
      <c r="CJ470" s="8"/>
      <c r="CK470" s="8"/>
      <c r="CL470" s="8"/>
      <c r="CM470" s="8"/>
      <c r="CN470" s="8"/>
      <c r="CO470" s="8"/>
      <c r="CP470" s="8"/>
      <c r="CQ470" s="8"/>
      <c r="CR470" s="8"/>
      <c r="CS470" s="8"/>
      <c r="CT470" s="8"/>
      <c r="CU470" s="8"/>
      <c r="CV470" s="8"/>
      <c r="CW470" s="8"/>
      <c r="CX470" s="8"/>
      <c r="CY470" s="8"/>
      <c r="CZ470" s="8"/>
      <c r="DA470" s="8"/>
      <c r="DB470" s="8"/>
      <c r="DC470" s="8"/>
      <c r="DD470" s="8"/>
      <c r="DE470" s="8"/>
      <c r="DF470" s="8"/>
      <c r="DG470" s="8"/>
      <c r="DH470" s="8"/>
      <c r="DI470" s="8"/>
      <c r="DJ470" s="8"/>
      <c r="DK470" s="8"/>
      <c r="DL470" s="8"/>
      <c r="DM470" s="8"/>
      <c r="DN470" s="8"/>
      <c r="DO470" s="8"/>
      <c r="DP470" s="8"/>
      <c r="DQ470" s="8"/>
      <c r="DR470" s="8"/>
      <c r="DS470" s="8"/>
      <c r="DT470" s="8"/>
      <c r="DU470" s="8"/>
      <c r="DV470" s="8"/>
      <c r="DW470" s="8"/>
      <c r="DX470" s="8"/>
      <c r="DY470" s="8"/>
      <c r="DZ470" s="8"/>
      <c r="EA470" s="8"/>
      <c r="EB470" s="8"/>
      <c r="EC470" s="8"/>
      <c r="ED470" s="8"/>
      <c r="EE470" s="8"/>
      <c r="EF470" s="8"/>
      <c r="EG470" s="8"/>
      <c r="EH470" s="8"/>
      <c r="EI470" s="8"/>
      <c r="EJ470" s="8"/>
      <c r="EK470" s="8"/>
      <c r="EL470" s="8"/>
      <c r="EM470" s="8"/>
      <c r="EN470" s="8"/>
      <c r="EO470" s="8"/>
      <c r="EP470" s="8"/>
      <c r="EQ470" s="8"/>
      <c r="ER470" s="8"/>
      <c r="ES470" s="8"/>
      <c r="ET470" s="8"/>
      <c r="EU470" s="8"/>
      <c r="EV470" s="8"/>
      <c r="EW470" s="8"/>
      <c r="EX470" s="8"/>
      <c r="EY470" s="8"/>
      <c r="EZ470" s="8"/>
      <c r="FA470" s="8"/>
      <c r="FB470" s="8"/>
      <c r="FC470" s="8"/>
      <c r="FD470" s="8"/>
      <c r="FE470" s="8"/>
      <c r="FF470" s="8"/>
      <c r="FG470" s="8"/>
      <c r="FH470" s="8"/>
      <c r="FI470" s="8"/>
      <c r="FJ470" s="8"/>
      <c r="FK470" s="8"/>
      <c r="FL470" s="8"/>
      <c r="FM470" s="8"/>
      <c r="FN470" s="8"/>
      <c r="FO470" s="8"/>
      <c r="FP470" s="8"/>
      <c r="FQ470" s="8"/>
      <c r="FR470" s="8"/>
      <c r="FS470" s="8"/>
      <c r="FT470" s="8"/>
      <c r="FU470" s="8"/>
      <c r="FV470" s="8"/>
      <c r="FW470" s="8"/>
      <c r="FX470" s="8"/>
      <c r="FY470" s="8"/>
      <c r="FZ470" s="8"/>
      <c r="GA470" s="8"/>
      <c r="GB470" s="8"/>
      <c r="GC470" s="8"/>
      <c r="GD470" s="8"/>
      <c r="GE470" s="8"/>
      <c r="GF470" s="8"/>
      <c r="GG470" s="8"/>
      <c r="GH470" s="8"/>
      <c r="GI470" s="8"/>
      <c r="GJ470" s="8"/>
      <c r="GK470" s="8"/>
      <c r="GL470" s="8"/>
      <c r="GM470" s="8"/>
      <c r="GN470" s="8"/>
      <c r="GO470" s="8"/>
      <c r="GP470" s="8"/>
      <c r="GQ470" s="8"/>
      <c r="GR470" s="8"/>
      <c r="GS470" s="8"/>
      <c r="GT470" s="8"/>
    </row>
    <row r="471" spans="55:202" x14ac:dyDescent="0.2"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  <c r="CL471" s="8"/>
      <c r="CM471" s="8"/>
      <c r="CN471" s="8"/>
      <c r="CO471" s="8"/>
      <c r="CP471" s="8"/>
      <c r="CQ471" s="8"/>
      <c r="CR471" s="8"/>
      <c r="CS471" s="8"/>
      <c r="CT471" s="8"/>
      <c r="CU471" s="8"/>
      <c r="CV471" s="8"/>
      <c r="CW471" s="8"/>
      <c r="CX471" s="8"/>
      <c r="CY471" s="8"/>
      <c r="CZ471" s="8"/>
      <c r="DA471" s="8"/>
      <c r="DB471" s="8"/>
      <c r="DC471" s="8"/>
      <c r="DD471" s="8"/>
      <c r="DE471" s="8"/>
      <c r="DF471" s="8"/>
      <c r="DG471" s="8"/>
      <c r="DH471" s="8"/>
      <c r="DI471" s="8"/>
      <c r="DJ471" s="8"/>
      <c r="DK471" s="8"/>
      <c r="DL471" s="8"/>
      <c r="DM471" s="8"/>
      <c r="DN471" s="8"/>
      <c r="DO471" s="8"/>
      <c r="DP471" s="8"/>
      <c r="DQ471" s="8"/>
      <c r="DR471" s="8"/>
      <c r="DS471" s="8"/>
      <c r="DT471" s="8"/>
      <c r="DU471" s="8"/>
      <c r="DV471" s="8"/>
      <c r="DW471" s="8"/>
      <c r="DX471" s="8"/>
      <c r="DY471" s="8"/>
      <c r="DZ471" s="8"/>
      <c r="EA471" s="8"/>
      <c r="EB471" s="8"/>
      <c r="EC471" s="8"/>
      <c r="ED471" s="8"/>
      <c r="EE471" s="8"/>
      <c r="EF471" s="8"/>
      <c r="EG471" s="8"/>
      <c r="EH471" s="8"/>
      <c r="EI471" s="8"/>
      <c r="EJ471" s="8"/>
      <c r="EK471" s="8"/>
      <c r="EL471" s="8"/>
      <c r="EM471" s="8"/>
      <c r="EN471" s="8"/>
      <c r="EO471" s="8"/>
      <c r="EP471" s="8"/>
      <c r="EQ471" s="8"/>
      <c r="ER471" s="8"/>
      <c r="ES471" s="8"/>
      <c r="ET471" s="8"/>
      <c r="EU471" s="8"/>
      <c r="EV471" s="8"/>
      <c r="EW471" s="8"/>
      <c r="EX471" s="8"/>
      <c r="EY471" s="8"/>
      <c r="EZ471" s="8"/>
      <c r="FA471" s="8"/>
      <c r="FB471" s="8"/>
      <c r="FC471" s="8"/>
      <c r="FD471" s="8"/>
      <c r="FE471" s="8"/>
      <c r="FF471" s="8"/>
      <c r="FG471" s="8"/>
      <c r="FH471" s="8"/>
      <c r="FI471" s="8"/>
      <c r="FJ471" s="8"/>
      <c r="FK471" s="8"/>
      <c r="FL471" s="8"/>
      <c r="FM471" s="8"/>
      <c r="FN471" s="8"/>
      <c r="FO471" s="8"/>
      <c r="FP471" s="8"/>
      <c r="FQ471" s="8"/>
      <c r="FR471" s="8"/>
      <c r="FS471" s="8"/>
      <c r="FT471" s="8"/>
      <c r="FU471" s="8"/>
      <c r="FV471" s="8"/>
      <c r="FW471" s="8"/>
      <c r="FX471" s="8"/>
      <c r="FY471" s="8"/>
      <c r="FZ471" s="8"/>
      <c r="GA471" s="8"/>
      <c r="GB471" s="8"/>
      <c r="GC471" s="8"/>
      <c r="GD471" s="8"/>
      <c r="GE471" s="8"/>
      <c r="GF471" s="8"/>
      <c r="GG471" s="8"/>
      <c r="GH471" s="8"/>
      <c r="GI471" s="8"/>
      <c r="GJ471" s="8"/>
      <c r="GK471" s="8"/>
      <c r="GL471" s="8"/>
      <c r="GM471" s="8"/>
      <c r="GN471" s="8"/>
      <c r="GO471" s="8"/>
      <c r="GP471" s="8"/>
      <c r="GQ471" s="8"/>
      <c r="GR471" s="8"/>
      <c r="GS471" s="8"/>
      <c r="GT471" s="8"/>
    </row>
    <row r="472" spans="55:202" x14ac:dyDescent="0.2"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  <c r="CL472" s="8"/>
      <c r="CM472" s="8"/>
      <c r="CN472" s="8"/>
      <c r="CO472" s="8"/>
      <c r="CP472" s="8"/>
      <c r="CQ472" s="8"/>
      <c r="CR472" s="8"/>
      <c r="CS472" s="8"/>
      <c r="CT472" s="8"/>
      <c r="CU472" s="8"/>
      <c r="CV472" s="8"/>
      <c r="CW472" s="8"/>
      <c r="CX472" s="8"/>
      <c r="CY472" s="8"/>
      <c r="CZ472" s="8"/>
      <c r="DA472" s="8"/>
      <c r="DB472" s="8"/>
      <c r="DC472" s="8"/>
      <c r="DD472" s="8"/>
      <c r="DE472" s="8"/>
      <c r="DF472" s="8"/>
      <c r="DG472" s="8"/>
      <c r="DH472" s="8"/>
      <c r="DI472" s="8"/>
      <c r="DJ472" s="8"/>
      <c r="DK472" s="8"/>
      <c r="DL472" s="8"/>
      <c r="DM472" s="8"/>
      <c r="DN472" s="8"/>
      <c r="DO472" s="8"/>
      <c r="DP472" s="8"/>
      <c r="DQ472" s="8"/>
      <c r="DR472" s="8"/>
      <c r="DS472" s="8"/>
      <c r="DT472" s="8"/>
      <c r="DU472" s="8"/>
      <c r="DV472" s="8"/>
      <c r="DW472" s="8"/>
      <c r="DX472" s="8"/>
      <c r="DY472" s="8"/>
      <c r="DZ472" s="8"/>
      <c r="EA472" s="8"/>
      <c r="EB472" s="8"/>
      <c r="EC472" s="8"/>
      <c r="ED472" s="8"/>
      <c r="EE472" s="8"/>
      <c r="EF472" s="8"/>
      <c r="EG472" s="8"/>
      <c r="EH472" s="8"/>
      <c r="EI472" s="8"/>
      <c r="EJ472" s="8"/>
      <c r="EK472" s="8"/>
      <c r="EL472" s="8"/>
      <c r="EM472" s="8"/>
      <c r="EN472" s="8"/>
      <c r="EO472" s="8"/>
      <c r="EP472" s="8"/>
      <c r="EQ472" s="8"/>
      <c r="ER472" s="8"/>
      <c r="ES472" s="8"/>
      <c r="ET472" s="8"/>
      <c r="EU472" s="8"/>
      <c r="EV472" s="8"/>
      <c r="EW472" s="8"/>
      <c r="EX472" s="8"/>
      <c r="EY472" s="8"/>
      <c r="EZ472" s="8"/>
      <c r="FA472" s="8"/>
      <c r="FB472" s="8"/>
      <c r="FC472" s="8"/>
      <c r="FD472" s="8"/>
      <c r="FE472" s="8"/>
      <c r="FF472" s="8"/>
      <c r="FG472" s="8"/>
      <c r="FH472" s="8"/>
      <c r="FI472" s="8"/>
      <c r="FJ472" s="8"/>
      <c r="FK472" s="8"/>
      <c r="FL472" s="8"/>
      <c r="FM472" s="8"/>
      <c r="FN472" s="8"/>
      <c r="FO472" s="8"/>
      <c r="FP472" s="8"/>
      <c r="FQ472" s="8"/>
      <c r="FR472" s="8"/>
      <c r="FS472" s="8"/>
      <c r="FT472" s="8"/>
      <c r="FU472" s="8"/>
      <c r="FV472" s="8"/>
      <c r="FW472" s="8"/>
      <c r="FX472" s="8"/>
      <c r="FY472" s="8"/>
      <c r="FZ472" s="8"/>
      <c r="GA472" s="8"/>
      <c r="GB472" s="8"/>
      <c r="GC472" s="8"/>
      <c r="GD472" s="8"/>
      <c r="GE472" s="8"/>
      <c r="GF472" s="8"/>
      <c r="GG472" s="8"/>
      <c r="GH472" s="8"/>
      <c r="GI472" s="8"/>
      <c r="GJ472" s="8"/>
      <c r="GK472" s="8"/>
      <c r="GL472" s="8"/>
      <c r="GM472" s="8"/>
      <c r="GN472" s="8"/>
      <c r="GO472" s="8"/>
      <c r="GP472" s="8"/>
      <c r="GQ472" s="8"/>
      <c r="GR472" s="8"/>
      <c r="GS472" s="8"/>
      <c r="GT472" s="8"/>
    </row>
    <row r="473" spans="55:202" x14ac:dyDescent="0.2"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  <c r="CL473" s="8"/>
      <c r="CM473" s="8"/>
      <c r="CN473" s="8"/>
      <c r="CO473" s="8"/>
      <c r="CP473" s="8"/>
      <c r="CQ473" s="8"/>
      <c r="CR473" s="8"/>
      <c r="CS473" s="8"/>
      <c r="CT473" s="8"/>
      <c r="CU473" s="8"/>
      <c r="CV473" s="8"/>
      <c r="CW473" s="8"/>
      <c r="CX473" s="8"/>
      <c r="CY473" s="8"/>
      <c r="CZ473" s="8"/>
      <c r="DA473" s="8"/>
      <c r="DB473" s="8"/>
      <c r="DC473" s="8"/>
      <c r="DD473" s="8"/>
      <c r="DE473" s="8"/>
      <c r="DF473" s="8"/>
      <c r="DG473" s="8"/>
      <c r="DH473" s="8"/>
      <c r="DI473" s="8"/>
      <c r="DJ473" s="8"/>
      <c r="DK473" s="8"/>
      <c r="DL473" s="8"/>
      <c r="DM473" s="8"/>
      <c r="DN473" s="8"/>
      <c r="DO473" s="8"/>
      <c r="DP473" s="8"/>
      <c r="DQ473" s="8"/>
      <c r="DR473" s="8"/>
      <c r="DS473" s="8"/>
      <c r="DT473" s="8"/>
      <c r="DU473" s="8"/>
      <c r="DV473" s="8"/>
      <c r="DW473" s="8"/>
      <c r="DX473" s="8"/>
      <c r="DY473" s="8"/>
      <c r="DZ473" s="8"/>
      <c r="EA473" s="8"/>
      <c r="EB473" s="8"/>
      <c r="EC473" s="8"/>
      <c r="ED473" s="8"/>
      <c r="EE473" s="8"/>
      <c r="EF473" s="8"/>
      <c r="EG473" s="8"/>
      <c r="EH473" s="8"/>
      <c r="EI473" s="8"/>
      <c r="EJ473" s="8"/>
      <c r="EK473" s="8"/>
      <c r="EL473" s="8"/>
      <c r="EM473" s="8"/>
      <c r="EN473" s="8"/>
      <c r="EO473" s="8"/>
      <c r="EP473" s="8"/>
      <c r="EQ473" s="8"/>
      <c r="ER473" s="8"/>
      <c r="ES473" s="8"/>
      <c r="ET473" s="8"/>
      <c r="EU473" s="8"/>
      <c r="EV473" s="8"/>
      <c r="EW473" s="8"/>
      <c r="EX473" s="8"/>
      <c r="EY473" s="8"/>
      <c r="EZ473" s="8"/>
      <c r="FA473" s="8"/>
      <c r="FB473" s="8"/>
      <c r="FC473" s="8"/>
      <c r="FD473" s="8"/>
      <c r="FE473" s="8"/>
      <c r="FF473" s="8"/>
      <c r="FG473" s="8"/>
      <c r="FH473" s="8"/>
      <c r="FI473" s="8"/>
      <c r="FJ473" s="8"/>
      <c r="FK473" s="8"/>
      <c r="FL473" s="8"/>
      <c r="FM473" s="8"/>
      <c r="FN473" s="8"/>
      <c r="FO473" s="8"/>
      <c r="FP473" s="8"/>
      <c r="FQ473" s="8"/>
      <c r="FR473" s="8"/>
      <c r="FS473" s="8"/>
      <c r="FT473" s="8"/>
      <c r="FU473" s="8"/>
      <c r="FV473" s="8"/>
      <c r="FW473" s="8"/>
      <c r="FX473" s="8"/>
      <c r="FY473" s="8"/>
      <c r="FZ473" s="8"/>
      <c r="GA473" s="8"/>
      <c r="GB473" s="8"/>
      <c r="GC473" s="8"/>
      <c r="GD473" s="8"/>
      <c r="GE473" s="8"/>
      <c r="GF473" s="8"/>
      <c r="GG473" s="8"/>
      <c r="GH473" s="8"/>
      <c r="GI473" s="8"/>
      <c r="GJ473" s="8"/>
      <c r="GK473" s="8"/>
      <c r="GL473" s="8"/>
      <c r="GM473" s="8"/>
      <c r="GN473" s="8"/>
      <c r="GO473" s="8"/>
      <c r="GP473" s="8"/>
      <c r="GQ473" s="8"/>
      <c r="GR473" s="8"/>
      <c r="GS473" s="8"/>
      <c r="GT473" s="8"/>
    </row>
    <row r="474" spans="55:202" x14ac:dyDescent="0.2"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  <c r="BT474" s="8"/>
      <c r="BU474" s="8"/>
      <c r="BV474" s="8"/>
      <c r="BW474" s="8"/>
      <c r="BX474" s="8"/>
      <c r="BY474" s="8"/>
      <c r="BZ474" s="8"/>
      <c r="CA474" s="8"/>
      <c r="CB474" s="8"/>
      <c r="CC474" s="8"/>
      <c r="CD474" s="8"/>
      <c r="CE474" s="8"/>
      <c r="CF474" s="8"/>
      <c r="CG474" s="8"/>
      <c r="CH474" s="8"/>
      <c r="CI474" s="8"/>
      <c r="CJ474" s="8"/>
      <c r="CK474" s="8"/>
      <c r="CL474" s="8"/>
      <c r="CM474" s="8"/>
      <c r="CN474" s="8"/>
      <c r="CO474" s="8"/>
      <c r="CP474" s="8"/>
      <c r="CQ474" s="8"/>
      <c r="CR474" s="8"/>
      <c r="CS474" s="8"/>
      <c r="CT474" s="8"/>
      <c r="CU474" s="8"/>
      <c r="CV474" s="8"/>
      <c r="CW474" s="8"/>
      <c r="CX474" s="8"/>
      <c r="CY474" s="8"/>
      <c r="CZ474" s="8"/>
      <c r="DA474" s="8"/>
      <c r="DB474" s="8"/>
      <c r="DC474" s="8"/>
      <c r="DD474" s="8"/>
      <c r="DE474" s="8"/>
      <c r="DF474" s="8"/>
      <c r="DG474" s="8"/>
      <c r="DH474" s="8"/>
      <c r="DI474" s="8"/>
      <c r="DJ474" s="8"/>
      <c r="DK474" s="8"/>
      <c r="DL474" s="8"/>
      <c r="DM474" s="8"/>
      <c r="DN474" s="8"/>
      <c r="DO474" s="8"/>
      <c r="DP474" s="8"/>
      <c r="DQ474" s="8"/>
      <c r="DR474" s="8"/>
      <c r="DS474" s="8"/>
      <c r="DT474" s="8"/>
      <c r="DU474" s="8"/>
      <c r="DV474" s="8"/>
      <c r="DW474" s="8"/>
      <c r="DX474" s="8"/>
      <c r="DY474" s="8"/>
      <c r="DZ474" s="8"/>
      <c r="EA474" s="8"/>
      <c r="EB474" s="8"/>
      <c r="EC474" s="8"/>
      <c r="ED474" s="8"/>
      <c r="EE474" s="8"/>
      <c r="EF474" s="8"/>
      <c r="EG474" s="8"/>
      <c r="EH474" s="8"/>
      <c r="EI474" s="8"/>
      <c r="EJ474" s="8"/>
      <c r="EK474" s="8"/>
      <c r="EL474" s="8"/>
      <c r="EM474" s="8"/>
      <c r="EN474" s="8"/>
      <c r="EO474" s="8"/>
      <c r="EP474" s="8"/>
      <c r="EQ474" s="8"/>
      <c r="ER474" s="8"/>
      <c r="ES474" s="8"/>
      <c r="ET474" s="8"/>
      <c r="EU474" s="8"/>
      <c r="EV474" s="8"/>
      <c r="EW474" s="8"/>
      <c r="EX474" s="8"/>
      <c r="EY474" s="8"/>
      <c r="EZ474" s="8"/>
      <c r="FA474" s="8"/>
      <c r="FB474" s="8"/>
      <c r="FC474" s="8"/>
      <c r="FD474" s="8"/>
      <c r="FE474" s="8"/>
      <c r="FF474" s="8"/>
      <c r="FG474" s="8"/>
      <c r="FH474" s="8"/>
      <c r="FI474" s="8"/>
      <c r="FJ474" s="8"/>
      <c r="FK474" s="8"/>
      <c r="FL474" s="8"/>
      <c r="FM474" s="8"/>
      <c r="FN474" s="8"/>
      <c r="FO474" s="8"/>
      <c r="FP474" s="8"/>
      <c r="FQ474" s="8"/>
      <c r="FR474" s="8"/>
      <c r="FS474" s="8"/>
      <c r="FT474" s="8"/>
      <c r="FU474" s="8"/>
      <c r="FV474" s="8"/>
      <c r="FW474" s="8"/>
      <c r="FX474" s="8"/>
      <c r="FY474" s="8"/>
      <c r="FZ474" s="8"/>
      <c r="GA474" s="8"/>
      <c r="GB474" s="8"/>
      <c r="GC474" s="8"/>
      <c r="GD474" s="8"/>
      <c r="GE474" s="8"/>
      <c r="GF474" s="8"/>
      <c r="GG474" s="8"/>
      <c r="GH474" s="8"/>
      <c r="GI474" s="8"/>
      <c r="GJ474" s="8"/>
      <c r="GK474" s="8"/>
      <c r="GL474" s="8"/>
      <c r="GM474" s="8"/>
      <c r="GN474" s="8"/>
      <c r="GO474" s="8"/>
      <c r="GP474" s="8"/>
      <c r="GQ474" s="8"/>
      <c r="GR474" s="8"/>
      <c r="GS474" s="8"/>
      <c r="GT474" s="8"/>
    </row>
    <row r="475" spans="55:202" x14ac:dyDescent="0.2"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  <c r="BT475" s="8"/>
      <c r="BU475" s="8"/>
      <c r="BV475" s="8"/>
      <c r="BW475" s="8"/>
      <c r="BX475" s="8"/>
      <c r="BY475" s="8"/>
      <c r="BZ475" s="8"/>
      <c r="CA475" s="8"/>
      <c r="CB475" s="8"/>
      <c r="CC475" s="8"/>
      <c r="CD475" s="8"/>
      <c r="CE475" s="8"/>
      <c r="CF475" s="8"/>
      <c r="CG475" s="8"/>
      <c r="CH475" s="8"/>
      <c r="CI475" s="8"/>
      <c r="CJ475" s="8"/>
      <c r="CK475" s="8"/>
      <c r="CL475" s="8"/>
      <c r="CM475" s="8"/>
      <c r="CN475" s="8"/>
      <c r="CO475" s="8"/>
      <c r="CP475" s="8"/>
      <c r="CQ475" s="8"/>
      <c r="CR475" s="8"/>
      <c r="CS475" s="8"/>
      <c r="CT475" s="8"/>
      <c r="CU475" s="8"/>
      <c r="CV475" s="8"/>
      <c r="CW475" s="8"/>
      <c r="CX475" s="8"/>
      <c r="CY475" s="8"/>
      <c r="CZ475" s="8"/>
      <c r="DA475" s="8"/>
      <c r="DB475" s="8"/>
      <c r="DC475" s="8"/>
      <c r="DD475" s="8"/>
      <c r="DE475" s="8"/>
      <c r="DF475" s="8"/>
      <c r="DG475" s="8"/>
      <c r="DH475" s="8"/>
      <c r="DI475" s="8"/>
      <c r="DJ475" s="8"/>
      <c r="DK475" s="8"/>
      <c r="DL475" s="8"/>
      <c r="DM475" s="8"/>
      <c r="DN475" s="8"/>
      <c r="DO475" s="8"/>
      <c r="DP475" s="8"/>
      <c r="DQ475" s="8"/>
      <c r="DR475" s="8"/>
      <c r="DS475" s="8"/>
      <c r="DT475" s="8"/>
      <c r="DU475" s="8"/>
      <c r="DV475" s="8"/>
      <c r="DW475" s="8"/>
      <c r="DX475" s="8"/>
      <c r="DY475" s="8"/>
      <c r="DZ475" s="8"/>
      <c r="EA475" s="8"/>
      <c r="EB475" s="8"/>
      <c r="EC475" s="8"/>
      <c r="ED475" s="8"/>
      <c r="EE475" s="8"/>
      <c r="EF475" s="8"/>
      <c r="EG475" s="8"/>
      <c r="EH475" s="8"/>
      <c r="EI475" s="8"/>
      <c r="EJ475" s="8"/>
      <c r="EK475" s="8"/>
      <c r="EL475" s="8"/>
      <c r="EM475" s="8"/>
      <c r="EN475" s="8"/>
      <c r="EO475" s="8"/>
      <c r="EP475" s="8"/>
      <c r="EQ475" s="8"/>
      <c r="ER475" s="8"/>
      <c r="ES475" s="8"/>
      <c r="ET475" s="8"/>
      <c r="EU475" s="8"/>
      <c r="EV475" s="8"/>
      <c r="EW475" s="8"/>
      <c r="EX475" s="8"/>
      <c r="EY475" s="8"/>
      <c r="EZ475" s="8"/>
      <c r="FA475" s="8"/>
      <c r="FB475" s="8"/>
      <c r="FC475" s="8"/>
      <c r="FD475" s="8"/>
      <c r="FE475" s="8"/>
      <c r="FF475" s="8"/>
      <c r="FG475" s="8"/>
      <c r="FH475" s="8"/>
      <c r="FI475" s="8"/>
      <c r="FJ475" s="8"/>
      <c r="FK475" s="8"/>
      <c r="FL475" s="8"/>
      <c r="FM475" s="8"/>
      <c r="FN475" s="8"/>
      <c r="FO475" s="8"/>
      <c r="FP475" s="8"/>
      <c r="FQ475" s="8"/>
      <c r="FR475" s="8"/>
      <c r="FS475" s="8"/>
      <c r="FT475" s="8"/>
      <c r="FU475" s="8"/>
      <c r="FV475" s="8"/>
      <c r="FW475" s="8"/>
      <c r="FX475" s="8"/>
      <c r="FY475" s="8"/>
      <c r="FZ475" s="8"/>
      <c r="GA475" s="8"/>
      <c r="GB475" s="8"/>
      <c r="GC475" s="8"/>
      <c r="GD475" s="8"/>
      <c r="GE475" s="8"/>
      <c r="GF475" s="8"/>
      <c r="GG475" s="8"/>
      <c r="GH475" s="8"/>
      <c r="GI475" s="8"/>
      <c r="GJ475" s="8"/>
      <c r="GK475" s="8"/>
      <c r="GL475" s="8"/>
      <c r="GM475" s="8"/>
      <c r="GN475" s="8"/>
      <c r="GO475" s="8"/>
      <c r="GP475" s="8"/>
      <c r="GQ475" s="8"/>
      <c r="GR475" s="8"/>
      <c r="GS475" s="8"/>
      <c r="GT475" s="8"/>
    </row>
    <row r="476" spans="55:202" x14ac:dyDescent="0.2"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8"/>
      <c r="BT476" s="8"/>
      <c r="BU476" s="8"/>
      <c r="BV476" s="8"/>
      <c r="BW476" s="8"/>
      <c r="BX476" s="8"/>
      <c r="BY476" s="8"/>
      <c r="BZ476" s="8"/>
      <c r="CA476" s="8"/>
      <c r="CB476" s="8"/>
      <c r="CC476" s="8"/>
      <c r="CD476" s="8"/>
      <c r="CE476" s="8"/>
      <c r="CF476" s="8"/>
      <c r="CG476" s="8"/>
      <c r="CH476" s="8"/>
      <c r="CI476" s="8"/>
      <c r="CJ476" s="8"/>
      <c r="CK476" s="8"/>
      <c r="CL476" s="8"/>
      <c r="CM476" s="8"/>
      <c r="CN476" s="8"/>
      <c r="CO476" s="8"/>
      <c r="CP476" s="8"/>
      <c r="CQ476" s="8"/>
      <c r="CR476" s="8"/>
      <c r="CS476" s="8"/>
      <c r="CT476" s="8"/>
      <c r="CU476" s="8"/>
      <c r="CV476" s="8"/>
      <c r="CW476" s="8"/>
      <c r="CX476" s="8"/>
      <c r="CY476" s="8"/>
      <c r="CZ476" s="8"/>
      <c r="DA476" s="8"/>
      <c r="DB476" s="8"/>
      <c r="DC476" s="8"/>
      <c r="DD476" s="8"/>
      <c r="DE476" s="8"/>
      <c r="DF476" s="8"/>
      <c r="DG476" s="8"/>
      <c r="DH476" s="8"/>
      <c r="DI476" s="8"/>
      <c r="DJ476" s="8"/>
      <c r="DK476" s="8"/>
      <c r="DL476" s="8"/>
      <c r="DM476" s="8"/>
      <c r="DN476" s="8"/>
      <c r="DO476" s="8"/>
      <c r="DP476" s="8"/>
      <c r="DQ476" s="8"/>
      <c r="DR476" s="8"/>
      <c r="DS476" s="8"/>
      <c r="DT476" s="8"/>
      <c r="DU476" s="8"/>
      <c r="DV476" s="8"/>
      <c r="DW476" s="8"/>
      <c r="DX476" s="8"/>
      <c r="DY476" s="8"/>
      <c r="DZ476" s="8"/>
      <c r="EA476" s="8"/>
      <c r="EB476" s="8"/>
      <c r="EC476" s="8"/>
      <c r="ED476" s="8"/>
      <c r="EE476" s="8"/>
      <c r="EF476" s="8"/>
      <c r="EG476" s="8"/>
      <c r="EH476" s="8"/>
      <c r="EI476" s="8"/>
      <c r="EJ476" s="8"/>
      <c r="EK476" s="8"/>
      <c r="EL476" s="8"/>
      <c r="EM476" s="8"/>
      <c r="EN476" s="8"/>
      <c r="EO476" s="8"/>
      <c r="EP476" s="8"/>
      <c r="EQ476" s="8"/>
      <c r="ER476" s="8"/>
      <c r="ES476" s="8"/>
      <c r="ET476" s="8"/>
      <c r="EU476" s="8"/>
      <c r="EV476" s="8"/>
      <c r="EW476" s="8"/>
      <c r="EX476" s="8"/>
      <c r="EY476" s="8"/>
      <c r="EZ476" s="8"/>
      <c r="FA476" s="8"/>
      <c r="FB476" s="8"/>
      <c r="FC476" s="8"/>
      <c r="FD476" s="8"/>
      <c r="FE476" s="8"/>
      <c r="FF476" s="8"/>
      <c r="FG476" s="8"/>
      <c r="FH476" s="8"/>
      <c r="FI476" s="8"/>
      <c r="FJ476" s="8"/>
      <c r="FK476" s="8"/>
      <c r="FL476" s="8"/>
      <c r="FM476" s="8"/>
      <c r="FN476" s="8"/>
      <c r="FO476" s="8"/>
      <c r="FP476" s="8"/>
      <c r="FQ476" s="8"/>
      <c r="FR476" s="8"/>
      <c r="FS476" s="8"/>
      <c r="FT476" s="8"/>
      <c r="FU476" s="8"/>
      <c r="FV476" s="8"/>
      <c r="FW476" s="8"/>
      <c r="FX476" s="8"/>
      <c r="FY476" s="8"/>
      <c r="FZ476" s="8"/>
      <c r="GA476" s="8"/>
      <c r="GB476" s="8"/>
      <c r="GC476" s="8"/>
      <c r="GD476" s="8"/>
      <c r="GE476" s="8"/>
      <c r="GF476" s="8"/>
      <c r="GG476" s="8"/>
      <c r="GH476" s="8"/>
      <c r="GI476" s="8"/>
      <c r="GJ476" s="8"/>
      <c r="GK476" s="8"/>
      <c r="GL476" s="8"/>
      <c r="GM476" s="8"/>
      <c r="GN476" s="8"/>
      <c r="GO476" s="8"/>
      <c r="GP476" s="8"/>
      <c r="GQ476" s="8"/>
      <c r="GR476" s="8"/>
      <c r="GS476" s="8"/>
      <c r="GT476" s="8"/>
    </row>
    <row r="477" spans="55:202" x14ac:dyDescent="0.2"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8"/>
      <c r="BT477" s="8"/>
      <c r="BU477" s="8"/>
      <c r="BV477" s="8"/>
      <c r="BW477" s="8"/>
      <c r="BX477" s="8"/>
      <c r="BY477" s="8"/>
      <c r="BZ477" s="8"/>
      <c r="CA477" s="8"/>
      <c r="CB477" s="8"/>
      <c r="CC477" s="8"/>
      <c r="CD477" s="8"/>
      <c r="CE477" s="8"/>
      <c r="CF477" s="8"/>
      <c r="CG477" s="8"/>
      <c r="CH477" s="8"/>
      <c r="CI477" s="8"/>
      <c r="CJ477" s="8"/>
      <c r="CK477" s="8"/>
      <c r="CL477" s="8"/>
      <c r="CM477" s="8"/>
      <c r="CN477" s="8"/>
      <c r="CO477" s="8"/>
      <c r="CP477" s="8"/>
      <c r="CQ477" s="8"/>
      <c r="CR477" s="8"/>
      <c r="CS477" s="8"/>
      <c r="CT477" s="8"/>
      <c r="CU477" s="8"/>
      <c r="CV477" s="8"/>
      <c r="CW477" s="8"/>
      <c r="CX477" s="8"/>
      <c r="CY477" s="8"/>
      <c r="CZ477" s="8"/>
      <c r="DA477" s="8"/>
      <c r="DB477" s="8"/>
      <c r="DC477" s="8"/>
      <c r="DD477" s="8"/>
      <c r="DE477" s="8"/>
      <c r="DF477" s="8"/>
      <c r="DG477" s="8"/>
      <c r="DH477" s="8"/>
      <c r="DI477" s="8"/>
      <c r="DJ477" s="8"/>
      <c r="DK477" s="8"/>
      <c r="DL477" s="8"/>
      <c r="DM477" s="8"/>
      <c r="DN477" s="8"/>
      <c r="DO477" s="8"/>
      <c r="DP477" s="8"/>
      <c r="DQ477" s="8"/>
      <c r="DR477" s="8"/>
      <c r="DS477" s="8"/>
      <c r="DT477" s="8"/>
      <c r="DU477" s="8"/>
      <c r="DV477" s="8"/>
      <c r="DW477" s="8"/>
      <c r="DX477" s="8"/>
      <c r="DY477" s="8"/>
      <c r="DZ477" s="8"/>
      <c r="EA477" s="8"/>
      <c r="EB477" s="8"/>
      <c r="EC477" s="8"/>
      <c r="ED477" s="8"/>
      <c r="EE477" s="8"/>
      <c r="EF477" s="8"/>
      <c r="EG477" s="8"/>
      <c r="EH477" s="8"/>
      <c r="EI477" s="8"/>
      <c r="EJ477" s="8"/>
      <c r="EK477" s="8"/>
      <c r="EL477" s="8"/>
      <c r="EM477" s="8"/>
      <c r="EN477" s="8"/>
      <c r="EO477" s="8"/>
      <c r="EP477" s="8"/>
      <c r="EQ477" s="8"/>
      <c r="ER477" s="8"/>
      <c r="ES477" s="8"/>
      <c r="ET477" s="8"/>
      <c r="EU477" s="8"/>
      <c r="EV477" s="8"/>
      <c r="EW477" s="8"/>
      <c r="EX477" s="8"/>
      <c r="EY477" s="8"/>
      <c r="EZ477" s="8"/>
      <c r="FA477" s="8"/>
      <c r="FB477" s="8"/>
      <c r="FC477" s="8"/>
      <c r="FD477" s="8"/>
      <c r="FE477" s="8"/>
      <c r="FF477" s="8"/>
      <c r="FG477" s="8"/>
      <c r="FH477" s="8"/>
      <c r="FI477" s="8"/>
      <c r="FJ477" s="8"/>
      <c r="FK477" s="8"/>
      <c r="FL477" s="8"/>
      <c r="FM477" s="8"/>
      <c r="FN477" s="8"/>
      <c r="FO477" s="8"/>
      <c r="FP477" s="8"/>
      <c r="FQ477" s="8"/>
      <c r="FR477" s="8"/>
      <c r="FS477" s="8"/>
      <c r="FT477" s="8"/>
      <c r="FU477" s="8"/>
      <c r="FV477" s="8"/>
      <c r="FW477" s="8"/>
      <c r="FX477" s="8"/>
      <c r="FY477" s="8"/>
      <c r="FZ477" s="8"/>
      <c r="GA477" s="8"/>
      <c r="GB477" s="8"/>
      <c r="GC477" s="8"/>
      <c r="GD477" s="8"/>
      <c r="GE477" s="8"/>
      <c r="GF477" s="8"/>
      <c r="GG477" s="8"/>
      <c r="GH477" s="8"/>
      <c r="GI477" s="8"/>
      <c r="GJ477" s="8"/>
      <c r="GK477" s="8"/>
      <c r="GL477" s="8"/>
      <c r="GM477" s="8"/>
      <c r="GN477" s="8"/>
      <c r="GO477" s="8"/>
      <c r="GP477" s="8"/>
      <c r="GQ477" s="8"/>
      <c r="GR477" s="8"/>
      <c r="GS477" s="8"/>
      <c r="GT477" s="8"/>
    </row>
    <row r="478" spans="55:202" x14ac:dyDescent="0.2"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8"/>
      <c r="BT478" s="8"/>
      <c r="BU478" s="8"/>
      <c r="BV478" s="8"/>
      <c r="BW478" s="8"/>
      <c r="BX478" s="8"/>
      <c r="BY478" s="8"/>
      <c r="BZ478" s="8"/>
      <c r="CA478" s="8"/>
      <c r="CB478" s="8"/>
      <c r="CC478" s="8"/>
      <c r="CD478" s="8"/>
      <c r="CE478" s="8"/>
      <c r="CF478" s="8"/>
      <c r="CG478" s="8"/>
      <c r="CH478" s="8"/>
      <c r="CI478" s="8"/>
      <c r="CJ478" s="8"/>
      <c r="CK478" s="8"/>
      <c r="CL478" s="8"/>
      <c r="CM478" s="8"/>
      <c r="CN478" s="8"/>
      <c r="CO478" s="8"/>
      <c r="CP478" s="8"/>
      <c r="CQ478" s="8"/>
      <c r="CR478" s="8"/>
      <c r="CS478" s="8"/>
      <c r="CT478" s="8"/>
      <c r="CU478" s="8"/>
      <c r="CV478" s="8"/>
      <c r="CW478" s="8"/>
      <c r="CX478" s="8"/>
      <c r="CY478" s="8"/>
      <c r="CZ478" s="8"/>
      <c r="DA478" s="8"/>
      <c r="DB478" s="8"/>
      <c r="DC478" s="8"/>
      <c r="DD478" s="8"/>
      <c r="DE478" s="8"/>
      <c r="DF478" s="8"/>
      <c r="DG478" s="8"/>
      <c r="DH478" s="8"/>
      <c r="DI478" s="8"/>
      <c r="DJ478" s="8"/>
      <c r="DK478" s="8"/>
      <c r="DL478" s="8"/>
      <c r="DM478" s="8"/>
      <c r="DN478" s="8"/>
      <c r="DO478" s="8"/>
      <c r="DP478" s="8"/>
      <c r="DQ478" s="8"/>
      <c r="DR478" s="8"/>
      <c r="DS478" s="8"/>
      <c r="DT478" s="8"/>
      <c r="DU478" s="8"/>
      <c r="DV478" s="8"/>
      <c r="DW478" s="8"/>
      <c r="DX478" s="8"/>
      <c r="DY478" s="8"/>
      <c r="DZ478" s="8"/>
      <c r="EA478" s="8"/>
      <c r="EB478" s="8"/>
      <c r="EC478" s="8"/>
      <c r="ED478" s="8"/>
      <c r="EE478" s="8"/>
      <c r="EF478" s="8"/>
      <c r="EG478" s="8"/>
      <c r="EH478" s="8"/>
      <c r="EI478" s="8"/>
      <c r="EJ478" s="8"/>
      <c r="EK478" s="8"/>
      <c r="EL478" s="8"/>
      <c r="EM478" s="8"/>
      <c r="EN478" s="8"/>
      <c r="EO478" s="8"/>
      <c r="EP478" s="8"/>
      <c r="EQ478" s="8"/>
      <c r="ER478" s="8"/>
      <c r="ES478" s="8"/>
      <c r="ET478" s="8"/>
      <c r="EU478" s="8"/>
      <c r="EV478" s="8"/>
      <c r="EW478" s="8"/>
      <c r="EX478" s="8"/>
      <c r="EY478" s="8"/>
      <c r="EZ478" s="8"/>
      <c r="FA478" s="8"/>
      <c r="FB478" s="8"/>
      <c r="FC478" s="8"/>
      <c r="FD478" s="8"/>
      <c r="FE478" s="8"/>
      <c r="FF478" s="8"/>
      <c r="FG478" s="8"/>
      <c r="FH478" s="8"/>
      <c r="FI478" s="8"/>
      <c r="FJ478" s="8"/>
      <c r="FK478" s="8"/>
      <c r="FL478" s="8"/>
      <c r="FM478" s="8"/>
      <c r="FN478" s="8"/>
      <c r="FO478" s="8"/>
      <c r="FP478" s="8"/>
      <c r="FQ478" s="8"/>
      <c r="FR478" s="8"/>
      <c r="FS478" s="8"/>
      <c r="FT478" s="8"/>
      <c r="FU478" s="8"/>
      <c r="FV478" s="8"/>
      <c r="FW478" s="8"/>
      <c r="FX478" s="8"/>
      <c r="FY478" s="8"/>
      <c r="FZ478" s="8"/>
      <c r="GA478" s="8"/>
      <c r="GB478" s="8"/>
      <c r="GC478" s="8"/>
      <c r="GD478" s="8"/>
      <c r="GE478" s="8"/>
      <c r="GF478" s="8"/>
      <c r="GG478" s="8"/>
      <c r="GH478" s="8"/>
      <c r="GI478" s="8"/>
      <c r="GJ478" s="8"/>
      <c r="GK478" s="8"/>
      <c r="GL478" s="8"/>
      <c r="GM478" s="8"/>
      <c r="GN478" s="8"/>
      <c r="GO478" s="8"/>
      <c r="GP478" s="8"/>
      <c r="GQ478" s="8"/>
      <c r="GR478" s="8"/>
      <c r="GS478" s="8"/>
      <c r="GT478" s="8"/>
    </row>
    <row r="479" spans="55:202" x14ac:dyDescent="0.2"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  <c r="BT479" s="8"/>
      <c r="BU479" s="8"/>
      <c r="BV479" s="8"/>
      <c r="BW479" s="8"/>
      <c r="BX479" s="8"/>
      <c r="BY479" s="8"/>
      <c r="BZ479" s="8"/>
      <c r="CA479" s="8"/>
      <c r="CB479" s="8"/>
      <c r="CC479" s="8"/>
      <c r="CD479" s="8"/>
      <c r="CE479" s="8"/>
      <c r="CF479" s="8"/>
      <c r="CG479" s="8"/>
      <c r="CH479" s="8"/>
      <c r="CI479" s="8"/>
      <c r="CJ479" s="8"/>
      <c r="CK479" s="8"/>
      <c r="CL479" s="8"/>
      <c r="CM479" s="8"/>
      <c r="CN479" s="8"/>
      <c r="CO479" s="8"/>
      <c r="CP479" s="8"/>
      <c r="CQ479" s="8"/>
      <c r="CR479" s="8"/>
      <c r="CS479" s="8"/>
      <c r="CT479" s="8"/>
      <c r="CU479" s="8"/>
      <c r="CV479" s="8"/>
      <c r="CW479" s="8"/>
      <c r="CX479" s="8"/>
      <c r="CY479" s="8"/>
      <c r="CZ479" s="8"/>
      <c r="DA479" s="8"/>
      <c r="DB479" s="8"/>
      <c r="DC479" s="8"/>
      <c r="DD479" s="8"/>
      <c r="DE479" s="8"/>
      <c r="DF479" s="8"/>
      <c r="DG479" s="8"/>
      <c r="DH479" s="8"/>
      <c r="DI479" s="8"/>
      <c r="DJ479" s="8"/>
      <c r="DK479" s="8"/>
      <c r="DL479" s="8"/>
      <c r="DM479" s="8"/>
      <c r="DN479" s="8"/>
      <c r="DO479" s="8"/>
      <c r="DP479" s="8"/>
      <c r="DQ479" s="8"/>
      <c r="DR479" s="8"/>
      <c r="DS479" s="8"/>
      <c r="DT479" s="8"/>
      <c r="DU479" s="8"/>
      <c r="DV479" s="8"/>
      <c r="DW479" s="8"/>
      <c r="DX479" s="8"/>
      <c r="DY479" s="8"/>
      <c r="DZ479" s="8"/>
      <c r="EA479" s="8"/>
      <c r="EB479" s="8"/>
      <c r="EC479" s="8"/>
      <c r="ED479" s="8"/>
      <c r="EE479" s="8"/>
      <c r="EF479" s="8"/>
      <c r="EG479" s="8"/>
      <c r="EH479" s="8"/>
      <c r="EI479" s="8"/>
      <c r="EJ479" s="8"/>
      <c r="EK479" s="8"/>
      <c r="EL479" s="8"/>
      <c r="EM479" s="8"/>
      <c r="EN479" s="8"/>
      <c r="EO479" s="8"/>
      <c r="EP479" s="8"/>
      <c r="EQ479" s="8"/>
      <c r="ER479" s="8"/>
      <c r="ES479" s="8"/>
      <c r="ET479" s="8"/>
      <c r="EU479" s="8"/>
      <c r="EV479" s="8"/>
      <c r="EW479" s="8"/>
      <c r="EX479" s="8"/>
      <c r="EY479" s="8"/>
      <c r="EZ479" s="8"/>
      <c r="FA479" s="8"/>
      <c r="FB479" s="8"/>
      <c r="FC479" s="8"/>
      <c r="FD479" s="8"/>
      <c r="FE479" s="8"/>
      <c r="FF479" s="8"/>
      <c r="FG479" s="8"/>
      <c r="FH479" s="8"/>
      <c r="FI479" s="8"/>
      <c r="FJ479" s="8"/>
      <c r="FK479" s="8"/>
      <c r="FL479" s="8"/>
      <c r="FM479" s="8"/>
      <c r="FN479" s="8"/>
      <c r="FO479" s="8"/>
      <c r="FP479" s="8"/>
      <c r="FQ479" s="8"/>
      <c r="FR479" s="8"/>
      <c r="FS479" s="8"/>
      <c r="FT479" s="8"/>
      <c r="FU479" s="8"/>
      <c r="FV479" s="8"/>
      <c r="FW479" s="8"/>
      <c r="FX479" s="8"/>
      <c r="FY479" s="8"/>
      <c r="FZ479" s="8"/>
      <c r="GA479" s="8"/>
      <c r="GB479" s="8"/>
      <c r="GC479" s="8"/>
      <c r="GD479" s="8"/>
      <c r="GE479" s="8"/>
      <c r="GF479" s="8"/>
      <c r="GG479" s="8"/>
      <c r="GH479" s="8"/>
      <c r="GI479" s="8"/>
      <c r="GJ479" s="8"/>
      <c r="GK479" s="8"/>
      <c r="GL479" s="8"/>
      <c r="GM479" s="8"/>
      <c r="GN479" s="8"/>
      <c r="GO479" s="8"/>
      <c r="GP479" s="8"/>
      <c r="GQ479" s="8"/>
      <c r="GR479" s="8"/>
      <c r="GS479" s="8"/>
      <c r="GT479" s="8"/>
    </row>
    <row r="480" spans="55:202" x14ac:dyDescent="0.2"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  <c r="BT480" s="8"/>
      <c r="BU480" s="8"/>
      <c r="BV480" s="8"/>
      <c r="BW480" s="8"/>
      <c r="BX480" s="8"/>
      <c r="BY480" s="8"/>
      <c r="BZ480" s="8"/>
      <c r="CA480" s="8"/>
      <c r="CB480" s="8"/>
      <c r="CC480" s="8"/>
      <c r="CD480" s="8"/>
      <c r="CE480" s="8"/>
      <c r="CF480" s="8"/>
      <c r="CG480" s="8"/>
      <c r="CH480" s="8"/>
      <c r="CI480" s="8"/>
      <c r="CJ480" s="8"/>
      <c r="CK480" s="8"/>
      <c r="CL480" s="8"/>
      <c r="CM480" s="8"/>
      <c r="CN480" s="8"/>
      <c r="CO480" s="8"/>
      <c r="CP480" s="8"/>
      <c r="CQ480" s="8"/>
      <c r="CR480" s="8"/>
      <c r="CS480" s="8"/>
      <c r="CT480" s="8"/>
      <c r="CU480" s="8"/>
      <c r="CV480" s="8"/>
      <c r="CW480" s="8"/>
      <c r="CX480" s="8"/>
      <c r="CY480" s="8"/>
      <c r="CZ480" s="8"/>
      <c r="DA480" s="8"/>
      <c r="DB480" s="8"/>
      <c r="DC480" s="8"/>
      <c r="DD480" s="8"/>
      <c r="DE480" s="8"/>
      <c r="DF480" s="8"/>
      <c r="DG480" s="8"/>
      <c r="DH480" s="8"/>
      <c r="DI480" s="8"/>
      <c r="DJ480" s="8"/>
      <c r="DK480" s="8"/>
      <c r="DL480" s="8"/>
      <c r="DM480" s="8"/>
      <c r="DN480" s="8"/>
      <c r="DO480" s="8"/>
      <c r="DP480" s="8"/>
      <c r="DQ480" s="8"/>
      <c r="DR480" s="8"/>
      <c r="DS480" s="8"/>
      <c r="DT480" s="8"/>
      <c r="DU480" s="8"/>
      <c r="DV480" s="8"/>
      <c r="DW480" s="8"/>
      <c r="DX480" s="8"/>
      <c r="DY480" s="8"/>
      <c r="DZ480" s="8"/>
      <c r="EA480" s="8"/>
      <c r="EB480" s="8"/>
      <c r="EC480" s="8"/>
      <c r="ED480" s="8"/>
      <c r="EE480" s="8"/>
      <c r="EF480" s="8"/>
      <c r="EG480" s="8"/>
      <c r="EH480" s="8"/>
      <c r="EI480" s="8"/>
      <c r="EJ480" s="8"/>
      <c r="EK480" s="8"/>
      <c r="EL480" s="8"/>
      <c r="EM480" s="8"/>
      <c r="EN480" s="8"/>
      <c r="EO480" s="8"/>
      <c r="EP480" s="8"/>
      <c r="EQ480" s="8"/>
      <c r="ER480" s="8"/>
      <c r="ES480" s="8"/>
      <c r="ET480" s="8"/>
      <c r="EU480" s="8"/>
      <c r="EV480" s="8"/>
      <c r="EW480" s="8"/>
      <c r="EX480" s="8"/>
      <c r="EY480" s="8"/>
      <c r="EZ480" s="8"/>
      <c r="FA480" s="8"/>
      <c r="FB480" s="8"/>
      <c r="FC480" s="8"/>
      <c r="FD480" s="8"/>
      <c r="FE480" s="8"/>
      <c r="FF480" s="8"/>
      <c r="FG480" s="8"/>
      <c r="FH480" s="8"/>
      <c r="FI480" s="8"/>
      <c r="FJ480" s="8"/>
      <c r="FK480" s="8"/>
      <c r="FL480" s="8"/>
      <c r="FM480" s="8"/>
      <c r="FN480" s="8"/>
      <c r="FO480" s="8"/>
      <c r="FP480" s="8"/>
      <c r="FQ480" s="8"/>
      <c r="FR480" s="8"/>
      <c r="FS480" s="8"/>
      <c r="FT480" s="8"/>
      <c r="FU480" s="8"/>
      <c r="FV480" s="8"/>
      <c r="FW480" s="8"/>
      <c r="FX480" s="8"/>
      <c r="FY480" s="8"/>
      <c r="FZ480" s="8"/>
      <c r="GA480" s="8"/>
      <c r="GB480" s="8"/>
      <c r="GC480" s="8"/>
      <c r="GD480" s="8"/>
      <c r="GE480" s="8"/>
      <c r="GF480" s="8"/>
      <c r="GG480" s="8"/>
      <c r="GH480" s="8"/>
      <c r="GI480" s="8"/>
      <c r="GJ480" s="8"/>
      <c r="GK480" s="8"/>
      <c r="GL480" s="8"/>
      <c r="GM480" s="8"/>
      <c r="GN480" s="8"/>
      <c r="GO480" s="8"/>
      <c r="GP480" s="8"/>
      <c r="GQ480" s="8"/>
      <c r="GR480" s="8"/>
      <c r="GS480" s="8"/>
      <c r="GT480" s="8"/>
    </row>
    <row r="481" spans="55:202" x14ac:dyDescent="0.2"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  <c r="BT481" s="8"/>
      <c r="BU481" s="8"/>
      <c r="BV481" s="8"/>
      <c r="BW481" s="8"/>
      <c r="BX481" s="8"/>
      <c r="BY481" s="8"/>
      <c r="BZ481" s="8"/>
      <c r="CA481" s="8"/>
      <c r="CB481" s="8"/>
      <c r="CC481" s="8"/>
      <c r="CD481" s="8"/>
      <c r="CE481" s="8"/>
      <c r="CF481" s="8"/>
      <c r="CG481" s="8"/>
      <c r="CH481" s="8"/>
      <c r="CI481" s="8"/>
      <c r="CJ481" s="8"/>
      <c r="CK481" s="8"/>
      <c r="CL481" s="8"/>
      <c r="CM481" s="8"/>
      <c r="CN481" s="8"/>
      <c r="CO481" s="8"/>
      <c r="CP481" s="8"/>
      <c r="CQ481" s="8"/>
      <c r="CR481" s="8"/>
      <c r="CS481" s="8"/>
      <c r="CT481" s="8"/>
      <c r="CU481" s="8"/>
      <c r="CV481" s="8"/>
      <c r="CW481" s="8"/>
      <c r="CX481" s="8"/>
      <c r="CY481" s="8"/>
      <c r="CZ481" s="8"/>
      <c r="DA481" s="8"/>
      <c r="DB481" s="8"/>
      <c r="DC481" s="8"/>
      <c r="DD481" s="8"/>
      <c r="DE481" s="8"/>
      <c r="DF481" s="8"/>
      <c r="DG481" s="8"/>
      <c r="DH481" s="8"/>
      <c r="DI481" s="8"/>
      <c r="DJ481" s="8"/>
      <c r="DK481" s="8"/>
      <c r="DL481" s="8"/>
      <c r="DM481" s="8"/>
      <c r="DN481" s="8"/>
      <c r="DO481" s="8"/>
      <c r="DP481" s="8"/>
      <c r="DQ481" s="8"/>
      <c r="DR481" s="8"/>
      <c r="DS481" s="8"/>
      <c r="DT481" s="8"/>
      <c r="DU481" s="8"/>
      <c r="DV481" s="8"/>
      <c r="DW481" s="8"/>
      <c r="DX481" s="8"/>
      <c r="DY481" s="8"/>
      <c r="DZ481" s="8"/>
      <c r="EA481" s="8"/>
      <c r="EB481" s="8"/>
      <c r="EC481" s="8"/>
      <c r="ED481" s="8"/>
      <c r="EE481" s="8"/>
      <c r="EF481" s="8"/>
      <c r="EG481" s="8"/>
      <c r="EH481" s="8"/>
      <c r="EI481" s="8"/>
      <c r="EJ481" s="8"/>
      <c r="EK481" s="8"/>
      <c r="EL481" s="8"/>
      <c r="EM481" s="8"/>
      <c r="EN481" s="8"/>
      <c r="EO481" s="8"/>
      <c r="EP481" s="8"/>
      <c r="EQ481" s="8"/>
      <c r="ER481" s="8"/>
      <c r="ES481" s="8"/>
      <c r="ET481" s="8"/>
      <c r="EU481" s="8"/>
      <c r="EV481" s="8"/>
      <c r="EW481" s="8"/>
      <c r="EX481" s="8"/>
      <c r="EY481" s="8"/>
      <c r="EZ481" s="8"/>
      <c r="FA481" s="8"/>
      <c r="FB481" s="8"/>
      <c r="FC481" s="8"/>
      <c r="FD481" s="8"/>
      <c r="FE481" s="8"/>
      <c r="FF481" s="8"/>
      <c r="FG481" s="8"/>
      <c r="FH481" s="8"/>
      <c r="FI481" s="8"/>
      <c r="FJ481" s="8"/>
      <c r="FK481" s="8"/>
      <c r="FL481" s="8"/>
      <c r="FM481" s="8"/>
      <c r="FN481" s="8"/>
      <c r="FO481" s="8"/>
      <c r="FP481" s="8"/>
      <c r="FQ481" s="8"/>
      <c r="FR481" s="8"/>
      <c r="FS481" s="8"/>
      <c r="FT481" s="8"/>
      <c r="FU481" s="8"/>
      <c r="FV481" s="8"/>
      <c r="FW481" s="8"/>
      <c r="FX481" s="8"/>
      <c r="FY481" s="8"/>
      <c r="FZ481" s="8"/>
      <c r="GA481" s="8"/>
      <c r="GB481" s="8"/>
      <c r="GC481" s="8"/>
      <c r="GD481" s="8"/>
      <c r="GE481" s="8"/>
      <c r="GF481" s="8"/>
      <c r="GG481" s="8"/>
      <c r="GH481" s="8"/>
      <c r="GI481" s="8"/>
      <c r="GJ481" s="8"/>
      <c r="GK481" s="8"/>
      <c r="GL481" s="8"/>
      <c r="GM481" s="8"/>
      <c r="GN481" s="8"/>
      <c r="GO481" s="8"/>
      <c r="GP481" s="8"/>
      <c r="GQ481" s="8"/>
      <c r="GR481" s="8"/>
      <c r="GS481" s="8"/>
      <c r="GT481" s="8"/>
    </row>
    <row r="482" spans="55:202" x14ac:dyDescent="0.2"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  <c r="CL482" s="8"/>
      <c r="CM482" s="8"/>
      <c r="CN482" s="8"/>
      <c r="CO482" s="8"/>
      <c r="CP482" s="8"/>
      <c r="CQ482" s="8"/>
      <c r="CR482" s="8"/>
      <c r="CS482" s="8"/>
      <c r="CT482" s="8"/>
      <c r="CU482" s="8"/>
      <c r="CV482" s="8"/>
      <c r="CW482" s="8"/>
      <c r="CX482" s="8"/>
      <c r="CY482" s="8"/>
      <c r="CZ482" s="8"/>
      <c r="DA482" s="8"/>
      <c r="DB482" s="8"/>
      <c r="DC482" s="8"/>
      <c r="DD482" s="8"/>
      <c r="DE482" s="8"/>
      <c r="DF482" s="8"/>
      <c r="DG482" s="8"/>
      <c r="DH482" s="8"/>
      <c r="DI482" s="8"/>
      <c r="DJ482" s="8"/>
      <c r="DK482" s="8"/>
      <c r="DL482" s="8"/>
      <c r="DM482" s="8"/>
      <c r="DN482" s="8"/>
      <c r="DO482" s="8"/>
      <c r="DP482" s="8"/>
      <c r="DQ482" s="8"/>
      <c r="DR482" s="8"/>
      <c r="DS482" s="8"/>
      <c r="DT482" s="8"/>
      <c r="DU482" s="8"/>
      <c r="DV482" s="8"/>
      <c r="DW482" s="8"/>
      <c r="DX482" s="8"/>
      <c r="DY482" s="8"/>
      <c r="DZ482" s="8"/>
      <c r="EA482" s="8"/>
      <c r="EB482" s="8"/>
      <c r="EC482" s="8"/>
      <c r="ED482" s="8"/>
      <c r="EE482" s="8"/>
      <c r="EF482" s="8"/>
      <c r="EG482" s="8"/>
      <c r="EH482" s="8"/>
      <c r="EI482" s="8"/>
      <c r="EJ482" s="8"/>
      <c r="EK482" s="8"/>
      <c r="EL482" s="8"/>
      <c r="EM482" s="8"/>
      <c r="EN482" s="8"/>
      <c r="EO482" s="8"/>
      <c r="EP482" s="8"/>
      <c r="EQ482" s="8"/>
      <c r="ER482" s="8"/>
      <c r="ES482" s="8"/>
      <c r="ET482" s="8"/>
      <c r="EU482" s="8"/>
      <c r="EV482" s="8"/>
      <c r="EW482" s="8"/>
      <c r="EX482" s="8"/>
      <c r="EY482" s="8"/>
      <c r="EZ482" s="8"/>
      <c r="FA482" s="8"/>
      <c r="FB482" s="8"/>
      <c r="FC482" s="8"/>
      <c r="FD482" s="8"/>
      <c r="FE482" s="8"/>
      <c r="FF482" s="8"/>
      <c r="FG482" s="8"/>
      <c r="FH482" s="8"/>
      <c r="FI482" s="8"/>
      <c r="FJ482" s="8"/>
      <c r="FK482" s="8"/>
      <c r="FL482" s="8"/>
      <c r="FM482" s="8"/>
      <c r="FN482" s="8"/>
      <c r="FO482" s="8"/>
      <c r="FP482" s="8"/>
      <c r="FQ482" s="8"/>
      <c r="FR482" s="8"/>
      <c r="FS482" s="8"/>
      <c r="FT482" s="8"/>
      <c r="FU482" s="8"/>
      <c r="FV482" s="8"/>
      <c r="FW482" s="8"/>
      <c r="FX482" s="8"/>
      <c r="FY482" s="8"/>
      <c r="FZ482" s="8"/>
      <c r="GA482" s="8"/>
      <c r="GB482" s="8"/>
      <c r="GC482" s="8"/>
      <c r="GD482" s="8"/>
      <c r="GE482" s="8"/>
      <c r="GF482" s="8"/>
      <c r="GG482" s="8"/>
      <c r="GH482" s="8"/>
      <c r="GI482" s="8"/>
      <c r="GJ482" s="8"/>
      <c r="GK482" s="8"/>
      <c r="GL482" s="8"/>
      <c r="GM482" s="8"/>
      <c r="GN482" s="8"/>
      <c r="GO482" s="8"/>
      <c r="GP482" s="8"/>
      <c r="GQ482" s="8"/>
      <c r="GR482" s="8"/>
      <c r="GS482" s="8"/>
      <c r="GT482" s="8"/>
    </row>
    <row r="483" spans="55:202" x14ac:dyDescent="0.2"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  <c r="CL483" s="8"/>
      <c r="CM483" s="8"/>
      <c r="CN483" s="8"/>
      <c r="CO483" s="8"/>
      <c r="CP483" s="8"/>
      <c r="CQ483" s="8"/>
      <c r="CR483" s="8"/>
      <c r="CS483" s="8"/>
      <c r="CT483" s="8"/>
      <c r="CU483" s="8"/>
      <c r="CV483" s="8"/>
      <c r="CW483" s="8"/>
      <c r="CX483" s="8"/>
      <c r="CY483" s="8"/>
      <c r="CZ483" s="8"/>
      <c r="DA483" s="8"/>
      <c r="DB483" s="8"/>
      <c r="DC483" s="8"/>
      <c r="DD483" s="8"/>
      <c r="DE483" s="8"/>
      <c r="DF483" s="8"/>
      <c r="DG483" s="8"/>
      <c r="DH483" s="8"/>
      <c r="DI483" s="8"/>
      <c r="DJ483" s="8"/>
      <c r="DK483" s="8"/>
      <c r="DL483" s="8"/>
      <c r="DM483" s="8"/>
      <c r="DN483" s="8"/>
      <c r="DO483" s="8"/>
      <c r="DP483" s="8"/>
      <c r="DQ483" s="8"/>
      <c r="DR483" s="8"/>
      <c r="DS483" s="8"/>
      <c r="DT483" s="8"/>
      <c r="DU483" s="8"/>
      <c r="DV483" s="8"/>
      <c r="DW483" s="8"/>
      <c r="DX483" s="8"/>
      <c r="DY483" s="8"/>
      <c r="DZ483" s="8"/>
      <c r="EA483" s="8"/>
      <c r="EB483" s="8"/>
      <c r="EC483" s="8"/>
      <c r="ED483" s="8"/>
      <c r="EE483" s="8"/>
      <c r="EF483" s="8"/>
      <c r="EG483" s="8"/>
      <c r="EH483" s="8"/>
      <c r="EI483" s="8"/>
      <c r="EJ483" s="8"/>
      <c r="EK483" s="8"/>
      <c r="EL483" s="8"/>
      <c r="EM483" s="8"/>
      <c r="EN483" s="8"/>
      <c r="EO483" s="8"/>
      <c r="EP483" s="8"/>
      <c r="EQ483" s="8"/>
      <c r="ER483" s="8"/>
      <c r="ES483" s="8"/>
      <c r="ET483" s="8"/>
      <c r="EU483" s="8"/>
      <c r="EV483" s="8"/>
      <c r="EW483" s="8"/>
      <c r="EX483" s="8"/>
      <c r="EY483" s="8"/>
      <c r="EZ483" s="8"/>
      <c r="FA483" s="8"/>
      <c r="FB483" s="8"/>
      <c r="FC483" s="8"/>
      <c r="FD483" s="8"/>
      <c r="FE483" s="8"/>
      <c r="FF483" s="8"/>
      <c r="FG483" s="8"/>
      <c r="FH483" s="8"/>
      <c r="FI483" s="8"/>
      <c r="FJ483" s="8"/>
      <c r="FK483" s="8"/>
      <c r="FL483" s="8"/>
      <c r="FM483" s="8"/>
      <c r="FN483" s="8"/>
      <c r="FO483" s="8"/>
      <c r="FP483" s="8"/>
      <c r="FQ483" s="8"/>
      <c r="FR483" s="8"/>
      <c r="FS483" s="8"/>
      <c r="FT483" s="8"/>
      <c r="FU483" s="8"/>
      <c r="FV483" s="8"/>
      <c r="FW483" s="8"/>
      <c r="FX483" s="8"/>
      <c r="FY483" s="8"/>
      <c r="FZ483" s="8"/>
      <c r="GA483" s="8"/>
      <c r="GB483" s="8"/>
      <c r="GC483" s="8"/>
      <c r="GD483" s="8"/>
      <c r="GE483" s="8"/>
      <c r="GF483" s="8"/>
      <c r="GG483" s="8"/>
      <c r="GH483" s="8"/>
      <c r="GI483" s="8"/>
      <c r="GJ483" s="8"/>
      <c r="GK483" s="8"/>
      <c r="GL483" s="8"/>
      <c r="GM483" s="8"/>
      <c r="GN483" s="8"/>
      <c r="GO483" s="8"/>
      <c r="GP483" s="8"/>
      <c r="GQ483" s="8"/>
      <c r="GR483" s="8"/>
      <c r="GS483" s="8"/>
      <c r="GT483" s="8"/>
    </row>
    <row r="484" spans="55:202" x14ac:dyDescent="0.2"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  <c r="BT484" s="8"/>
      <c r="BU484" s="8"/>
      <c r="BV484" s="8"/>
      <c r="BW484" s="8"/>
      <c r="BX484" s="8"/>
      <c r="BY484" s="8"/>
      <c r="BZ484" s="8"/>
      <c r="CA484" s="8"/>
      <c r="CB484" s="8"/>
      <c r="CC484" s="8"/>
      <c r="CD484" s="8"/>
      <c r="CE484" s="8"/>
      <c r="CF484" s="8"/>
      <c r="CG484" s="8"/>
      <c r="CH484" s="8"/>
      <c r="CI484" s="8"/>
      <c r="CJ484" s="8"/>
      <c r="CK484" s="8"/>
      <c r="CL484" s="8"/>
      <c r="CM484" s="8"/>
      <c r="CN484" s="8"/>
      <c r="CO484" s="8"/>
      <c r="CP484" s="8"/>
      <c r="CQ484" s="8"/>
      <c r="CR484" s="8"/>
      <c r="CS484" s="8"/>
      <c r="CT484" s="8"/>
      <c r="CU484" s="8"/>
      <c r="CV484" s="8"/>
      <c r="CW484" s="8"/>
      <c r="CX484" s="8"/>
      <c r="CY484" s="8"/>
      <c r="CZ484" s="8"/>
      <c r="DA484" s="8"/>
      <c r="DB484" s="8"/>
      <c r="DC484" s="8"/>
      <c r="DD484" s="8"/>
      <c r="DE484" s="8"/>
      <c r="DF484" s="8"/>
      <c r="DG484" s="8"/>
      <c r="DH484" s="8"/>
      <c r="DI484" s="8"/>
      <c r="DJ484" s="8"/>
      <c r="DK484" s="8"/>
      <c r="DL484" s="8"/>
      <c r="DM484" s="8"/>
      <c r="DN484" s="8"/>
      <c r="DO484" s="8"/>
      <c r="DP484" s="8"/>
      <c r="DQ484" s="8"/>
      <c r="DR484" s="8"/>
      <c r="DS484" s="8"/>
      <c r="DT484" s="8"/>
      <c r="DU484" s="8"/>
      <c r="DV484" s="8"/>
      <c r="DW484" s="8"/>
      <c r="DX484" s="8"/>
      <c r="DY484" s="8"/>
      <c r="DZ484" s="8"/>
      <c r="EA484" s="8"/>
      <c r="EB484" s="8"/>
      <c r="EC484" s="8"/>
      <c r="ED484" s="8"/>
      <c r="EE484" s="8"/>
      <c r="EF484" s="8"/>
      <c r="EG484" s="8"/>
      <c r="EH484" s="8"/>
      <c r="EI484" s="8"/>
      <c r="EJ484" s="8"/>
      <c r="EK484" s="8"/>
      <c r="EL484" s="8"/>
      <c r="EM484" s="8"/>
      <c r="EN484" s="8"/>
      <c r="EO484" s="8"/>
      <c r="EP484" s="8"/>
      <c r="EQ484" s="8"/>
      <c r="ER484" s="8"/>
      <c r="ES484" s="8"/>
      <c r="ET484" s="8"/>
      <c r="EU484" s="8"/>
      <c r="EV484" s="8"/>
      <c r="EW484" s="8"/>
      <c r="EX484" s="8"/>
      <c r="EY484" s="8"/>
      <c r="EZ484" s="8"/>
      <c r="FA484" s="8"/>
      <c r="FB484" s="8"/>
      <c r="FC484" s="8"/>
      <c r="FD484" s="8"/>
      <c r="FE484" s="8"/>
      <c r="FF484" s="8"/>
      <c r="FG484" s="8"/>
      <c r="FH484" s="8"/>
      <c r="FI484" s="8"/>
      <c r="FJ484" s="8"/>
      <c r="FK484" s="8"/>
      <c r="FL484" s="8"/>
      <c r="FM484" s="8"/>
      <c r="FN484" s="8"/>
      <c r="FO484" s="8"/>
      <c r="FP484" s="8"/>
      <c r="FQ484" s="8"/>
      <c r="FR484" s="8"/>
      <c r="FS484" s="8"/>
      <c r="FT484" s="8"/>
      <c r="FU484" s="8"/>
      <c r="FV484" s="8"/>
      <c r="FW484" s="8"/>
      <c r="FX484" s="8"/>
      <c r="FY484" s="8"/>
      <c r="FZ484" s="8"/>
      <c r="GA484" s="8"/>
      <c r="GB484" s="8"/>
      <c r="GC484" s="8"/>
      <c r="GD484" s="8"/>
      <c r="GE484" s="8"/>
      <c r="GF484" s="8"/>
      <c r="GG484" s="8"/>
      <c r="GH484" s="8"/>
      <c r="GI484" s="8"/>
      <c r="GJ484" s="8"/>
      <c r="GK484" s="8"/>
      <c r="GL484" s="8"/>
      <c r="GM484" s="8"/>
      <c r="GN484" s="8"/>
      <c r="GO484" s="8"/>
      <c r="GP484" s="8"/>
      <c r="GQ484" s="8"/>
      <c r="GR484" s="8"/>
      <c r="GS484" s="8"/>
      <c r="GT484" s="8"/>
    </row>
    <row r="485" spans="55:202" x14ac:dyDescent="0.2"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8"/>
      <c r="BT485" s="8"/>
      <c r="BU485" s="8"/>
      <c r="BV485" s="8"/>
      <c r="BW485" s="8"/>
      <c r="BX485" s="8"/>
      <c r="BY485" s="8"/>
      <c r="BZ485" s="8"/>
      <c r="CA485" s="8"/>
      <c r="CB485" s="8"/>
      <c r="CC485" s="8"/>
      <c r="CD485" s="8"/>
      <c r="CE485" s="8"/>
      <c r="CF485" s="8"/>
      <c r="CG485" s="8"/>
      <c r="CH485" s="8"/>
      <c r="CI485" s="8"/>
      <c r="CJ485" s="8"/>
      <c r="CK485" s="8"/>
      <c r="CL485" s="8"/>
      <c r="CM485" s="8"/>
      <c r="CN485" s="8"/>
      <c r="CO485" s="8"/>
      <c r="CP485" s="8"/>
      <c r="CQ485" s="8"/>
      <c r="CR485" s="8"/>
      <c r="CS485" s="8"/>
      <c r="CT485" s="8"/>
      <c r="CU485" s="8"/>
      <c r="CV485" s="8"/>
      <c r="CW485" s="8"/>
      <c r="CX485" s="8"/>
      <c r="CY485" s="8"/>
      <c r="CZ485" s="8"/>
      <c r="DA485" s="8"/>
      <c r="DB485" s="8"/>
      <c r="DC485" s="8"/>
      <c r="DD485" s="8"/>
      <c r="DE485" s="8"/>
      <c r="DF485" s="8"/>
      <c r="DG485" s="8"/>
      <c r="DH485" s="8"/>
      <c r="DI485" s="8"/>
      <c r="DJ485" s="8"/>
      <c r="DK485" s="8"/>
      <c r="DL485" s="8"/>
      <c r="DM485" s="8"/>
      <c r="DN485" s="8"/>
      <c r="DO485" s="8"/>
      <c r="DP485" s="8"/>
      <c r="DQ485" s="8"/>
      <c r="DR485" s="8"/>
      <c r="DS485" s="8"/>
      <c r="DT485" s="8"/>
      <c r="DU485" s="8"/>
      <c r="DV485" s="8"/>
      <c r="DW485" s="8"/>
      <c r="DX485" s="8"/>
      <c r="DY485" s="8"/>
      <c r="DZ485" s="8"/>
      <c r="EA485" s="8"/>
      <c r="EB485" s="8"/>
      <c r="EC485" s="8"/>
      <c r="ED485" s="8"/>
      <c r="EE485" s="8"/>
      <c r="EF485" s="8"/>
      <c r="EG485" s="8"/>
      <c r="EH485" s="8"/>
      <c r="EI485" s="8"/>
      <c r="EJ485" s="8"/>
      <c r="EK485" s="8"/>
      <c r="EL485" s="8"/>
      <c r="EM485" s="8"/>
      <c r="EN485" s="8"/>
      <c r="EO485" s="8"/>
      <c r="EP485" s="8"/>
      <c r="EQ485" s="8"/>
      <c r="ER485" s="8"/>
      <c r="ES485" s="8"/>
      <c r="ET485" s="8"/>
      <c r="EU485" s="8"/>
      <c r="EV485" s="8"/>
      <c r="EW485" s="8"/>
      <c r="EX485" s="8"/>
      <c r="EY485" s="8"/>
      <c r="EZ485" s="8"/>
      <c r="FA485" s="8"/>
      <c r="FB485" s="8"/>
      <c r="FC485" s="8"/>
      <c r="FD485" s="8"/>
      <c r="FE485" s="8"/>
      <c r="FF485" s="8"/>
      <c r="FG485" s="8"/>
      <c r="FH485" s="8"/>
      <c r="FI485" s="8"/>
      <c r="FJ485" s="8"/>
      <c r="FK485" s="8"/>
      <c r="FL485" s="8"/>
      <c r="FM485" s="8"/>
      <c r="FN485" s="8"/>
      <c r="FO485" s="8"/>
      <c r="FP485" s="8"/>
      <c r="FQ485" s="8"/>
      <c r="FR485" s="8"/>
      <c r="FS485" s="8"/>
      <c r="FT485" s="8"/>
      <c r="FU485" s="8"/>
      <c r="FV485" s="8"/>
      <c r="FW485" s="8"/>
      <c r="FX485" s="8"/>
      <c r="FY485" s="8"/>
      <c r="FZ485" s="8"/>
      <c r="GA485" s="8"/>
      <c r="GB485" s="8"/>
      <c r="GC485" s="8"/>
      <c r="GD485" s="8"/>
      <c r="GE485" s="8"/>
      <c r="GF485" s="8"/>
      <c r="GG485" s="8"/>
      <c r="GH485" s="8"/>
      <c r="GI485" s="8"/>
      <c r="GJ485" s="8"/>
      <c r="GK485" s="8"/>
      <c r="GL485" s="8"/>
      <c r="GM485" s="8"/>
      <c r="GN485" s="8"/>
      <c r="GO485" s="8"/>
      <c r="GP485" s="8"/>
      <c r="GQ485" s="8"/>
      <c r="GR485" s="8"/>
      <c r="GS485" s="8"/>
      <c r="GT485" s="8"/>
    </row>
    <row r="486" spans="55:202" x14ac:dyDescent="0.2"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  <c r="BT486" s="8"/>
      <c r="BU486" s="8"/>
      <c r="BV486" s="8"/>
      <c r="BW486" s="8"/>
      <c r="BX486" s="8"/>
      <c r="BY486" s="8"/>
      <c r="BZ486" s="8"/>
      <c r="CA486" s="8"/>
      <c r="CB486" s="8"/>
      <c r="CC486" s="8"/>
      <c r="CD486" s="8"/>
      <c r="CE486" s="8"/>
      <c r="CF486" s="8"/>
      <c r="CG486" s="8"/>
      <c r="CH486" s="8"/>
      <c r="CI486" s="8"/>
      <c r="CJ486" s="8"/>
      <c r="CK486" s="8"/>
      <c r="CL486" s="8"/>
      <c r="CM486" s="8"/>
      <c r="CN486" s="8"/>
      <c r="CO486" s="8"/>
      <c r="CP486" s="8"/>
      <c r="CQ486" s="8"/>
      <c r="CR486" s="8"/>
      <c r="CS486" s="8"/>
      <c r="CT486" s="8"/>
      <c r="CU486" s="8"/>
      <c r="CV486" s="8"/>
      <c r="CW486" s="8"/>
      <c r="CX486" s="8"/>
      <c r="CY486" s="8"/>
      <c r="CZ486" s="8"/>
      <c r="DA486" s="8"/>
      <c r="DB486" s="8"/>
      <c r="DC486" s="8"/>
      <c r="DD486" s="8"/>
      <c r="DE486" s="8"/>
      <c r="DF486" s="8"/>
      <c r="DG486" s="8"/>
      <c r="DH486" s="8"/>
      <c r="DI486" s="8"/>
      <c r="DJ486" s="8"/>
      <c r="DK486" s="8"/>
      <c r="DL486" s="8"/>
      <c r="DM486" s="8"/>
      <c r="DN486" s="8"/>
      <c r="DO486" s="8"/>
      <c r="DP486" s="8"/>
      <c r="DQ486" s="8"/>
      <c r="DR486" s="8"/>
      <c r="DS486" s="8"/>
      <c r="DT486" s="8"/>
      <c r="DU486" s="8"/>
      <c r="DV486" s="8"/>
      <c r="DW486" s="8"/>
      <c r="DX486" s="8"/>
      <c r="DY486" s="8"/>
      <c r="DZ486" s="8"/>
      <c r="EA486" s="8"/>
      <c r="EB486" s="8"/>
      <c r="EC486" s="8"/>
      <c r="ED486" s="8"/>
      <c r="EE486" s="8"/>
      <c r="EF486" s="8"/>
      <c r="EG486" s="8"/>
      <c r="EH486" s="8"/>
      <c r="EI486" s="8"/>
      <c r="EJ486" s="8"/>
      <c r="EK486" s="8"/>
      <c r="EL486" s="8"/>
      <c r="EM486" s="8"/>
      <c r="EN486" s="8"/>
      <c r="EO486" s="8"/>
      <c r="EP486" s="8"/>
      <c r="EQ486" s="8"/>
      <c r="ER486" s="8"/>
      <c r="ES486" s="8"/>
      <c r="ET486" s="8"/>
      <c r="EU486" s="8"/>
      <c r="EV486" s="8"/>
      <c r="EW486" s="8"/>
      <c r="EX486" s="8"/>
      <c r="EY486" s="8"/>
      <c r="EZ486" s="8"/>
      <c r="FA486" s="8"/>
      <c r="FB486" s="8"/>
      <c r="FC486" s="8"/>
      <c r="FD486" s="8"/>
      <c r="FE486" s="8"/>
      <c r="FF486" s="8"/>
      <c r="FG486" s="8"/>
      <c r="FH486" s="8"/>
      <c r="FI486" s="8"/>
      <c r="FJ486" s="8"/>
      <c r="FK486" s="8"/>
      <c r="FL486" s="8"/>
      <c r="FM486" s="8"/>
      <c r="FN486" s="8"/>
      <c r="FO486" s="8"/>
      <c r="FP486" s="8"/>
      <c r="FQ486" s="8"/>
      <c r="FR486" s="8"/>
      <c r="FS486" s="8"/>
      <c r="FT486" s="8"/>
      <c r="FU486" s="8"/>
      <c r="FV486" s="8"/>
      <c r="FW486" s="8"/>
      <c r="FX486" s="8"/>
      <c r="FY486" s="8"/>
      <c r="FZ486" s="8"/>
      <c r="GA486" s="8"/>
      <c r="GB486" s="8"/>
      <c r="GC486" s="8"/>
      <c r="GD486" s="8"/>
      <c r="GE486" s="8"/>
      <c r="GF486" s="8"/>
      <c r="GG486" s="8"/>
      <c r="GH486" s="8"/>
      <c r="GI486" s="8"/>
      <c r="GJ486" s="8"/>
      <c r="GK486" s="8"/>
      <c r="GL486" s="8"/>
      <c r="GM486" s="8"/>
      <c r="GN486" s="8"/>
      <c r="GO486" s="8"/>
      <c r="GP486" s="8"/>
      <c r="GQ486" s="8"/>
      <c r="GR486" s="8"/>
      <c r="GS486" s="8"/>
      <c r="GT486" s="8"/>
    </row>
    <row r="487" spans="55:202" x14ac:dyDescent="0.2"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8"/>
      <c r="BT487" s="8"/>
      <c r="BU487" s="8"/>
      <c r="BV487" s="8"/>
      <c r="BW487" s="8"/>
      <c r="BX487" s="8"/>
      <c r="BY487" s="8"/>
      <c r="BZ487" s="8"/>
      <c r="CA487" s="8"/>
      <c r="CB487" s="8"/>
      <c r="CC487" s="8"/>
      <c r="CD487" s="8"/>
      <c r="CE487" s="8"/>
      <c r="CF487" s="8"/>
      <c r="CG487" s="8"/>
      <c r="CH487" s="8"/>
      <c r="CI487" s="8"/>
      <c r="CJ487" s="8"/>
      <c r="CK487" s="8"/>
      <c r="CL487" s="8"/>
      <c r="CM487" s="8"/>
      <c r="CN487" s="8"/>
      <c r="CO487" s="8"/>
      <c r="CP487" s="8"/>
      <c r="CQ487" s="8"/>
      <c r="CR487" s="8"/>
      <c r="CS487" s="8"/>
      <c r="CT487" s="8"/>
      <c r="CU487" s="8"/>
      <c r="CV487" s="8"/>
      <c r="CW487" s="8"/>
      <c r="CX487" s="8"/>
      <c r="CY487" s="8"/>
      <c r="CZ487" s="8"/>
      <c r="DA487" s="8"/>
      <c r="DB487" s="8"/>
      <c r="DC487" s="8"/>
      <c r="DD487" s="8"/>
      <c r="DE487" s="8"/>
      <c r="DF487" s="8"/>
      <c r="DG487" s="8"/>
      <c r="DH487" s="8"/>
      <c r="DI487" s="8"/>
      <c r="DJ487" s="8"/>
      <c r="DK487" s="8"/>
      <c r="DL487" s="8"/>
      <c r="DM487" s="8"/>
      <c r="DN487" s="8"/>
      <c r="DO487" s="8"/>
      <c r="DP487" s="8"/>
      <c r="DQ487" s="8"/>
      <c r="DR487" s="8"/>
      <c r="DS487" s="8"/>
      <c r="DT487" s="8"/>
      <c r="DU487" s="8"/>
      <c r="DV487" s="8"/>
      <c r="DW487" s="8"/>
      <c r="DX487" s="8"/>
      <c r="DY487" s="8"/>
      <c r="DZ487" s="8"/>
      <c r="EA487" s="8"/>
      <c r="EB487" s="8"/>
      <c r="EC487" s="8"/>
      <c r="ED487" s="8"/>
      <c r="EE487" s="8"/>
      <c r="EF487" s="8"/>
      <c r="EG487" s="8"/>
      <c r="EH487" s="8"/>
      <c r="EI487" s="8"/>
      <c r="EJ487" s="8"/>
      <c r="EK487" s="8"/>
      <c r="EL487" s="8"/>
      <c r="EM487" s="8"/>
      <c r="EN487" s="8"/>
      <c r="EO487" s="8"/>
      <c r="EP487" s="8"/>
      <c r="EQ487" s="8"/>
      <c r="ER487" s="8"/>
      <c r="ES487" s="8"/>
      <c r="ET487" s="8"/>
      <c r="EU487" s="8"/>
      <c r="EV487" s="8"/>
      <c r="EW487" s="8"/>
      <c r="EX487" s="8"/>
      <c r="EY487" s="8"/>
      <c r="EZ487" s="8"/>
      <c r="FA487" s="8"/>
      <c r="FB487" s="8"/>
      <c r="FC487" s="8"/>
      <c r="FD487" s="8"/>
      <c r="FE487" s="8"/>
      <c r="FF487" s="8"/>
      <c r="FG487" s="8"/>
      <c r="FH487" s="8"/>
      <c r="FI487" s="8"/>
      <c r="FJ487" s="8"/>
      <c r="FK487" s="8"/>
      <c r="FL487" s="8"/>
      <c r="FM487" s="8"/>
      <c r="FN487" s="8"/>
      <c r="FO487" s="8"/>
      <c r="FP487" s="8"/>
      <c r="FQ487" s="8"/>
      <c r="FR487" s="8"/>
      <c r="FS487" s="8"/>
      <c r="FT487" s="8"/>
      <c r="FU487" s="8"/>
      <c r="FV487" s="8"/>
      <c r="FW487" s="8"/>
      <c r="FX487" s="8"/>
      <c r="FY487" s="8"/>
      <c r="FZ487" s="8"/>
      <c r="GA487" s="8"/>
      <c r="GB487" s="8"/>
      <c r="GC487" s="8"/>
      <c r="GD487" s="8"/>
      <c r="GE487" s="8"/>
      <c r="GF487" s="8"/>
      <c r="GG487" s="8"/>
      <c r="GH487" s="8"/>
      <c r="GI487" s="8"/>
      <c r="GJ487" s="8"/>
      <c r="GK487" s="8"/>
      <c r="GL487" s="8"/>
      <c r="GM487" s="8"/>
      <c r="GN487" s="8"/>
      <c r="GO487" s="8"/>
      <c r="GP487" s="8"/>
      <c r="GQ487" s="8"/>
      <c r="GR487" s="8"/>
      <c r="GS487" s="8"/>
      <c r="GT487" s="8"/>
    </row>
    <row r="488" spans="55:202" x14ac:dyDescent="0.2"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8"/>
      <c r="BT488" s="8"/>
      <c r="BU488" s="8"/>
      <c r="BV488" s="8"/>
      <c r="BW488" s="8"/>
      <c r="BX488" s="8"/>
      <c r="BY488" s="8"/>
      <c r="BZ488" s="8"/>
      <c r="CA488" s="8"/>
      <c r="CB488" s="8"/>
      <c r="CC488" s="8"/>
      <c r="CD488" s="8"/>
      <c r="CE488" s="8"/>
      <c r="CF488" s="8"/>
      <c r="CG488" s="8"/>
      <c r="CH488" s="8"/>
      <c r="CI488" s="8"/>
      <c r="CJ488" s="8"/>
      <c r="CK488" s="8"/>
      <c r="CL488" s="8"/>
      <c r="CM488" s="8"/>
      <c r="CN488" s="8"/>
      <c r="CO488" s="8"/>
      <c r="CP488" s="8"/>
      <c r="CQ488" s="8"/>
      <c r="CR488" s="8"/>
      <c r="CS488" s="8"/>
      <c r="CT488" s="8"/>
      <c r="CU488" s="8"/>
      <c r="CV488" s="8"/>
      <c r="CW488" s="8"/>
      <c r="CX488" s="8"/>
      <c r="CY488" s="8"/>
      <c r="CZ488" s="8"/>
      <c r="DA488" s="8"/>
      <c r="DB488" s="8"/>
      <c r="DC488" s="8"/>
      <c r="DD488" s="8"/>
      <c r="DE488" s="8"/>
      <c r="DF488" s="8"/>
      <c r="DG488" s="8"/>
      <c r="DH488" s="8"/>
      <c r="DI488" s="8"/>
      <c r="DJ488" s="8"/>
      <c r="DK488" s="8"/>
      <c r="DL488" s="8"/>
      <c r="DM488" s="8"/>
      <c r="DN488" s="8"/>
      <c r="DO488" s="8"/>
      <c r="DP488" s="8"/>
      <c r="DQ488" s="8"/>
      <c r="DR488" s="8"/>
      <c r="DS488" s="8"/>
      <c r="DT488" s="8"/>
      <c r="DU488" s="8"/>
      <c r="DV488" s="8"/>
      <c r="DW488" s="8"/>
      <c r="DX488" s="8"/>
      <c r="DY488" s="8"/>
      <c r="DZ488" s="8"/>
      <c r="EA488" s="8"/>
      <c r="EB488" s="8"/>
      <c r="EC488" s="8"/>
      <c r="ED488" s="8"/>
      <c r="EE488" s="8"/>
      <c r="EF488" s="8"/>
      <c r="EG488" s="8"/>
      <c r="EH488" s="8"/>
      <c r="EI488" s="8"/>
      <c r="EJ488" s="8"/>
      <c r="EK488" s="8"/>
      <c r="EL488" s="8"/>
      <c r="EM488" s="8"/>
      <c r="EN488" s="8"/>
      <c r="EO488" s="8"/>
      <c r="EP488" s="8"/>
      <c r="EQ488" s="8"/>
      <c r="ER488" s="8"/>
      <c r="ES488" s="8"/>
      <c r="ET488" s="8"/>
      <c r="EU488" s="8"/>
      <c r="EV488" s="8"/>
      <c r="EW488" s="8"/>
      <c r="EX488" s="8"/>
      <c r="EY488" s="8"/>
      <c r="EZ488" s="8"/>
      <c r="FA488" s="8"/>
      <c r="FB488" s="8"/>
      <c r="FC488" s="8"/>
      <c r="FD488" s="8"/>
      <c r="FE488" s="8"/>
      <c r="FF488" s="8"/>
      <c r="FG488" s="8"/>
      <c r="FH488" s="8"/>
      <c r="FI488" s="8"/>
      <c r="FJ488" s="8"/>
      <c r="FK488" s="8"/>
      <c r="FL488" s="8"/>
      <c r="FM488" s="8"/>
      <c r="FN488" s="8"/>
      <c r="FO488" s="8"/>
      <c r="FP488" s="8"/>
      <c r="FQ488" s="8"/>
      <c r="FR488" s="8"/>
      <c r="FS488" s="8"/>
      <c r="FT488" s="8"/>
      <c r="FU488" s="8"/>
      <c r="FV488" s="8"/>
      <c r="FW488" s="8"/>
      <c r="FX488" s="8"/>
      <c r="FY488" s="8"/>
      <c r="FZ488" s="8"/>
      <c r="GA488" s="8"/>
      <c r="GB488" s="8"/>
      <c r="GC488" s="8"/>
      <c r="GD488" s="8"/>
      <c r="GE488" s="8"/>
      <c r="GF488" s="8"/>
      <c r="GG488" s="8"/>
      <c r="GH488" s="8"/>
      <c r="GI488" s="8"/>
      <c r="GJ488" s="8"/>
      <c r="GK488" s="8"/>
      <c r="GL488" s="8"/>
      <c r="GM488" s="8"/>
      <c r="GN488" s="8"/>
      <c r="GO488" s="8"/>
      <c r="GP488" s="8"/>
      <c r="GQ488" s="8"/>
      <c r="GR488" s="8"/>
      <c r="GS488" s="8"/>
      <c r="GT488" s="8"/>
    </row>
    <row r="489" spans="55:202" x14ac:dyDescent="0.2"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  <c r="BT489" s="8"/>
      <c r="BU489" s="8"/>
      <c r="BV489" s="8"/>
      <c r="BW489" s="8"/>
      <c r="BX489" s="8"/>
      <c r="BY489" s="8"/>
      <c r="BZ489" s="8"/>
      <c r="CA489" s="8"/>
      <c r="CB489" s="8"/>
      <c r="CC489" s="8"/>
      <c r="CD489" s="8"/>
      <c r="CE489" s="8"/>
      <c r="CF489" s="8"/>
      <c r="CG489" s="8"/>
      <c r="CH489" s="8"/>
      <c r="CI489" s="8"/>
      <c r="CJ489" s="8"/>
      <c r="CK489" s="8"/>
      <c r="CL489" s="8"/>
      <c r="CM489" s="8"/>
      <c r="CN489" s="8"/>
      <c r="CO489" s="8"/>
      <c r="CP489" s="8"/>
      <c r="CQ489" s="8"/>
      <c r="CR489" s="8"/>
      <c r="CS489" s="8"/>
      <c r="CT489" s="8"/>
      <c r="CU489" s="8"/>
      <c r="CV489" s="8"/>
      <c r="CW489" s="8"/>
      <c r="CX489" s="8"/>
      <c r="CY489" s="8"/>
      <c r="CZ489" s="8"/>
      <c r="DA489" s="8"/>
      <c r="DB489" s="8"/>
      <c r="DC489" s="8"/>
      <c r="DD489" s="8"/>
      <c r="DE489" s="8"/>
      <c r="DF489" s="8"/>
      <c r="DG489" s="8"/>
      <c r="DH489" s="8"/>
      <c r="DI489" s="8"/>
      <c r="DJ489" s="8"/>
      <c r="DK489" s="8"/>
      <c r="DL489" s="8"/>
      <c r="DM489" s="8"/>
      <c r="DN489" s="8"/>
      <c r="DO489" s="8"/>
      <c r="DP489" s="8"/>
      <c r="DQ489" s="8"/>
      <c r="DR489" s="8"/>
      <c r="DS489" s="8"/>
      <c r="DT489" s="8"/>
      <c r="DU489" s="8"/>
      <c r="DV489" s="8"/>
      <c r="DW489" s="8"/>
      <c r="DX489" s="8"/>
      <c r="DY489" s="8"/>
      <c r="DZ489" s="8"/>
      <c r="EA489" s="8"/>
      <c r="EB489" s="8"/>
      <c r="EC489" s="8"/>
      <c r="ED489" s="8"/>
      <c r="EE489" s="8"/>
      <c r="EF489" s="8"/>
      <c r="EG489" s="8"/>
      <c r="EH489" s="8"/>
      <c r="EI489" s="8"/>
      <c r="EJ489" s="8"/>
      <c r="EK489" s="8"/>
      <c r="EL489" s="8"/>
      <c r="EM489" s="8"/>
      <c r="EN489" s="8"/>
      <c r="EO489" s="8"/>
      <c r="EP489" s="8"/>
      <c r="EQ489" s="8"/>
      <c r="ER489" s="8"/>
      <c r="ES489" s="8"/>
      <c r="ET489" s="8"/>
      <c r="EU489" s="8"/>
      <c r="EV489" s="8"/>
      <c r="EW489" s="8"/>
      <c r="EX489" s="8"/>
      <c r="EY489" s="8"/>
      <c r="EZ489" s="8"/>
      <c r="FA489" s="8"/>
      <c r="FB489" s="8"/>
      <c r="FC489" s="8"/>
      <c r="FD489" s="8"/>
      <c r="FE489" s="8"/>
      <c r="FF489" s="8"/>
      <c r="FG489" s="8"/>
      <c r="FH489" s="8"/>
      <c r="FI489" s="8"/>
      <c r="FJ489" s="8"/>
      <c r="FK489" s="8"/>
      <c r="FL489" s="8"/>
      <c r="FM489" s="8"/>
      <c r="FN489" s="8"/>
      <c r="FO489" s="8"/>
      <c r="FP489" s="8"/>
      <c r="FQ489" s="8"/>
      <c r="FR489" s="8"/>
      <c r="FS489" s="8"/>
      <c r="FT489" s="8"/>
      <c r="FU489" s="8"/>
      <c r="FV489" s="8"/>
      <c r="FW489" s="8"/>
      <c r="FX489" s="8"/>
      <c r="FY489" s="8"/>
      <c r="FZ489" s="8"/>
      <c r="GA489" s="8"/>
      <c r="GB489" s="8"/>
      <c r="GC489" s="8"/>
      <c r="GD489" s="8"/>
      <c r="GE489" s="8"/>
      <c r="GF489" s="8"/>
      <c r="GG489" s="8"/>
      <c r="GH489" s="8"/>
      <c r="GI489" s="8"/>
      <c r="GJ489" s="8"/>
      <c r="GK489" s="8"/>
      <c r="GL489" s="8"/>
      <c r="GM489" s="8"/>
      <c r="GN489" s="8"/>
      <c r="GO489" s="8"/>
      <c r="GP489" s="8"/>
      <c r="GQ489" s="8"/>
      <c r="GR489" s="8"/>
      <c r="GS489" s="8"/>
      <c r="GT489" s="8"/>
    </row>
    <row r="490" spans="55:202" x14ac:dyDescent="0.2"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  <c r="BT490" s="8"/>
      <c r="BU490" s="8"/>
      <c r="BV490" s="8"/>
      <c r="BW490" s="8"/>
      <c r="BX490" s="8"/>
      <c r="BY490" s="8"/>
      <c r="BZ490" s="8"/>
      <c r="CA490" s="8"/>
      <c r="CB490" s="8"/>
      <c r="CC490" s="8"/>
      <c r="CD490" s="8"/>
      <c r="CE490" s="8"/>
      <c r="CF490" s="8"/>
      <c r="CG490" s="8"/>
      <c r="CH490" s="8"/>
      <c r="CI490" s="8"/>
      <c r="CJ490" s="8"/>
      <c r="CK490" s="8"/>
      <c r="CL490" s="8"/>
      <c r="CM490" s="8"/>
      <c r="CN490" s="8"/>
      <c r="CO490" s="8"/>
      <c r="CP490" s="8"/>
      <c r="CQ490" s="8"/>
      <c r="CR490" s="8"/>
      <c r="CS490" s="8"/>
      <c r="CT490" s="8"/>
      <c r="CU490" s="8"/>
      <c r="CV490" s="8"/>
      <c r="CW490" s="8"/>
      <c r="CX490" s="8"/>
      <c r="CY490" s="8"/>
      <c r="CZ490" s="8"/>
      <c r="DA490" s="8"/>
      <c r="DB490" s="8"/>
      <c r="DC490" s="8"/>
      <c r="DD490" s="8"/>
      <c r="DE490" s="8"/>
      <c r="DF490" s="8"/>
      <c r="DG490" s="8"/>
      <c r="DH490" s="8"/>
      <c r="DI490" s="8"/>
      <c r="DJ490" s="8"/>
      <c r="DK490" s="8"/>
      <c r="DL490" s="8"/>
      <c r="DM490" s="8"/>
      <c r="DN490" s="8"/>
      <c r="DO490" s="8"/>
      <c r="DP490" s="8"/>
      <c r="DQ490" s="8"/>
      <c r="DR490" s="8"/>
      <c r="DS490" s="8"/>
      <c r="DT490" s="8"/>
      <c r="DU490" s="8"/>
      <c r="DV490" s="8"/>
      <c r="DW490" s="8"/>
      <c r="DX490" s="8"/>
      <c r="DY490" s="8"/>
      <c r="DZ490" s="8"/>
      <c r="EA490" s="8"/>
      <c r="EB490" s="8"/>
      <c r="EC490" s="8"/>
      <c r="ED490" s="8"/>
      <c r="EE490" s="8"/>
      <c r="EF490" s="8"/>
      <c r="EG490" s="8"/>
      <c r="EH490" s="8"/>
      <c r="EI490" s="8"/>
      <c r="EJ490" s="8"/>
      <c r="EK490" s="8"/>
      <c r="EL490" s="8"/>
      <c r="EM490" s="8"/>
      <c r="EN490" s="8"/>
      <c r="EO490" s="8"/>
      <c r="EP490" s="8"/>
      <c r="EQ490" s="8"/>
      <c r="ER490" s="8"/>
      <c r="ES490" s="8"/>
      <c r="ET490" s="8"/>
      <c r="EU490" s="8"/>
      <c r="EV490" s="8"/>
      <c r="EW490" s="8"/>
      <c r="EX490" s="8"/>
      <c r="EY490" s="8"/>
      <c r="EZ490" s="8"/>
      <c r="FA490" s="8"/>
      <c r="FB490" s="8"/>
      <c r="FC490" s="8"/>
      <c r="FD490" s="8"/>
      <c r="FE490" s="8"/>
      <c r="FF490" s="8"/>
      <c r="FG490" s="8"/>
      <c r="FH490" s="8"/>
      <c r="FI490" s="8"/>
      <c r="FJ490" s="8"/>
      <c r="FK490" s="8"/>
      <c r="FL490" s="8"/>
      <c r="FM490" s="8"/>
      <c r="FN490" s="8"/>
      <c r="FO490" s="8"/>
      <c r="FP490" s="8"/>
      <c r="FQ490" s="8"/>
      <c r="FR490" s="8"/>
      <c r="FS490" s="8"/>
      <c r="FT490" s="8"/>
      <c r="FU490" s="8"/>
      <c r="FV490" s="8"/>
      <c r="FW490" s="8"/>
      <c r="FX490" s="8"/>
      <c r="FY490" s="8"/>
      <c r="FZ490" s="8"/>
      <c r="GA490" s="8"/>
      <c r="GB490" s="8"/>
      <c r="GC490" s="8"/>
      <c r="GD490" s="8"/>
      <c r="GE490" s="8"/>
      <c r="GF490" s="8"/>
      <c r="GG490" s="8"/>
      <c r="GH490" s="8"/>
      <c r="GI490" s="8"/>
      <c r="GJ490" s="8"/>
      <c r="GK490" s="8"/>
      <c r="GL490" s="8"/>
      <c r="GM490" s="8"/>
      <c r="GN490" s="8"/>
      <c r="GO490" s="8"/>
      <c r="GP490" s="8"/>
      <c r="GQ490" s="8"/>
      <c r="GR490" s="8"/>
      <c r="GS490" s="8"/>
      <c r="GT490" s="8"/>
    </row>
    <row r="491" spans="55:202" x14ac:dyDescent="0.2"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  <c r="BT491" s="8"/>
      <c r="BU491" s="8"/>
      <c r="BV491" s="8"/>
      <c r="BW491" s="8"/>
      <c r="BX491" s="8"/>
      <c r="BY491" s="8"/>
      <c r="BZ491" s="8"/>
      <c r="CA491" s="8"/>
      <c r="CB491" s="8"/>
      <c r="CC491" s="8"/>
      <c r="CD491" s="8"/>
      <c r="CE491" s="8"/>
      <c r="CF491" s="8"/>
      <c r="CG491" s="8"/>
      <c r="CH491" s="8"/>
      <c r="CI491" s="8"/>
      <c r="CJ491" s="8"/>
      <c r="CK491" s="8"/>
      <c r="CL491" s="8"/>
      <c r="CM491" s="8"/>
      <c r="CN491" s="8"/>
      <c r="CO491" s="8"/>
      <c r="CP491" s="8"/>
      <c r="CQ491" s="8"/>
      <c r="CR491" s="8"/>
      <c r="CS491" s="8"/>
      <c r="CT491" s="8"/>
      <c r="CU491" s="8"/>
      <c r="CV491" s="8"/>
      <c r="CW491" s="8"/>
      <c r="CX491" s="8"/>
      <c r="CY491" s="8"/>
      <c r="CZ491" s="8"/>
      <c r="DA491" s="8"/>
      <c r="DB491" s="8"/>
      <c r="DC491" s="8"/>
      <c r="DD491" s="8"/>
      <c r="DE491" s="8"/>
      <c r="DF491" s="8"/>
      <c r="DG491" s="8"/>
      <c r="DH491" s="8"/>
      <c r="DI491" s="8"/>
      <c r="DJ491" s="8"/>
      <c r="DK491" s="8"/>
      <c r="DL491" s="8"/>
      <c r="DM491" s="8"/>
      <c r="DN491" s="8"/>
      <c r="DO491" s="8"/>
      <c r="DP491" s="8"/>
      <c r="DQ491" s="8"/>
      <c r="DR491" s="8"/>
      <c r="DS491" s="8"/>
      <c r="DT491" s="8"/>
      <c r="DU491" s="8"/>
      <c r="DV491" s="8"/>
      <c r="DW491" s="8"/>
      <c r="DX491" s="8"/>
      <c r="DY491" s="8"/>
      <c r="DZ491" s="8"/>
      <c r="EA491" s="8"/>
      <c r="EB491" s="8"/>
      <c r="EC491" s="8"/>
      <c r="ED491" s="8"/>
      <c r="EE491" s="8"/>
      <c r="EF491" s="8"/>
      <c r="EG491" s="8"/>
      <c r="EH491" s="8"/>
      <c r="EI491" s="8"/>
      <c r="EJ491" s="8"/>
      <c r="EK491" s="8"/>
      <c r="EL491" s="8"/>
      <c r="EM491" s="8"/>
      <c r="EN491" s="8"/>
      <c r="EO491" s="8"/>
      <c r="EP491" s="8"/>
      <c r="EQ491" s="8"/>
      <c r="ER491" s="8"/>
      <c r="ES491" s="8"/>
      <c r="ET491" s="8"/>
      <c r="EU491" s="8"/>
      <c r="EV491" s="8"/>
      <c r="EW491" s="8"/>
      <c r="EX491" s="8"/>
      <c r="EY491" s="8"/>
      <c r="EZ491" s="8"/>
      <c r="FA491" s="8"/>
      <c r="FB491" s="8"/>
      <c r="FC491" s="8"/>
      <c r="FD491" s="8"/>
      <c r="FE491" s="8"/>
      <c r="FF491" s="8"/>
      <c r="FG491" s="8"/>
      <c r="FH491" s="8"/>
      <c r="FI491" s="8"/>
      <c r="FJ491" s="8"/>
      <c r="FK491" s="8"/>
      <c r="FL491" s="8"/>
      <c r="FM491" s="8"/>
      <c r="FN491" s="8"/>
      <c r="FO491" s="8"/>
      <c r="FP491" s="8"/>
      <c r="FQ491" s="8"/>
      <c r="FR491" s="8"/>
      <c r="FS491" s="8"/>
      <c r="FT491" s="8"/>
      <c r="FU491" s="8"/>
      <c r="FV491" s="8"/>
      <c r="FW491" s="8"/>
      <c r="FX491" s="8"/>
      <c r="FY491" s="8"/>
      <c r="FZ491" s="8"/>
      <c r="GA491" s="8"/>
      <c r="GB491" s="8"/>
      <c r="GC491" s="8"/>
      <c r="GD491" s="8"/>
      <c r="GE491" s="8"/>
      <c r="GF491" s="8"/>
      <c r="GG491" s="8"/>
      <c r="GH491" s="8"/>
      <c r="GI491" s="8"/>
      <c r="GJ491" s="8"/>
      <c r="GK491" s="8"/>
      <c r="GL491" s="8"/>
      <c r="GM491" s="8"/>
      <c r="GN491" s="8"/>
      <c r="GO491" s="8"/>
      <c r="GP491" s="8"/>
      <c r="GQ491" s="8"/>
      <c r="GR491" s="8"/>
      <c r="GS491" s="8"/>
      <c r="GT491" s="8"/>
    </row>
    <row r="492" spans="55:202" x14ac:dyDescent="0.2"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  <c r="BT492" s="8"/>
      <c r="BU492" s="8"/>
      <c r="BV492" s="8"/>
      <c r="BW492" s="8"/>
      <c r="BX492" s="8"/>
      <c r="BY492" s="8"/>
      <c r="BZ492" s="8"/>
      <c r="CA492" s="8"/>
      <c r="CB492" s="8"/>
      <c r="CC492" s="8"/>
      <c r="CD492" s="8"/>
      <c r="CE492" s="8"/>
      <c r="CF492" s="8"/>
      <c r="CG492" s="8"/>
      <c r="CH492" s="8"/>
      <c r="CI492" s="8"/>
      <c r="CJ492" s="8"/>
      <c r="CK492" s="8"/>
      <c r="CL492" s="8"/>
      <c r="CM492" s="8"/>
      <c r="CN492" s="8"/>
      <c r="CO492" s="8"/>
      <c r="CP492" s="8"/>
      <c r="CQ492" s="8"/>
      <c r="CR492" s="8"/>
      <c r="CS492" s="8"/>
      <c r="CT492" s="8"/>
      <c r="CU492" s="8"/>
      <c r="CV492" s="8"/>
      <c r="CW492" s="8"/>
      <c r="CX492" s="8"/>
      <c r="CY492" s="8"/>
      <c r="CZ492" s="8"/>
      <c r="DA492" s="8"/>
      <c r="DB492" s="8"/>
      <c r="DC492" s="8"/>
      <c r="DD492" s="8"/>
      <c r="DE492" s="8"/>
      <c r="DF492" s="8"/>
      <c r="DG492" s="8"/>
      <c r="DH492" s="8"/>
      <c r="DI492" s="8"/>
      <c r="DJ492" s="8"/>
      <c r="DK492" s="8"/>
      <c r="DL492" s="8"/>
      <c r="DM492" s="8"/>
      <c r="DN492" s="8"/>
      <c r="DO492" s="8"/>
      <c r="DP492" s="8"/>
      <c r="DQ492" s="8"/>
      <c r="DR492" s="8"/>
      <c r="DS492" s="8"/>
      <c r="DT492" s="8"/>
      <c r="DU492" s="8"/>
      <c r="DV492" s="8"/>
      <c r="DW492" s="8"/>
      <c r="DX492" s="8"/>
      <c r="DY492" s="8"/>
      <c r="DZ492" s="8"/>
      <c r="EA492" s="8"/>
      <c r="EB492" s="8"/>
      <c r="EC492" s="8"/>
      <c r="ED492" s="8"/>
      <c r="EE492" s="8"/>
      <c r="EF492" s="8"/>
      <c r="EG492" s="8"/>
      <c r="EH492" s="8"/>
      <c r="EI492" s="8"/>
      <c r="EJ492" s="8"/>
      <c r="EK492" s="8"/>
      <c r="EL492" s="8"/>
      <c r="EM492" s="8"/>
      <c r="EN492" s="8"/>
      <c r="EO492" s="8"/>
      <c r="EP492" s="8"/>
      <c r="EQ492" s="8"/>
      <c r="ER492" s="8"/>
      <c r="ES492" s="8"/>
      <c r="ET492" s="8"/>
      <c r="EU492" s="8"/>
      <c r="EV492" s="8"/>
      <c r="EW492" s="8"/>
      <c r="EX492" s="8"/>
      <c r="EY492" s="8"/>
      <c r="EZ492" s="8"/>
      <c r="FA492" s="8"/>
      <c r="FB492" s="8"/>
      <c r="FC492" s="8"/>
      <c r="FD492" s="8"/>
      <c r="FE492" s="8"/>
      <c r="FF492" s="8"/>
      <c r="FG492" s="8"/>
      <c r="FH492" s="8"/>
      <c r="FI492" s="8"/>
      <c r="FJ492" s="8"/>
      <c r="FK492" s="8"/>
      <c r="FL492" s="8"/>
      <c r="FM492" s="8"/>
      <c r="FN492" s="8"/>
      <c r="FO492" s="8"/>
      <c r="FP492" s="8"/>
      <c r="FQ492" s="8"/>
      <c r="FR492" s="8"/>
      <c r="FS492" s="8"/>
      <c r="FT492" s="8"/>
      <c r="FU492" s="8"/>
      <c r="FV492" s="8"/>
      <c r="FW492" s="8"/>
      <c r="FX492" s="8"/>
      <c r="FY492" s="8"/>
      <c r="FZ492" s="8"/>
      <c r="GA492" s="8"/>
      <c r="GB492" s="8"/>
      <c r="GC492" s="8"/>
      <c r="GD492" s="8"/>
      <c r="GE492" s="8"/>
      <c r="GF492" s="8"/>
      <c r="GG492" s="8"/>
      <c r="GH492" s="8"/>
      <c r="GI492" s="8"/>
      <c r="GJ492" s="8"/>
      <c r="GK492" s="8"/>
      <c r="GL492" s="8"/>
      <c r="GM492" s="8"/>
      <c r="GN492" s="8"/>
      <c r="GO492" s="8"/>
      <c r="GP492" s="8"/>
      <c r="GQ492" s="8"/>
      <c r="GR492" s="8"/>
      <c r="GS492" s="8"/>
      <c r="GT492" s="8"/>
    </row>
    <row r="493" spans="55:202" x14ac:dyDescent="0.2"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  <c r="BT493" s="8"/>
      <c r="BU493" s="8"/>
      <c r="BV493" s="8"/>
      <c r="BW493" s="8"/>
      <c r="BX493" s="8"/>
      <c r="BY493" s="8"/>
      <c r="BZ493" s="8"/>
      <c r="CA493" s="8"/>
      <c r="CB493" s="8"/>
      <c r="CC493" s="8"/>
      <c r="CD493" s="8"/>
      <c r="CE493" s="8"/>
      <c r="CF493" s="8"/>
      <c r="CG493" s="8"/>
      <c r="CH493" s="8"/>
      <c r="CI493" s="8"/>
      <c r="CJ493" s="8"/>
      <c r="CK493" s="8"/>
      <c r="CL493" s="8"/>
      <c r="CM493" s="8"/>
      <c r="CN493" s="8"/>
      <c r="CO493" s="8"/>
      <c r="CP493" s="8"/>
      <c r="CQ493" s="8"/>
      <c r="CR493" s="8"/>
      <c r="CS493" s="8"/>
      <c r="CT493" s="8"/>
      <c r="CU493" s="8"/>
      <c r="CV493" s="8"/>
      <c r="CW493" s="8"/>
      <c r="CX493" s="8"/>
      <c r="CY493" s="8"/>
      <c r="CZ493" s="8"/>
      <c r="DA493" s="8"/>
      <c r="DB493" s="8"/>
      <c r="DC493" s="8"/>
      <c r="DD493" s="8"/>
      <c r="DE493" s="8"/>
      <c r="DF493" s="8"/>
      <c r="DG493" s="8"/>
      <c r="DH493" s="8"/>
      <c r="DI493" s="8"/>
      <c r="DJ493" s="8"/>
      <c r="DK493" s="8"/>
      <c r="DL493" s="8"/>
      <c r="DM493" s="8"/>
      <c r="DN493" s="8"/>
      <c r="DO493" s="8"/>
      <c r="DP493" s="8"/>
      <c r="DQ493" s="8"/>
      <c r="DR493" s="8"/>
      <c r="DS493" s="8"/>
      <c r="DT493" s="8"/>
      <c r="DU493" s="8"/>
      <c r="DV493" s="8"/>
      <c r="DW493" s="8"/>
      <c r="DX493" s="8"/>
      <c r="DY493" s="8"/>
      <c r="DZ493" s="8"/>
      <c r="EA493" s="8"/>
      <c r="EB493" s="8"/>
      <c r="EC493" s="8"/>
      <c r="ED493" s="8"/>
      <c r="EE493" s="8"/>
      <c r="EF493" s="8"/>
      <c r="EG493" s="8"/>
      <c r="EH493" s="8"/>
      <c r="EI493" s="8"/>
      <c r="EJ493" s="8"/>
      <c r="EK493" s="8"/>
      <c r="EL493" s="8"/>
      <c r="EM493" s="8"/>
      <c r="EN493" s="8"/>
      <c r="EO493" s="8"/>
      <c r="EP493" s="8"/>
      <c r="EQ493" s="8"/>
      <c r="ER493" s="8"/>
      <c r="ES493" s="8"/>
      <c r="ET493" s="8"/>
      <c r="EU493" s="8"/>
      <c r="EV493" s="8"/>
      <c r="EW493" s="8"/>
      <c r="EX493" s="8"/>
      <c r="EY493" s="8"/>
      <c r="EZ493" s="8"/>
      <c r="FA493" s="8"/>
      <c r="FB493" s="8"/>
      <c r="FC493" s="8"/>
      <c r="FD493" s="8"/>
      <c r="FE493" s="8"/>
      <c r="FF493" s="8"/>
      <c r="FG493" s="8"/>
      <c r="FH493" s="8"/>
      <c r="FI493" s="8"/>
      <c r="FJ493" s="8"/>
      <c r="FK493" s="8"/>
      <c r="FL493" s="8"/>
      <c r="FM493" s="8"/>
      <c r="FN493" s="8"/>
      <c r="FO493" s="8"/>
      <c r="FP493" s="8"/>
      <c r="FQ493" s="8"/>
      <c r="FR493" s="8"/>
      <c r="FS493" s="8"/>
      <c r="FT493" s="8"/>
      <c r="FU493" s="8"/>
      <c r="FV493" s="8"/>
      <c r="FW493" s="8"/>
      <c r="FX493" s="8"/>
      <c r="FY493" s="8"/>
      <c r="FZ493" s="8"/>
      <c r="GA493" s="8"/>
      <c r="GB493" s="8"/>
      <c r="GC493" s="8"/>
      <c r="GD493" s="8"/>
      <c r="GE493" s="8"/>
      <c r="GF493" s="8"/>
      <c r="GG493" s="8"/>
      <c r="GH493" s="8"/>
      <c r="GI493" s="8"/>
      <c r="GJ493" s="8"/>
      <c r="GK493" s="8"/>
      <c r="GL493" s="8"/>
      <c r="GM493" s="8"/>
      <c r="GN493" s="8"/>
      <c r="GO493" s="8"/>
      <c r="GP493" s="8"/>
      <c r="GQ493" s="8"/>
      <c r="GR493" s="8"/>
      <c r="GS493" s="8"/>
      <c r="GT493" s="8"/>
    </row>
    <row r="494" spans="55:202" x14ac:dyDescent="0.2"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  <c r="BT494" s="8"/>
      <c r="BU494" s="8"/>
      <c r="BV494" s="8"/>
      <c r="BW494" s="8"/>
      <c r="BX494" s="8"/>
      <c r="BY494" s="8"/>
      <c r="BZ494" s="8"/>
      <c r="CA494" s="8"/>
      <c r="CB494" s="8"/>
      <c r="CC494" s="8"/>
      <c r="CD494" s="8"/>
      <c r="CE494" s="8"/>
      <c r="CF494" s="8"/>
      <c r="CG494" s="8"/>
      <c r="CH494" s="8"/>
      <c r="CI494" s="8"/>
      <c r="CJ494" s="8"/>
      <c r="CK494" s="8"/>
      <c r="CL494" s="8"/>
      <c r="CM494" s="8"/>
      <c r="CN494" s="8"/>
      <c r="CO494" s="8"/>
      <c r="CP494" s="8"/>
      <c r="CQ494" s="8"/>
      <c r="CR494" s="8"/>
      <c r="CS494" s="8"/>
      <c r="CT494" s="8"/>
      <c r="CU494" s="8"/>
      <c r="CV494" s="8"/>
      <c r="CW494" s="8"/>
      <c r="CX494" s="8"/>
      <c r="CY494" s="8"/>
      <c r="CZ494" s="8"/>
      <c r="DA494" s="8"/>
      <c r="DB494" s="8"/>
      <c r="DC494" s="8"/>
      <c r="DD494" s="8"/>
      <c r="DE494" s="8"/>
      <c r="DF494" s="8"/>
      <c r="DG494" s="8"/>
      <c r="DH494" s="8"/>
      <c r="DI494" s="8"/>
      <c r="DJ494" s="8"/>
      <c r="DK494" s="8"/>
      <c r="DL494" s="8"/>
      <c r="DM494" s="8"/>
      <c r="DN494" s="8"/>
      <c r="DO494" s="8"/>
      <c r="DP494" s="8"/>
      <c r="DQ494" s="8"/>
      <c r="DR494" s="8"/>
      <c r="DS494" s="8"/>
      <c r="DT494" s="8"/>
      <c r="DU494" s="8"/>
      <c r="DV494" s="8"/>
      <c r="DW494" s="8"/>
      <c r="DX494" s="8"/>
      <c r="DY494" s="8"/>
      <c r="DZ494" s="8"/>
      <c r="EA494" s="8"/>
      <c r="EB494" s="8"/>
      <c r="EC494" s="8"/>
      <c r="ED494" s="8"/>
      <c r="EE494" s="8"/>
      <c r="EF494" s="8"/>
      <c r="EG494" s="8"/>
      <c r="EH494" s="8"/>
      <c r="EI494" s="8"/>
      <c r="EJ494" s="8"/>
      <c r="EK494" s="8"/>
      <c r="EL494" s="8"/>
      <c r="EM494" s="8"/>
      <c r="EN494" s="8"/>
      <c r="EO494" s="8"/>
      <c r="EP494" s="8"/>
      <c r="EQ494" s="8"/>
      <c r="ER494" s="8"/>
      <c r="ES494" s="8"/>
      <c r="ET494" s="8"/>
      <c r="EU494" s="8"/>
      <c r="EV494" s="8"/>
      <c r="EW494" s="8"/>
      <c r="EX494" s="8"/>
      <c r="EY494" s="8"/>
      <c r="EZ494" s="8"/>
      <c r="FA494" s="8"/>
      <c r="FB494" s="8"/>
      <c r="FC494" s="8"/>
      <c r="FD494" s="8"/>
      <c r="FE494" s="8"/>
      <c r="FF494" s="8"/>
      <c r="FG494" s="8"/>
      <c r="FH494" s="8"/>
      <c r="FI494" s="8"/>
      <c r="FJ494" s="8"/>
      <c r="FK494" s="8"/>
      <c r="FL494" s="8"/>
      <c r="FM494" s="8"/>
      <c r="FN494" s="8"/>
      <c r="FO494" s="8"/>
      <c r="FP494" s="8"/>
      <c r="FQ494" s="8"/>
      <c r="FR494" s="8"/>
      <c r="FS494" s="8"/>
      <c r="FT494" s="8"/>
      <c r="FU494" s="8"/>
      <c r="FV494" s="8"/>
      <c r="FW494" s="8"/>
      <c r="FX494" s="8"/>
      <c r="FY494" s="8"/>
      <c r="FZ494" s="8"/>
      <c r="GA494" s="8"/>
      <c r="GB494" s="8"/>
      <c r="GC494" s="8"/>
      <c r="GD494" s="8"/>
      <c r="GE494" s="8"/>
      <c r="GF494" s="8"/>
      <c r="GG494" s="8"/>
      <c r="GH494" s="8"/>
      <c r="GI494" s="8"/>
      <c r="GJ494" s="8"/>
      <c r="GK494" s="8"/>
      <c r="GL494" s="8"/>
      <c r="GM494" s="8"/>
      <c r="GN494" s="8"/>
      <c r="GO494" s="8"/>
      <c r="GP494" s="8"/>
      <c r="GQ494" s="8"/>
      <c r="GR494" s="8"/>
      <c r="GS494" s="8"/>
      <c r="GT494" s="8"/>
    </row>
    <row r="495" spans="55:202" x14ac:dyDescent="0.2"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  <c r="BT495" s="8"/>
      <c r="BU495" s="8"/>
      <c r="BV495" s="8"/>
      <c r="BW495" s="8"/>
      <c r="BX495" s="8"/>
      <c r="BY495" s="8"/>
      <c r="BZ495" s="8"/>
      <c r="CA495" s="8"/>
      <c r="CB495" s="8"/>
      <c r="CC495" s="8"/>
      <c r="CD495" s="8"/>
      <c r="CE495" s="8"/>
      <c r="CF495" s="8"/>
      <c r="CG495" s="8"/>
      <c r="CH495" s="8"/>
      <c r="CI495" s="8"/>
      <c r="CJ495" s="8"/>
      <c r="CK495" s="8"/>
      <c r="CL495" s="8"/>
      <c r="CM495" s="8"/>
      <c r="CN495" s="8"/>
      <c r="CO495" s="8"/>
      <c r="CP495" s="8"/>
      <c r="CQ495" s="8"/>
      <c r="CR495" s="8"/>
      <c r="CS495" s="8"/>
      <c r="CT495" s="8"/>
      <c r="CU495" s="8"/>
      <c r="CV495" s="8"/>
      <c r="CW495" s="8"/>
      <c r="CX495" s="8"/>
      <c r="CY495" s="8"/>
      <c r="CZ495" s="8"/>
      <c r="DA495" s="8"/>
      <c r="DB495" s="8"/>
      <c r="DC495" s="8"/>
      <c r="DD495" s="8"/>
      <c r="DE495" s="8"/>
      <c r="DF495" s="8"/>
      <c r="DG495" s="8"/>
      <c r="DH495" s="8"/>
      <c r="DI495" s="8"/>
      <c r="DJ495" s="8"/>
      <c r="DK495" s="8"/>
      <c r="DL495" s="8"/>
      <c r="DM495" s="8"/>
      <c r="DN495" s="8"/>
      <c r="DO495" s="8"/>
      <c r="DP495" s="8"/>
      <c r="DQ495" s="8"/>
      <c r="DR495" s="8"/>
      <c r="DS495" s="8"/>
      <c r="DT495" s="8"/>
      <c r="DU495" s="8"/>
      <c r="DV495" s="8"/>
      <c r="DW495" s="8"/>
      <c r="DX495" s="8"/>
      <c r="DY495" s="8"/>
      <c r="DZ495" s="8"/>
      <c r="EA495" s="8"/>
      <c r="EB495" s="8"/>
      <c r="EC495" s="8"/>
      <c r="ED495" s="8"/>
      <c r="EE495" s="8"/>
      <c r="EF495" s="8"/>
      <c r="EG495" s="8"/>
      <c r="EH495" s="8"/>
      <c r="EI495" s="8"/>
      <c r="EJ495" s="8"/>
      <c r="EK495" s="8"/>
      <c r="EL495" s="8"/>
      <c r="EM495" s="8"/>
      <c r="EN495" s="8"/>
      <c r="EO495" s="8"/>
      <c r="EP495" s="8"/>
      <c r="EQ495" s="8"/>
      <c r="ER495" s="8"/>
      <c r="ES495" s="8"/>
      <c r="ET495" s="8"/>
      <c r="EU495" s="8"/>
      <c r="EV495" s="8"/>
      <c r="EW495" s="8"/>
      <c r="EX495" s="8"/>
      <c r="EY495" s="8"/>
      <c r="EZ495" s="8"/>
      <c r="FA495" s="8"/>
      <c r="FB495" s="8"/>
      <c r="FC495" s="8"/>
      <c r="FD495" s="8"/>
      <c r="FE495" s="8"/>
      <c r="FF495" s="8"/>
      <c r="FG495" s="8"/>
      <c r="FH495" s="8"/>
      <c r="FI495" s="8"/>
      <c r="FJ495" s="8"/>
      <c r="FK495" s="8"/>
      <c r="FL495" s="8"/>
      <c r="FM495" s="8"/>
      <c r="FN495" s="8"/>
      <c r="FO495" s="8"/>
      <c r="FP495" s="8"/>
      <c r="FQ495" s="8"/>
      <c r="FR495" s="8"/>
      <c r="FS495" s="8"/>
      <c r="FT495" s="8"/>
      <c r="FU495" s="8"/>
      <c r="FV495" s="8"/>
      <c r="FW495" s="8"/>
      <c r="FX495" s="8"/>
      <c r="FY495" s="8"/>
      <c r="FZ495" s="8"/>
      <c r="GA495" s="8"/>
      <c r="GB495" s="8"/>
      <c r="GC495" s="8"/>
      <c r="GD495" s="8"/>
      <c r="GE495" s="8"/>
      <c r="GF495" s="8"/>
      <c r="GG495" s="8"/>
      <c r="GH495" s="8"/>
      <c r="GI495" s="8"/>
      <c r="GJ495" s="8"/>
      <c r="GK495" s="8"/>
      <c r="GL495" s="8"/>
      <c r="GM495" s="8"/>
      <c r="GN495" s="8"/>
      <c r="GO495" s="8"/>
      <c r="GP495" s="8"/>
      <c r="GQ495" s="8"/>
      <c r="GR495" s="8"/>
      <c r="GS495" s="8"/>
      <c r="GT495" s="8"/>
    </row>
    <row r="496" spans="55:202" x14ac:dyDescent="0.2"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  <c r="BT496" s="8"/>
      <c r="BU496" s="8"/>
      <c r="BV496" s="8"/>
      <c r="BW496" s="8"/>
      <c r="BX496" s="8"/>
      <c r="BY496" s="8"/>
      <c r="BZ496" s="8"/>
      <c r="CA496" s="8"/>
      <c r="CB496" s="8"/>
      <c r="CC496" s="8"/>
      <c r="CD496" s="8"/>
      <c r="CE496" s="8"/>
      <c r="CF496" s="8"/>
      <c r="CG496" s="8"/>
      <c r="CH496" s="8"/>
      <c r="CI496" s="8"/>
      <c r="CJ496" s="8"/>
      <c r="CK496" s="8"/>
      <c r="CL496" s="8"/>
      <c r="CM496" s="8"/>
      <c r="CN496" s="8"/>
      <c r="CO496" s="8"/>
      <c r="CP496" s="8"/>
      <c r="CQ496" s="8"/>
      <c r="CR496" s="8"/>
      <c r="CS496" s="8"/>
      <c r="CT496" s="8"/>
      <c r="CU496" s="8"/>
      <c r="CV496" s="8"/>
      <c r="CW496" s="8"/>
      <c r="CX496" s="8"/>
      <c r="CY496" s="8"/>
      <c r="CZ496" s="8"/>
      <c r="DA496" s="8"/>
      <c r="DB496" s="8"/>
      <c r="DC496" s="8"/>
      <c r="DD496" s="8"/>
      <c r="DE496" s="8"/>
      <c r="DF496" s="8"/>
      <c r="DG496" s="8"/>
      <c r="DH496" s="8"/>
      <c r="DI496" s="8"/>
      <c r="DJ496" s="8"/>
      <c r="DK496" s="8"/>
      <c r="DL496" s="8"/>
      <c r="DM496" s="8"/>
      <c r="DN496" s="8"/>
      <c r="DO496" s="8"/>
      <c r="DP496" s="8"/>
      <c r="DQ496" s="8"/>
      <c r="DR496" s="8"/>
      <c r="DS496" s="8"/>
      <c r="DT496" s="8"/>
      <c r="DU496" s="8"/>
      <c r="DV496" s="8"/>
      <c r="DW496" s="8"/>
      <c r="DX496" s="8"/>
      <c r="DY496" s="8"/>
      <c r="DZ496" s="8"/>
      <c r="EA496" s="8"/>
      <c r="EB496" s="8"/>
      <c r="EC496" s="8"/>
      <c r="ED496" s="8"/>
      <c r="EE496" s="8"/>
      <c r="EF496" s="8"/>
      <c r="EG496" s="8"/>
      <c r="EH496" s="8"/>
      <c r="EI496" s="8"/>
      <c r="EJ496" s="8"/>
      <c r="EK496" s="8"/>
      <c r="EL496" s="8"/>
      <c r="EM496" s="8"/>
      <c r="EN496" s="8"/>
      <c r="EO496" s="8"/>
      <c r="EP496" s="8"/>
      <c r="EQ496" s="8"/>
      <c r="ER496" s="8"/>
      <c r="ES496" s="8"/>
      <c r="ET496" s="8"/>
      <c r="EU496" s="8"/>
      <c r="EV496" s="8"/>
      <c r="EW496" s="8"/>
      <c r="EX496" s="8"/>
      <c r="EY496" s="8"/>
      <c r="EZ496" s="8"/>
      <c r="FA496" s="8"/>
      <c r="FB496" s="8"/>
      <c r="FC496" s="8"/>
      <c r="FD496" s="8"/>
      <c r="FE496" s="8"/>
      <c r="FF496" s="8"/>
      <c r="FG496" s="8"/>
      <c r="FH496" s="8"/>
      <c r="FI496" s="8"/>
      <c r="FJ496" s="8"/>
      <c r="FK496" s="8"/>
      <c r="FL496" s="8"/>
      <c r="FM496" s="8"/>
      <c r="FN496" s="8"/>
      <c r="FO496" s="8"/>
      <c r="FP496" s="8"/>
      <c r="FQ496" s="8"/>
      <c r="FR496" s="8"/>
      <c r="FS496" s="8"/>
      <c r="FT496" s="8"/>
      <c r="FU496" s="8"/>
      <c r="FV496" s="8"/>
      <c r="FW496" s="8"/>
      <c r="FX496" s="8"/>
      <c r="FY496" s="8"/>
      <c r="FZ496" s="8"/>
      <c r="GA496" s="8"/>
      <c r="GB496" s="8"/>
      <c r="GC496" s="8"/>
      <c r="GD496" s="8"/>
      <c r="GE496" s="8"/>
      <c r="GF496" s="8"/>
      <c r="GG496" s="8"/>
      <c r="GH496" s="8"/>
      <c r="GI496" s="8"/>
      <c r="GJ496" s="8"/>
      <c r="GK496" s="8"/>
      <c r="GL496" s="8"/>
      <c r="GM496" s="8"/>
      <c r="GN496" s="8"/>
      <c r="GO496" s="8"/>
      <c r="GP496" s="8"/>
      <c r="GQ496" s="8"/>
      <c r="GR496" s="8"/>
      <c r="GS496" s="8"/>
      <c r="GT496" s="8"/>
    </row>
    <row r="497" spans="55:202" x14ac:dyDescent="0.2"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  <c r="BT497" s="8"/>
      <c r="BU497" s="8"/>
      <c r="BV497" s="8"/>
      <c r="BW497" s="8"/>
      <c r="BX497" s="8"/>
      <c r="BY497" s="8"/>
      <c r="BZ497" s="8"/>
      <c r="CA497" s="8"/>
      <c r="CB497" s="8"/>
      <c r="CC497" s="8"/>
      <c r="CD497" s="8"/>
      <c r="CE497" s="8"/>
      <c r="CF497" s="8"/>
      <c r="CG497" s="8"/>
      <c r="CH497" s="8"/>
      <c r="CI497" s="8"/>
      <c r="CJ497" s="8"/>
      <c r="CK497" s="8"/>
      <c r="CL497" s="8"/>
      <c r="CM497" s="8"/>
      <c r="CN497" s="8"/>
      <c r="CO497" s="8"/>
      <c r="CP497" s="8"/>
      <c r="CQ497" s="8"/>
      <c r="CR497" s="8"/>
      <c r="CS497" s="8"/>
      <c r="CT497" s="8"/>
      <c r="CU497" s="8"/>
      <c r="CV497" s="8"/>
      <c r="CW497" s="8"/>
      <c r="CX497" s="8"/>
      <c r="CY497" s="8"/>
      <c r="CZ497" s="8"/>
      <c r="DA497" s="8"/>
      <c r="DB497" s="8"/>
      <c r="DC497" s="8"/>
      <c r="DD497" s="8"/>
      <c r="DE497" s="8"/>
      <c r="DF497" s="8"/>
      <c r="DG497" s="8"/>
      <c r="DH497" s="8"/>
      <c r="DI497" s="8"/>
      <c r="DJ497" s="8"/>
      <c r="DK497" s="8"/>
      <c r="DL497" s="8"/>
      <c r="DM497" s="8"/>
      <c r="DN497" s="8"/>
      <c r="DO497" s="8"/>
      <c r="DP497" s="8"/>
      <c r="DQ497" s="8"/>
      <c r="DR497" s="8"/>
      <c r="DS497" s="8"/>
      <c r="DT497" s="8"/>
      <c r="DU497" s="8"/>
      <c r="DV497" s="8"/>
      <c r="DW497" s="8"/>
      <c r="DX497" s="8"/>
      <c r="DY497" s="8"/>
      <c r="DZ497" s="8"/>
      <c r="EA497" s="8"/>
      <c r="EB497" s="8"/>
      <c r="EC497" s="8"/>
      <c r="ED497" s="8"/>
      <c r="EE497" s="8"/>
      <c r="EF497" s="8"/>
      <c r="EG497" s="8"/>
      <c r="EH497" s="8"/>
      <c r="EI497" s="8"/>
      <c r="EJ497" s="8"/>
      <c r="EK497" s="8"/>
      <c r="EL497" s="8"/>
      <c r="EM497" s="8"/>
      <c r="EN497" s="8"/>
      <c r="EO497" s="8"/>
      <c r="EP497" s="8"/>
      <c r="EQ497" s="8"/>
      <c r="ER497" s="8"/>
      <c r="ES497" s="8"/>
      <c r="ET497" s="8"/>
      <c r="EU497" s="8"/>
      <c r="EV497" s="8"/>
      <c r="EW497" s="8"/>
      <c r="EX497" s="8"/>
      <c r="EY497" s="8"/>
      <c r="EZ497" s="8"/>
      <c r="FA497" s="8"/>
      <c r="FB497" s="8"/>
      <c r="FC497" s="8"/>
      <c r="FD497" s="8"/>
      <c r="FE497" s="8"/>
      <c r="FF497" s="8"/>
      <c r="FG497" s="8"/>
      <c r="FH497" s="8"/>
      <c r="FI497" s="8"/>
      <c r="FJ497" s="8"/>
      <c r="FK497" s="8"/>
      <c r="FL497" s="8"/>
      <c r="FM497" s="8"/>
      <c r="FN497" s="8"/>
      <c r="FO497" s="8"/>
      <c r="FP497" s="8"/>
      <c r="FQ497" s="8"/>
      <c r="FR497" s="8"/>
      <c r="FS497" s="8"/>
      <c r="FT497" s="8"/>
      <c r="FU497" s="8"/>
      <c r="FV497" s="8"/>
      <c r="FW497" s="8"/>
      <c r="FX497" s="8"/>
      <c r="FY497" s="8"/>
      <c r="FZ497" s="8"/>
      <c r="GA497" s="8"/>
      <c r="GB497" s="8"/>
      <c r="GC497" s="8"/>
      <c r="GD497" s="8"/>
      <c r="GE497" s="8"/>
      <c r="GF497" s="8"/>
      <c r="GG497" s="8"/>
      <c r="GH497" s="8"/>
      <c r="GI497" s="8"/>
      <c r="GJ497" s="8"/>
      <c r="GK497" s="8"/>
      <c r="GL497" s="8"/>
      <c r="GM497" s="8"/>
      <c r="GN497" s="8"/>
      <c r="GO497" s="8"/>
      <c r="GP497" s="8"/>
      <c r="GQ497" s="8"/>
      <c r="GR497" s="8"/>
      <c r="GS497" s="8"/>
      <c r="GT497" s="8"/>
    </row>
    <row r="498" spans="55:202" x14ac:dyDescent="0.2"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  <c r="BT498" s="8"/>
      <c r="BU498" s="8"/>
      <c r="BV498" s="8"/>
      <c r="BW498" s="8"/>
      <c r="BX498" s="8"/>
      <c r="BY498" s="8"/>
      <c r="BZ498" s="8"/>
      <c r="CA498" s="8"/>
      <c r="CB498" s="8"/>
      <c r="CC498" s="8"/>
      <c r="CD498" s="8"/>
      <c r="CE498" s="8"/>
      <c r="CF498" s="8"/>
      <c r="CG498" s="8"/>
      <c r="CH498" s="8"/>
      <c r="CI498" s="8"/>
      <c r="CJ498" s="8"/>
      <c r="CK498" s="8"/>
      <c r="CL498" s="8"/>
      <c r="CM498" s="8"/>
      <c r="CN498" s="8"/>
      <c r="CO498" s="8"/>
      <c r="CP498" s="8"/>
      <c r="CQ498" s="8"/>
      <c r="CR498" s="8"/>
      <c r="CS498" s="8"/>
      <c r="CT498" s="8"/>
      <c r="CU498" s="8"/>
      <c r="CV498" s="8"/>
      <c r="CW498" s="8"/>
      <c r="CX498" s="8"/>
      <c r="CY498" s="8"/>
      <c r="CZ498" s="8"/>
      <c r="DA498" s="8"/>
      <c r="DB498" s="8"/>
      <c r="DC498" s="8"/>
      <c r="DD498" s="8"/>
      <c r="DE498" s="8"/>
      <c r="DF498" s="8"/>
      <c r="DG498" s="8"/>
      <c r="DH498" s="8"/>
      <c r="DI498" s="8"/>
      <c r="DJ498" s="8"/>
      <c r="DK498" s="8"/>
      <c r="DL498" s="8"/>
      <c r="DM498" s="8"/>
      <c r="DN498" s="8"/>
      <c r="DO498" s="8"/>
      <c r="DP498" s="8"/>
      <c r="DQ498" s="8"/>
      <c r="DR498" s="8"/>
      <c r="DS498" s="8"/>
      <c r="DT498" s="8"/>
      <c r="DU498" s="8"/>
      <c r="DV498" s="8"/>
      <c r="DW498" s="8"/>
      <c r="DX498" s="8"/>
      <c r="DY498" s="8"/>
      <c r="DZ498" s="8"/>
      <c r="EA498" s="8"/>
      <c r="EB498" s="8"/>
      <c r="EC498" s="8"/>
      <c r="ED498" s="8"/>
      <c r="EE498" s="8"/>
      <c r="EF498" s="8"/>
      <c r="EG498" s="8"/>
      <c r="EH498" s="8"/>
      <c r="EI498" s="8"/>
      <c r="EJ498" s="8"/>
      <c r="EK498" s="8"/>
      <c r="EL498" s="8"/>
      <c r="EM498" s="8"/>
      <c r="EN498" s="8"/>
      <c r="EO498" s="8"/>
      <c r="EP498" s="8"/>
      <c r="EQ498" s="8"/>
      <c r="ER498" s="8"/>
      <c r="ES498" s="8"/>
      <c r="ET498" s="8"/>
      <c r="EU498" s="8"/>
      <c r="EV498" s="8"/>
      <c r="EW498" s="8"/>
      <c r="EX498" s="8"/>
      <c r="EY498" s="8"/>
      <c r="EZ498" s="8"/>
      <c r="FA498" s="8"/>
      <c r="FB498" s="8"/>
      <c r="FC498" s="8"/>
      <c r="FD498" s="8"/>
      <c r="FE498" s="8"/>
      <c r="FF498" s="8"/>
      <c r="FG498" s="8"/>
      <c r="FH498" s="8"/>
      <c r="FI498" s="8"/>
      <c r="FJ498" s="8"/>
      <c r="FK498" s="8"/>
      <c r="FL498" s="8"/>
      <c r="FM498" s="8"/>
      <c r="FN498" s="8"/>
      <c r="FO498" s="8"/>
      <c r="FP498" s="8"/>
      <c r="FQ498" s="8"/>
      <c r="FR498" s="8"/>
      <c r="FS498" s="8"/>
      <c r="FT498" s="8"/>
      <c r="FU498" s="8"/>
      <c r="FV498" s="8"/>
      <c r="FW498" s="8"/>
      <c r="FX498" s="8"/>
      <c r="FY498" s="8"/>
      <c r="FZ498" s="8"/>
      <c r="GA498" s="8"/>
      <c r="GB498" s="8"/>
      <c r="GC498" s="8"/>
      <c r="GD498" s="8"/>
      <c r="GE498" s="8"/>
      <c r="GF498" s="8"/>
      <c r="GG498" s="8"/>
      <c r="GH498" s="8"/>
      <c r="GI498" s="8"/>
      <c r="GJ498" s="8"/>
      <c r="GK498" s="8"/>
      <c r="GL498" s="8"/>
      <c r="GM498" s="8"/>
      <c r="GN498" s="8"/>
      <c r="GO498" s="8"/>
      <c r="GP498" s="8"/>
      <c r="GQ498" s="8"/>
      <c r="GR498" s="8"/>
      <c r="GS498" s="8"/>
      <c r="GT498" s="8"/>
    </row>
    <row r="499" spans="55:202" x14ac:dyDescent="0.2"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  <c r="BT499" s="8"/>
      <c r="BU499" s="8"/>
      <c r="BV499" s="8"/>
      <c r="BW499" s="8"/>
      <c r="BX499" s="8"/>
      <c r="BY499" s="8"/>
      <c r="BZ499" s="8"/>
      <c r="CA499" s="8"/>
      <c r="CB499" s="8"/>
      <c r="CC499" s="8"/>
      <c r="CD499" s="8"/>
      <c r="CE499" s="8"/>
      <c r="CF499" s="8"/>
      <c r="CG499" s="8"/>
      <c r="CH499" s="8"/>
      <c r="CI499" s="8"/>
      <c r="CJ499" s="8"/>
      <c r="CK499" s="8"/>
      <c r="CL499" s="8"/>
      <c r="CM499" s="8"/>
      <c r="CN499" s="8"/>
      <c r="CO499" s="8"/>
      <c r="CP499" s="8"/>
      <c r="CQ499" s="8"/>
      <c r="CR499" s="8"/>
      <c r="CS499" s="8"/>
      <c r="CT499" s="8"/>
      <c r="CU499" s="8"/>
      <c r="CV499" s="8"/>
      <c r="CW499" s="8"/>
      <c r="CX499" s="8"/>
      <c r="CY499" s="8"/>
      <c r="CZ499" s="8"/>
      <c r="DA499" s="8"/>
      <c r="DB499" s="8"/>
      <c r="DC499" s="8"/>
      <c r="DD499" s="8"/>
      <c r="DE499" s="8"/>
      <c r="DF499" s="8"/>
      <c r="DG499" s="8"/>
      <c r="DH499" s="8"/>
      <c r="DI499" s="8"/>
      <c r="DJ499" s="8"/>
      <c r="DK499" s="8"/>
      <c r="DL499" s="8"/>
      <c r="DM499" s="8"/>
      <c r="DN499" s="8"/>
      <c r="DO499" s="8"/>
      <c r="DP499" s="8"/>
      <c r="DQ499" s="8"/>
      <c r="DR499" s="8"/>
      <c r="DS499" s="8"/>
      <c r="DT499" s="8"/>
      <c r="DU499" s="8"/>
      <c r="DV499" s="8"/>
      <c r="DW499" s="8"/>
      <c r="DX499" s="8"/>
      <c r="DY499" s="8"/>
      <c r="DZ499" s="8"/>
      <c r="EA499" s="8"/>
      <c r="EB499" s="8"/>
      <c r="EC499" s="8"/>
      <c r="ED499" s="8"/>
      <c r="EE499" s="8"/>
      <c r="EF499" s="8"/>
      <c r="EG499" s="8"/>
      <c r="EH499" s="8"/>
      <c r="EI499" s="8"/>
      <c r="EJ499" s="8"/>
      <c r="EK499" s="8"/>
      <c r="EL499" s="8"/>
      <c r="EM499" s="8"/>
      <c r="EN499" s="8"/>
      <c r="EO499" s="8"/>
      <c r="EP499" s="8"/>
      <c r="EQ499" s="8"/>
      <c r="ER499" s="8"/>
      <c r="ES499" s="8"/>
      <c r="ET499" s="8"/>
      <c r="EU499" s="8"/>
      <c r="EV499" s="8"/>
      <c r="EW499" s="8"/>
      <c r="EX499" s="8"/>
      <c r="EY499" s="8"/>
      <c r="EZ499" s="8"/>
      <c r="FA499" s="8"/>
      <c r="FB499" s="8"/>
      <c r="FC499" s="8"/>
      <c r="FD499" s="8"/>
      <c r="FE499" s="8"/>
      <c r="FF499" s="8"/>
      <c r="FG499" s="8"/>
      <c r="FH499" s="8"/>
      <c r="FI499" s="8"/>
      <c r="FJ499" s="8"/>
      <c r="FK499" s="8"/>
      <c r="FL499" s="8"/>
      <c r="FM499" s="8"/>
      <c r="FN499" s="8"/>
      <c r="FO499" s="8"/>
      <c r="FP499" s="8"/>
      <c r="FQ499" s="8"/>
      <c r="FR499" s="8"/>
      <c r="FS499" s="8"/>
      <c r="FT499" s="8"/>
      <c r="FU499" s="8"/>
      <c r="FV499" s="8"/>
      <c r="FW499" s="8"/>
      <c r="FX499" s="8"/>
      <c r="FY499" s="8"/>
      <c r="FZ499" s="8"/>
      <c r="GA499" s="8"/>
      <c r="GB499" s="8"/>
      <c r="GC499" s="8"/>
      <c r="GD499" s="8"/>
      <c r="GE499" s="8"/>
      <c r="GF499" s="8"/>
      <c r="GG499" s="8"/>
      <c r="GH499" s="8"/>
      <c r="GI499" s="8"/>
      <c r="GJ499" s="8"/>
      <c r="GK499" s="8"/>
      <c r="GL499" s="8"/>
      <c r="GM499" s="8"/>
      <c r="GN499" s="8"/>
      <c r="GO499" s="8"/>
      <c r="GP499" s="8"/>
      <c r="GQ499" s="8"/>
      <c r="GR499" s="8"/>
      <c r="GS499" s="8"/>
      <c r="GT499" s="8"/>
    </row>
    <row r="500" spans="55:202" x14ac:dyDescent="0.2"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  <c r="CO500" s="8"/>
      <c r="CP500" s="8"/>
      <c r="CQ500" s="8"/>
      <c r="CR500" s="8"/>
      <c r="CS500" s="8"/>
      <c r="CT500" s="8"/>
      <c r="CU500" s="8"/>
      <c r="CV500" s="8"/>
      <c r="CW500" s="8"/>
      <c r="CX500" s="8"/>
      <c r="CY500" s="8"/>
      <c r="CZ500" s="8"/>
      <c r="DA500" s="8"/>
      <c r="DB500" s="8"/>
      <c r="DC500" s="8"/>
      <c r="DD500" s="8"/>
      <c r="DE500" s="8"/>
      <c r="DF500" s="8"/>
      <c r="DG500" s="8"/>
      <c r="DH500" s="8"/>
      <c r="DI500" s="8"/>
      <c r="DJ500" s="8"/>
      <c r="DK500" s="8"/>
      <c r="DL500" s="8"/>
      <c r="DM500" s="8"/>
      <c r="DN500" s="8"/>
      <c r="DO500" s="8"/>
      <c r="DP500" s="8"/>
      <c r="DQ500" s="8"/>
      <c r="DR500" s="8"/>
      <c r="DS500" s="8"/>
      <c r="DT500" s="8"/>
      <c r="DU500" s="8"/>
      <c r="DV500" s="8"/>
      <c r="DW500" s="8"/>
      <c r="DX500" s="8"/>
      <c r="DY500" s="8"/>
      <c r="DZ500" s="8"/>
      <c r="EA500" s="8"/>
      <c r="EB500" s="8"/>
      <c r="EC500" s="8"/>
      <c r="ED500" s="8"/>
      <c r="EE500" s="8"/>
      <c r="EF500" s="8"/>
      <c r="EG500" s="8"/>
      <c r="EH500" s="8"/>
      <c r="EI500" s="8"/>
      <c r="EJ500" s="8"/>
      <c r="EK500" s="8"/>
      <c r="EL500" s="8"/>
      <c r="EM500" s="8"/>
      <c r="EN500" s="8"/>
      <c r="EO500" s="8"/>
      <c r="EP500" s="8"/>
      <c r="EQ500" s="8"/>
      <c r="ER500" s="8"/>
      <c r="ES500" s="8"/>
      <c r="ET500" s="8"/>
      <c r="EU500" s="8"/>
      <c r="EV500" s="8"/>
      <c r="EW500" s="8"/>
      <c r="EX500" s="8"/>
      <c r="EY500" s="8"/>
      <c r="EZ500" s="8"/>
      <c r="FA500" s="8"/>
      <c r="FB500" s="8"/>
      <c r="FC500" s="8"/>
      <c r="FD500" s="8"/>
      <c r="FE500" s="8"/>
      <c r="FF500" s="8"/>
      <c r="FG500" s="8"/>
      <c r="FH500" s="8"/>
      <c r="FI500" s="8"/>
      <c r="FJ500" s="8"/>
      <c r="FK500" s="8"/>
      <c r="FL500" s="8"/>
      <c r="FM500" s="8"/>
      <c r="FN500" s="8"/>
      <c r="FO500" s="8"/>
      <c r="FP500" s="8"/>
      <c r="FQ500" s="8"/>
      <c r="FR500" s="8"/>
      <c r="FS500" s="8"/>
      <c r="FT500" s="8"/>
      <c r="FU500" s="8"/>
      <c r="FV500" s="8"/>
      <c r="FW500" s="8"/>
      <c r="FX500" s="8"/>
      <c r="FY500" s="8"/>
      <c r="FZ500" s="8"/>
      <c r="GA500" s="8"/>
      <c r="GB500" s="8"/>
      <c r="GC500" s="8"/>
      <c r="GD500" s="8"/>
      <c r="GE500" s="8"/>
      <c r="GF500" s="8"/>
      <c r="GG500" s="8"/>
      <c r="GH500" s="8"/>
      <c r="GI500" s="8"/>
      <c r="GJ500" s="8"/>
      <c r="GK500" s="8"/>
      <c r="GL500" s="8"/>
      <c r="GM500" s="8"/>
      <c r="GN500" s="8"/>
      <c r="GO500" s="8"/>
      <c r="GP500" s="8"/>
      <c r="GQ500" s="8"/>
      <c r="GR500" s="8"/>
      <c r="GS500" s="8"/>
      <c r="GT500" s="8"/>
    </row>
    <row r="501" spans="55:202" x14ac:dyDescent="0.2"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  <c r="BT501" s="8"/>
      <c r="BU501" s="8"/>
      <c r="BV501" s="8"/>
      <c r="BW501" s="8"/>
      <c r="BX501" s="8"/>
      <c r="BY501" s="8"/>
      <c r="BZ501" s="8"/>
      <c r="CA501" s="8"/>
      <c r="CB501" s="8"/>
      <c r="CC501" s="8"/>
      <c r="CD501" s="8"/>
      <c r="CE501" s="8"/>
      <c r="CF501" s="8"/>
      <c r="CG501" s="8"/>
      <c r="CH501" s="8"/>
      <c r="CI501" s="8"/>
      <c r="CJ501" s="8"/>
      <c r="CK501" s="8"/>
      <c r="CL501" s="8"/>
      <c r="CM501" s="8"/>
      <c r="CN501" s="8"/>
      <c r="CO501" s="8"/>
      <c r="CP501" s="8"/>
      <c r="CQ501" s="8"/>
      <c r="CR501" s="8"/>
      <c r="CS501" s="8"/>
      <c r="CT501" s="8"/>
      <c r="CU501" s="8"/>
      <c r="CV501" s="8"/>
      <c r="CW501" s="8"/>
      <c r="CX501" s="8"/>
      <c r="CY501" s="8"/>
      <c r="CZ501" s="8"/>
      <c r="DA501" s="8"/>
      <c r="DB501" s="8"/>
      <c r="DC501" s="8"/>
      <c r="DD501" s="8"/>
      <c r="DE501" s="8"/>
      <c r="DF501" s="8"/>
      <c r="DG501" s="8"/>
      <c r="DH501" s="8"/>
      <c r="DI501" s="8"/>
      <c r="DJ501" s="8"/>
      <c r="DK501" s="8"/>
      <c r="DL501" s="8"/>
      <c r="DM501" s="8"/>
      <c r="DN501" s="8"/>
      <c r="DO501" s="8"/>
      <c r="DP501" s="8"/>
      <c r="DQ501" s="8"/>
      <c r="DR501" s="8"/>
      <c r="DS501" s="8"/>
      <c r="DT501" s="8"/>
      <c r="DU501" s="8"/>
      <c r="DV501" s="8"/>
      <c r="DW501" s="8"/>
      <c r="DX501" s="8"/>
      <c r="DY501" s="8"/>
      <c r="DZ501" s="8"/>
      <c r="EA501" s="8"/>
      <c r="EB501" s="8"/>
      <c r="EC501" s="8"/>
      <c r="ED501" s="8"/>
      <c r="EE501" s="8"/>
      <c r="EF501" s="8"/>
      <c r="EG501" s="8"/>
      <c r="EH501" s="8"/>
      <c r="EI501" s="8"/>
      <c r="EJ501" s="8"/>
      <c r="EK501" s="8"/>
      <c r="EL501" s="8"/>
      <c r="EM501" s="8"/>
      <c r="EN501" s="8"/>
      <c r="EO501" s="8"/>
      <c r="EP501" s="8"/>
      <c r="EQ501" s="8"/>
      <c r="ER501" s="8"/>
      <c r="ES501" s="8"/>
      <c r="ET501" s="8"/>
      <c r="EU501" s="8"/>
      <c r="EV501" s="8"/>
      <c r="EW501" s="8"/>
      <c r="EX501" s="8"/>
      <c r="EY501" s="8"/>
      <c r="EZ501" s="8"/>
      <c r="FA501" s="8"/>
      <c r="FB501" s="8"/>
      <c r="FC501" s="8"/>
      <c r="FD501" s="8"/>
      <c r="FE501" s="8"/>
      <c r="FF501" s="8"/>
      <c r="FG501" s="8"/>
      <c r="FH501" s="8"/>
      <c r="FI501" s="8"/>
      <c r="FJ501" s="8"/>
      <c r="FK501" s="8"/>
      <c r="FL501" s="8"/>
      <c r="FM501" s="8"/>
      <c r="FN501" s="8"/>
      <c r="FO501" s="8"/>
      <c r="FP501" s="8"/>
      <c r="FQ501" s="8"/>
      <c r="FR501" s="8"/>
      <c r="FS501" s="8"/>
      <c r="FT501" s="8"/>
      <c r="FU501" s="8"/>
      <c r="FV501" s="8"/>
      <c r="FW501" s="8"/>
      <c r="FX501" s="8"/>
      <c r="FY501" s="8"/>
      <c r="FZ501" s="8"/>
      <c r="GA501" s="8"/>
      <c r="GB501" s="8"/>
      <c r="GC501" s="8"/>
      <c r="GD501" s="8"/>
      <c r="GE501" s="8"/>
      <c r="GF501" s="8"/>
      <c r="GG501" s="8"/>
      <c r="GH501" s="8"/>
      <c r="GI501" s="8"/>
      <c r="GJ501" s="8"/>
      <c r="GK501" s="8"/>
      <c r="GL501" s="8"/>
      <c r="GM501" s="8"/>
      <c r="GN501" s="8"/>
      <c r="GO501" s="8"/>
      <c r="GP501" s="8"/>
      <c r="GQ501" s="8"/>
      <c r="GR501" s="8"/>
      <c r="GS501" s="8"/>
      <c r="GT501" s="8"/>
    </row>
    <row r="502" spans="55:202" x14ac:dyDescent="0.2"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  <c r="BT502" s="8"/>
      <c r="BU502" s="8"/>
      <c r="BV502" s="8"/>
      <c r="BW502" s="8"/>
      <c r="BX502" s="8"/>
      <c r="BY502" s="8"/>
      <c r="BZ502" s="8"/>
      <c r="CA502" s="8"/>
      <c r="CB502" s="8"/>
      <c r="CC502" s="8"/>
      <c r="CD502" s="8"/>
      <c r="CE502" s="8"/>
      <c r="CF502" s="8"/>
      <c r="CG502" s="8"/>
      <c r="CH502" s="8"/>
      <c r="CI502" s="8"/>
      <c r="CJ502" s="8"/>
      <c r="CK502" s="8"/>
      <c r="CL502" s="8"/>
      <c r="CM502" s="8"/>
      <c r="CN502" s="8"/>
      <c r="CO502" s="8"/>
      <c r="CP502" s="8"/>
      <c r="CQ502" s="8"/>
      <c r="CR502" s="8"/>
      <c r="CS502" s="8"/>
      <c r="CT502" s="8"/>
      <c r="CU502" s="8"/>
      <c r="CV502" s="8"/>
      <c r="CW502" s="8"/>
      <c r="CX502" s="8"/>
      <c r="CY502" s="8"/>
      <c r="CZ502" s="8"/>
      <c r="DA502" s="8"/>
      <c r="DB502" s="8"/>
      <c r="DC502" s="8"/>
      <c r="DD502" s="8"/>
      <c r="DE502" s="8"/>
      <c r="DF502" s="8"/>
      <c r="DG502" s="8"/>
      <c r="DH502" s="8"/>
      <c r="DI502" s="8"/>
      <c r="DJ502" s="8"/>
      <c r="DK502" s="8"/>
      <c r="DL502" s="8"/>
      <c r="DM502" s="8"/>
      <c r="DN502" s="8"/>
      <c r="DO502" s="8"/>
      <c r="DP502" s="8"/>
      <c r="DQ502" s="8"/>
      <c r="DR502" s="8"/>
      <c r="DS502" s="8"/>
      <c r="DT502" s="8"/>
      <c r="DU502" s="8"/>
      <c r="DV502" s="8"/>
      <c r="DW502" s="8"/>
      <c r="DX502" s="8"/>
      <c r="DY502" s="8"/>
      <c r="DZ502" s="8"/>
      <c r="EA502" s="8"/>
      <c r="EB502" s="8"/>
      <c r="EC502" s="8"/>
      <c r="ED502" s="8"/>
      <c r="EE502" s="8"/>
      <c r="EF502" s="8"/>
      <c r="EG502" s="8"/>
      <c r="EH502" s="8"/>
      <c r="EI502" s="8"/>
      <c r="EJ502" s="8"/>
      <c r="EK502" s="8"/>
      <c r="EL502" s="8"/>
      <c r="EM502" s="8"/>
      <c r="EN502" s="8"/>
      <c r="EO502" s="8"/>
      <c r="EP502" s="8"/>
      <c r="EQ502" s="8"/>
      <c r="ER502" s="8"/>
      <c r="ES502" s="8"/>
      <c r="ET502" s="8"/>
      <c r="EU502" s="8"/>
      <c r="EV502" s="8"/>
      <c r="EW502" s="8"/>
      <c r="EX502" s="8"/>
      <c r="EY502" s="8"/>
      <c r="EZ502" s="8"/>
      <c r="FA502" s="8"/>
      <c r="FB502" s="8"/>
      <c r="FC502" s="8"/>
      <c r="FD502" s="8"/>
      <c r="FE502" s="8"/>
      <c r="FF502" s="8"/>
      <c r="FG502" s="8"/>
      <c r="FH502" s="8"/>
      <c r="FI502" s="8"/>
      <c r="FJ502" s="8"/>
      <c r="FK502" s="8"/>
      <c r="FL502" s="8"/>
      <c r="FM502" s="8"/>
      <c r="FN502" s="8"/>
      <c r="FO502" s="8"/>
      <c r="FP502" s="8"/>
      <c r="FQ502" s="8"/>
      <c r="FR502" s="8"/>
      <c r="FS502" s="8"/>
      <c r="FT502" s="8"/>
      <c r="FU502" s="8"/>
      <c r="FV502" s="8"/>
      <c r="FW502" s="8"/>
      <c r="FX502" s="8"/>
      <c r="FY502" s="8"/>
      <c r="FZ502" s="8"/>
      <c r="GA502" s="8"/>
      <c r="GB502" s="8"/>
      <c r="GC502" s="8"/>
      <c r="GD502" s="8"/>
      <c r="GE502" s="8"/>
      <c r="GF502" s="8"/>
      <c r="GG502" s="8"/>
      <c r="GH502" s="8"/>
      <c r="GI502" s="8"/>
      <c r="GJ502" s="8"/>
      <c r="GK502" s="8"/>
      <c r="GL502" s="8"/>
      <c r="GM502" s="8"/>
      <c r="GN502" s="8"/>
      <c r="GO502" s="8"/>
      <c r="GP502" s="8"/>
      <c r="GQ502" s="8"/>
      <c r="GR502" s="8"/>
      <c r="GS502" s="8"/>
      <c r="GT502" s="8"/>
    </row>
    <row r="503" spans="55:202" x14ac:dyDescent="0.2"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8"/>
      <c r="BT503" s="8"/>
      <c r="BU503" s="8"/>
      <c r="BV503" s="8"/>
      <c r="BW503" s="8"/>
      <c r="BX503" s="8"/>
      <c r="BY503" s="8"/>
      <c r="BZ503" s="8"/>
      <c r="CA503" s="8"/>
      <c r="CB503" s="8"/>
      <c r="CC503" s="8"/>
      <c r="CD503" s="8"/>
      <c r="CE503" s="8"/>
      <c r="CF503" s="8"/>
      <c r="CG503" s="8"/>
      <c r="CH503" s="8"/>
      <c r="CI503" s="8"/>
      <c r="CJ503" s="8"/>
      <c r="CK503" s="8"/>
      <c r="CL503" s="8"/>
      <c r="CM503" s="8"/>
      <c r="CN503" s="8"/>
      <c r="CO503" s="8"/>
      <c r="CP503" s="8"/>
      <c r="CQ503" s="8"/>
      <c r="CR503" s="8"/>
      <c r="CS503" s="8"/>
      <c r="CT503" s="8"/>
      <c r="CU503" s="8"/>
      <c r="CV503" s="8"/>
      <c r="CW503" s="8"/>
      <c r="CX503" s="8"/>
      <c r="CY503" s="8"/>
      <c r="CZ503" s="8"/>
      <c r="DA503" s="8"/>
      <c r="DB503" s="8"/>
      <c r="DC503" s="8"/>
      <c r="DD503" s="8"/>
      <c r="DE503" s="8"/>
      <c r="DF503" s="8"/>
      <c r="DG503" s="8"/>
      <c r="DH503" s="8"/>
      <c r="DI503" s="8"/>
      <c r="DJ503" s="8"/>
      <c r="DK503" s="8"/>
      <c r="DL503" s="8"/>
      <c r="DM503" s="8"/>
      <c r="DN503" s="8"/>
      <c r="DO503" s="8"/>
      <c r="DP503" s="8"/>
      <c r="DQ503" s="8"/>
      <c r="DR503" s="8"/>
      <c r="DS503" s="8"/>
      <c r="DT503" s="8"/>
      <c r="DU503" s="8"/>
      <c r="DV503" s="8"/>
      <c r="DW503" s="8"/>
      <c r="DX503" s="8"/>
      <c r="DY503" s="8"/>
      <c r="DZ503" s="8"/>
      <c r="EA503" s="8"/>
      <c r="EB503" s="8"/>
      <c r="EC503" s="8"/>
      <c r="ED503" s="8"/>
      <c r="EE503" s="8"/>
      <c r="EF503" s="8"/>
      <c r="EG503" s="8"/>
      <c r="EH503" s="8"/>
      <c r="EI503" s="8"/>
      <c r="EJ503" s="8"/>
      <c r="EK503" s="8"/>
      <c r="EL503" s="8"/>
      <c r="EM503" s="8"/>
      <c r="EN503" s="8"/>
      <c r="EO503" s="8"/>
      <c r="EP503" s="8"/>
      <c r="EQ503" s="8"/>
      <c r="ER503" s="8"/>
      <c r="ES503" s="8"/>
      <c r="ET503" s="8"/>
      <c r="EU503" s="8"/>
      <c r="EV503" s="8"/>
      <c r="EW503" s="8"/>
      <c r="EX503" s="8"/>
      <c r="EY503" s="8"/>
      <c r="EZ503" s="8"/>
      <c r="FA503" s="8"/>
      <c r="FB503" s="8"/>
      <c r="FC503" s="8"/>
      <c r="FD503" s="8"/>
      <c r="FE503" s="8"/>
      <c r="FF503" s="8"/>
      <c r="FG503" s="8"/>
      <c r="FH503" s="8"/>
      <c r="FI503" s="8"/>
      <c r="FJ503" s="8"/>
      <c r="FK503" s="8"/>
      <c r="FL503" s="8"/>
      <c r="FM503" s="8"/>
      <c r="FN503" s="8"/>
      <c r="FO503" s="8"/>
      <c r="FP503" s="8"/>
      <c r="FQ503" s="8"/>
      <c r="FR503" s="8"/>
      <c r="FS503" s="8"/>
      <c r="FT503" s="8"/>
      <c r="FU503" s="8"/>
      <c r="FV503" s="8"/>
      <c r="FW503" s="8"/>
      <c r="FX503" s="8"/>
      <c r="FY503" s="8"/>
      <c r="FZ503" s="8"/>
      <c r="GA503" s="8"/>
      <c r="GB503" s="8"/>
      <c r="GC503" s="8"/>
      <c r="GD503" s="8"/>
      <c r="GE503" s="8"/>
      <c r="GF503" s="8"/>
      <c r="GG503" s="8"/>
      <c r="GH503" s="8"/>
      <c r="GI503" s="8"/>
      <c r="GJ503" s="8"/>
      <c r="GK503" s="8"/>
      <c r="GL503" s="8"/>
      <c r="GM503" s="8"/>
      <c r="GN503" s="8"/>
      <c r="GO503" s="8"/>
      <c r="GP503" s="8"/>
      <c r="GQ503" s="8"/>
      <c r="GR503" s="8"/>
      <c r="GS503" s="8"/>
      <c r="GT503" s="8"/>
    </row>
    <row r="504" spans="55:202" x14ac:dyDescent="0.2"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8"/>
      <c r="BT504" s="8"/>
      <c r="BU504" s="8"/>
      <c r="BV504" s="8"/>
      <c r="BW504" s="8"/>
      <c r="BX504" s="8"/>
      <c r="BY504" s="8"/>
      <c r="BZ504" s="8"/>
      <c r="CA504" s="8"/>
      <c r="CB504" s="8"/>
      <c r="CC504" s="8"/>
      <c r="CD504" s="8"/>
      <c r="CE504" s="8"/>
      <c r="CF504" s="8"/>
      <c r="CG504" s="8"/>
      <c r="CH504" s="8"/>
      <c r="CI504" s="8"/>
      <c r="CJ504" s="8"/>
      <c r="CK504" s="8"/>
      <c r="CL504" s="8"/>
      <c r="CM504" s="8"/>
      <c r="CN504" s="8"/>
      <c r="CO504" s="8"/>
      <c r="CP504" s="8"/>
      <c r="CQ504" s="8"/>
      <c r="CR504" s="8"/>
      <c r="CS504" s="8"/>
      <c r="CT504" s="8"/>
      <c r="CU504" s="8"/>
      <c r="CV504" s="8"/>
      <c r="CW504" s="8"/>
      <c r="CX504" s="8"/>
      <c r="CY504" s="8"/>
      <c r="CZ504" s="8"/>
      <c r="DA504" s="8"/>
      <c r="DB504" s="8"/>
      <c r="DC504" s="8"/>
      <c r="DD504" s="8"/>
      <c r="DE504" s="8"/>
      <c r="DF504" s="8"/>
      <c r="DG504" s="8"/>
      <c r="DH504" s="8"/>
      <c r="DI504" s="8"/>
      <c r="DJ504" s="8"/>
      <c r="DK504" s="8"/>
      <c r="DL504" s="8"/>
      <c r="DM504" s="8"/>
      <c r="DN504" s="8"/>
      <c r="DO504" s="8"/>
      <c r="DP504" s="8"/>
      <c r="DQ504" s="8"/>
      <c r="DR504" s="8"/>
      <c r="DS504" s="8"/>
      <c r="DT504" s="8"/>
      <c r="DU504" s="8"/>
      <c r="DV504" s="8"/>
      <c r="DW504" s="8"/>
      <c r="DX504" s="8"/>
      <c r="DY504" s="8"/>
      <c r="DZ504" s="8"/>
      <c r="EA504" s="8"/>
      <c r="EB504" s="8"/>
      <c r="EC504" s="8"/>
      <c r="ED504" s="8"/>
      <c r="EE504" s="8"/>
      <c r="EF504" s="8"/>
      <c r="EG504" s="8"/>
      <c r="EH504" s="8"/>
      <c r="EI504" s="8"/>
      <c r="EJ504" s="8"/>
      <c r="EK504" s="8"/>
      <c r="EL504" s="8"/>
      <c r="EM504" s="8"/>
      <c r="EN504" s="8"/>
      <c r="EO504" s="8"/>
      <c r="EP504" s="8"/>
      <c r="EQ504" s="8"/>
      <c r="ER504" s="8"/>
      <c r="ES504" s="8"/>
      <c r="ET504" s="8"/>
      <c r="EU504" s="8"/>
      <c r="EV504" s="8"/>
      <c r="EW504" s="8"/>
      <c r="EX504" s="8"/>
      <c r="EY504" s="8"/>
      <c r="EZ504" s="8"/>
      <c r="FA504" s="8"/>
      <c r="FB504" s="8"/>
      <c r="FC504" s="8"/>
      <c r="FD504" s="8"/>
      <c r="FE504" s="8"/>
      <c r="FF504" s="8"/>
      <c r="FG504" s="8"/>
      <c r="FH504" s="8"/>
      <c r="FI504" s="8"/>
      <c r="FJ504" s="8"/>
      <c r="FK504" s="8"/>
      <c r="FL504" s="8"/>
      <c r="FM504" s="8"/>
      <c r="FN504" s="8"/>
      <c r="FO504" s="8"/>
      <c r="FP504" s="8"/>
      <c r="FQ504" s="8"/>
      <c r="FR504" s="8"/>
      <c r="FS504" s="8"/>
      <c r="FT504" s="8"/>
      <c r="FU504" s="8"/>
      <c r="FV504" s="8"/>
      <c r="FW504" s="8"/>
      <c r="FX504" s="8"/>
      <c r="FY504" s="8"/>
      <c r="FZ504" s="8"/>
      <c r="GA504" s="8"/>
      <c r="GB504" s="8"/>
      <c r="GC504" s="8"/>
      <c r="GD504" s="8"/>
      <c r="GE504" s="8"/>
      <c r="GF504" s="8"/>
      <c r="GG504" s="8"/>
      <c r="GH504" s="8"/>
      <c r="GI504" s="8"/>
      <c r="GJ504" s="8"/>
      <c r="GK504" s="8"/>
      <c r="GL504" s="8"/>
      <c r="GM504" s="8"/>
      <c r="GN504" s="8"/>
      <c r="GO504" s="8"/>
      <c r="GP504" s="8"/>
      <c r="GQ504" s="8"/>
      <c r="GR504" s="8"/>
      <c r="GS504" s="8"/>
      <c r="GT504" s="8"/>
    </row>
    <row r="505" spans="55:202" x14ac:dyDescent="0.2"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8"/>
      <c r="BT505" s="8"/>
      <c r="BU505" s="8"/>
      <c r="BV505" s="8"/>
      <c r="BW505" s="8"/>
      <c r="BX505" s="8"/>
      <c r="BY505" s="8"/>
      <c r="BZ505" s="8"/>
      <c r="CA505" s="8"/>
      <c r="CB505" s="8"/>
      <c r="CC505" s="8"/>
      <c r="CD505" s="8"/>
      <c r="CE505" s="8"/>
      <c r="CF505" s="8"/>
      <c r="CG505" s="8"/>
      <c r="CH505" s="8"/>
      <c r="CI505" s="8"/>
      <c r="CJ505" s="8"/>
      <c r="CK505" s="8"/>
      <c r="CL505" s="8"/>
      <c r="CM505" s="8"/>
      <c r="CN505" s="8"/>
      <c r="CO505" s="8"/>
      <c r="CP505" s="8"/>
      <c r="CQ505" s="8"/>
      <c r="CR505" s="8"/>
      <c r="CS505" s="8"/>
      <c r="CT505" s="8"/>
      <c r="CU505" s="8"/>
      <c r="CV505" s="8"/>
      <c r="CW505" s="8"/>
      <c r="CX505" s="8"/>
      <c r="CY505" s="8"/>
      <c r="CZ505" s="8"/>
      <c r="DA505" s="8"/>
      <c r="DB505" s="8"/>
      <c r="DC505" s="8"/>
      <c r="DD505" s="8"/>
      <c r="DE505" s="8"/>
      <c r="DF505" s="8"/>
      <c r="DG505" s="8"/>
      <c r="DH505" s="8"/>
      <c r="DI505" s="8"/>
      <c r="DJ505" s="8"/>
      <c r="DK505" s="8"/>
      <c r="DL505" s="8"/>
      <c r="DM505" s="8"/>
      <c r="DN505" s="8"/>
      <c r="DO505" s="8"/>
      <c r="DP505" s="8"/>
      <c r="DQ505" s="8"/>
      <c r="DR505" s="8"/>
      <c r="DS505" s="8"/>
      <c r="DT505" s="8"/>
      <c r="DU505" s="8"/>
      <c r="DV505" s="8"/>
      <c r="DW505" s="8"/>
      <c r="DX505" s="8"/>
      <c r="DY505" s="8"/>
      <c r="DZ505" s="8"/>
      <c r="EA505" s="8"/>
      <c r="EB505" s="8"/>
      <c r="EC505" s="8"/>
      <c r="ED505" s="8"/>
      <c r="EE505" s="8"/>
      <c r="EF505" s="8"/>
      <c r="EG505" s="8"/>
      <c r="EH505" s="8"/>
      <c r="EI505" s="8"/>
      <c r="EJ505" s="8"/>
      <c r="EK505" s="8"/>
      <c r="EL505" s="8"/>
      <c r="EM505" s="8"/>
      <c r="EN505" s="8"/>
      <c r="EO505" s="8"/>
      <c r="EP505" s="8"/>
      <c r="EQ505" s="8"/>
      <c r="ER505" s="8"/>
      <c r="ES505" s="8"/>
      <c r="ET505" s="8"/>
      <c r="EU505" s="8"/>
      <c r="EV505" s="8"/>
      <c r="EW505" s="8"/>
      <c r="EX505" s="8"/>
      <c r="EY505" s="8"/>
      <c r="EZ505" s="8"/>
      <c r="FA505" s="8"/>
      <c r="FB505" s="8"/>
      <c r="FC505" s="8"/>
      <c r="FD505" s="8"/>
      <c r="FE505" s="8"/>
      <c r="FF505" s="8"/>
      <c r="FG505" s="8"/>
      <c r="FH505" s="8"/>
      <c r="FI505" s="8"/>
      <c r="FJ505" s="8"/>
      <c r="FK505" s="8"/>
      <c r="FL505" s="8"/>
      <c r="FM505" s="8"/>
      <c r="FN505" s="8"/>
      <c r="FO505" s="8"/>
      <c r="FP505" s="8"/>
      <c r="FQ505" s="8"/>
      <c r="FR505" s="8"/>
      <c r="FS505" s="8"/>
      <c r="FT505" s="8"/>
      <c r="FU505" s="8"/>
      <c r="FV505" s="8"/>
      <c r="FW505" s="8"/>
      <c r="FX505" s="8"/>
      <c r="FY505" s="8"/>
      <c r="FZ505" s="8"/>
      <c r="GA505" s="8"/>
      <c r="GB505" s="8"/>
      <c r="GC505" s="8"/>
      <c r="GD505" s="8"/>
      <c r="GE505" s="8"/>
      <c r="GF505" s="8"/>
      <c r="GG505" s="8"/>
      <c r="GH505" s="8"/>
      <c r="GI505" s="8"/>
      <c r="GJ505" s="8"/>
      <c r="GK505" s="8"/>
      <c r="GL505" s="8"/>
      <c r="GM505" s="8"/>
      <c r="GN505" s="8"/>
      <c r="GO505" s="8"/>
      <c r="GP505" s="8"/>
      <c r="GQ505" s="8"/>
      <c r="GR505" s="8"/>
      <c r="GS505" s="8"/>
      <c r="GT505" s="8"/>
    </row>
    <row r="506" spans="55:202" x14ac:dyDescent="0.2"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8"/>
      <c r="BT506" s="8"/>
      <c r="BU506" s="8"/>
      <c r="BV506" s="8"/>
      <c r="BW506" s="8"/>
      <c r="BX506" s="8"/>
      <c r="BY506" s="8"/>
      <c r="BZ506" s="8"/>
      <c r="CA506" s="8"/>
      <c r="CB506" s="8"/>
      <c r="CC506" s="8"/>
      <c r="CD506" s="8"/>
      <c r="CE506" s="8"/>
      <c r="CF506" s="8"/>
      <c r="CG506" s="8"/>
      <c r="CH506" s="8"/>
      <c r="CI506" s="8"/>
      <c r="CJ506" s="8"/>
      <c r="CK506" s="8"/>
      <c r="CL506" s="8"/>
      <c r="CM506" s="8"/>
      <c r="CN506" s="8"/>
      <c r="CO506" s="8"/>
      <c r="CP506" s="8"/>
      <c r="CQ506" s="8"/>
      <c r="CR506" s="8"/>
      <c r="CS506" s="8"/>
      <c r="CT506" s="8"/>
      <c r="CU506" s="8"/>
      <c r="CV506" s="8"/>
      <c r="CW506" s="8"/>
      <c r="CX506" s="8"/>
      <c r="CY506" s="8"/>
      <c r="CZ506" s="8"/>
      <c r="DA506" s="8"/>
      <c r="DB506" s="8"/>
      <c r="DC506" s="8"/>
      <c r="DD506" s="8"/>
      <c r="DE506" s="8"/>
      <c r="DF506" s="8"/>
      <c r="DG506" s="8"/>
      <c r="DH506" s="8"/>
      <c r="DI506" s="8"/>
      <c r="DJ506" s="8"/>
      <c r="DK506" s="8"/>
      <c r="DL506" s="8"/>
      <c r="DM506" s="8"/>
      <c r="DN506" s="8"/>
      <c r="DO506" s="8"/>
      <c r="DP506" s="8"/>
      <c r="DQ506" s="8"/>
      <c r="DR506" s="8"/>
      <c r="DS506" s="8"/>
      <c r="DT506" s="8"/>
      <c r="DU506" s="8"/>
      <c r="DV506" s="8"/>
      <c r="DW506" s="8"/>
      <c r="DX506" s="8"/>
      <c r="DY506" s="8"/>
      <c r="DZ506" s="8"/>
      <c r="EA506" s="8"/>
      <c r="EB506" s="8"/>
      <c r="EC506" s="8"/>
      <c r="ED506" s="8"/>
      <c r="EE506" s="8"/>
      <c r="EF506" s="8"/>
      <c r="EG506" s="8"/>
      <c r="EH506" s="8"/>
      <c r="EI506" s="8"/>
      <c r="EJ506" s="8"/>
      <c r="EK506" s="8"/>
      <c r="EL506" s="8"/>
      <c r="EM506" s="8"/>
      <c r="EN506" s="8"/>
      <c r="EO506" s="8"/>
      <c r="EP506" s="8"/>
      <c r="EQ506" s="8"/>
      <c r="ER506" s="8"/>
      <c r="ES506" s="8"/>
      <c r="ET506" s="8"/>
      <c r="EU506" s="8"/>
      <c r="EV506" s="8"/>
      <c r="EW506" s="8"/>
      <c r="EX506" s="8"/>
      <c r="EY506" s="8"/>
      <c r="EZ506" s="8"/>
      <c r="FA506" s="8"/>
      <c r="FB506" s="8"/>
      <c r="FC506" s="8"/>
      <c r="FD506" s="8"/>
      <c r="FE506" s="8"/>
      <c r="FF506" s="8"/>
      <c r="FG506" s="8"/>
      <c r="FH506" s="8"/>
      <c r="FI506" s="8"/>
      <c r="FJ506" s="8"/>
      <c r="FK506" s="8"/>
      <c r="FL506" s="8"/>
      <c r="FM506" s="8"/>
      <c r="FN506" s="8"/>
      <c r="FO506" s="8"/>
      <c r="FP506" s="8"/>
      <c r="FQ506" s="8"/>
      <c r="FR506" s="8"/>
      <c r="FS506" s="8"/>
      <c r="FT506" s="8"/>
      <c r="FU506" s="8"/>
      <c r="FV506" s="8"/>
      <c r="FW506" s="8"/>
      <c r="FX506" s="8"/>
      <c r="FY506" s="8"/>
      <c r="FZ506" s="8"/>
      <c r="GA506" s="8"/>
      <c r="GB506" s="8"/>
      <c r="GC506" s="8"/>
      <c r="GD506" s="8"/>
      <c r="GE506" s="8"/>
      <c r="GF506" s="8"/>
      <c r="GG506" s="8"/>
      <c r="GH506" s="8"/>
      <c r="GI506" s="8"/>
      <c r="GJ506" s="8"/>
      <c r="GK506" s="8"/>
      <c r="GL506" s="8"/>
      <c r="GM506" s="8"/>
      <c r="GN506" s="8"/>
      <c r="GO506" s="8"/>
      <c r="GP506" s="8"/>
      <c r="GQ506" s="8"/>
      <c r="GR506" s="8"/>
      <c r="GS506" s="8"/>
      <c r="GT506" s="8"/>
    </row>
    <row r="507" spans="55:202" x14ac:dyDescent="0.2"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8"/>
      <c r="BT507" s="8"/>
      <c r="BU507" s="8"/>
      <c r="BV507" s="8"/>
      <c r="BW507" s="8"/>
      <c r="BX507" s="8"/>
      <c r="BY507" s="8"/>
      <c r="BZ507" s="8"/>
      <c r="CA507" s="8"/>
      <c r="CB507" s="8"/>
      <c r="CC507" s="8"/>
      <c r="CD507" s="8"/>
      <c r="CE507" s="8"/>
      <c r="CF507" s="8"/>
      <c r="CG507" s="8"/>
      <c r="CH507" s="8"/>
      <c r="CI507" s="8"/>
      <c r="CJ507" s="8"/>
      <c r="CK507" s="8"/>
      <c r="CL507" s="8"/>
      <c r="CM507" s="8"/>
      <c r="CN507" s="8"/>
      <c r="CO507" s="8"/>
      <c r="CP507" s="8"/>
      <c r="CQ507" s="8"/>
      <c r="CR507" s="8"/>
      <c r="CS507" s="8"/>
      <c r="CT507" s="8"/>
      <c r="CU507" s="8"/>
      <c r="CV507" s="8"/>
      <c r="CW507" s="8"/>
      <c r="CX507" s="8"/>
      <c r="CY507" s="8"/>
      <c r="CZ507" s="8"/>
      <c r="DA507" s="8"/>
      <c r="DB507" s="8"/>
      <c r="DC507" s="8"/>
      <c r="DD507" s="8"/>
      <c r="DE507" s="8"/>
      <c r="DF507" s="8"/>
      <c r="DG507" s="8"/>
      <c r="DH507" s="8"/>
      <c r="DI507" s="8"/>
      <c r="DJ507" s="8"/>
      <c r="DK507" s="8"/>
      <c r="DL507" s="8"/>
      <c r="DM507" s="8"/>
      <c r="DN507" s="8"/>
      <c r="DO507" s="8"/>
      <c r="DP507" s="8"/>
      <c r="DQ507" s="8"/>
      <c r="DR507" s="8"/>
      <c r="DS507" s="8"/>
      <c r="DT507" s="8"/>
      <c r="DU507" s="8"/>
      <c r="DV507" s="8"/>
      <c r="DW507" s="8"/>
      <c r="DX507" s="8"/>
      <c r="DY507" s="8"/>
      <c r="DZ507" s="8"/>
      <c r="EA507" s="8"/>
      <c r="EB507" s="8"/>
      <c r="EC507" s="8"/>
      <c r="ED507" s="8"/>
      <c r="EE507" s="8"/>
      <c r="EF507" s="8"/>
      <c r="EG507" s="8"/>
      <c r="EH507" s="8"/>
      <c r="EI507" s="8"/>
      <c r="EJ507" s="8"/>
      <c r="EK507" s="8"/>
      <c r="EL507" s="8"/>
      <c r="EM507" s="8"/>
      <c r="EN507" s="8"/>
      <c r="EO507" s="8"/>
      <c r="EP507" s="8"/>
      <c r="EQ507" s="8"/>
      <c r="ER507" s="8"/>
      <c r="ES507" s="8"/>
      <c r="ET507" s="8"/>
      <c r="EU507" s="8"/>
      <c r="EV507" s="8"/>
      <c r="EW507" s="8"/>
      <c r="EX507" s="8"/>
      <c r="EY507" s="8"/>
      <c r="EZ507" s="8"/>
      <c r="FA507" s="8"/>
      <c r="FB507" s="8"/>
      <c r="FC507" s="8"/>
      <c r="FD507" s="8"/>
      <c r="FE507" s="8"/>
      <c r="FF507" s="8"/>
      <c r="FG507" s="8"/>
      <c r="FH507" s="8"/>
      <c r="FI507" s="8"/>
      <c r="FJ507" s="8"/>
      <c r="FK507" s="8"/>
      <c r="FL507" s="8"/>
      <c r="FM507" s="8"/>
      <c r="FN507" s="8"/>
      <c r="FO507" s="8"/>
      <c r="FP507" s="8"/>
      <c r="FQ507" s="8"/>
      <c r="FR507" s="8"/>
      <c r="FS507" s="8"/>
      <c r="FT507" s="8"/>
      <c r="FU507" s="8"/>
      <c r="FV507" s="8"/>
      <c r="FW507" s="8"/>
      <c r="FX507" s="8"/>
      <c r="FY507" s="8"/>
      <c r="FZ507" s="8"/>
      <c r="GA507" s="8"/>
      <c r="GB507" s="8"/>
      <c r="GC507" s="8"/>
      <c r="GD507" s="8"/>
      <c r="GE507" s="8"/>
      <c r="GF507" s="8"/>
      <c r="GG507" s="8"/>
      <c r="GH507" s="8"/>
      <c r="GI507" s="8"/>
      <c r="GJ507" s="8"/>
      <c r="GK507" s="8"/>
      <c r="GL507" s="8"/>
      <c r="GM507" s="8"/>
      <c r="GN507" s="8"/>
      <c r="GO507" s="8"/>
      <c r="GP507" s="8"/>
      <c r="GQ507" s="8"/>
      <c r="GR507" s="8"/>
      <c r="GS507" s="8"/>
      <c r="GT507" s="8"/>
    </row>
    <row r="508" spans="55:202" x14ac:dyDescent="0.2"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8"/>
      <c r="BT508" s="8"/>
      <c r="BU508" s="8"/>
      <c r="BV508" s="8"/>
      <c r="BW508" s="8"/>
      <c r="BX508" s="8"/>
      <c r="BY508" s="8"/>
      <c r="BZ508" s="8"/>
      <c r="CA508" s="8"/>
      <c r="CB508" s="8"/>
      <c r="CC508" s="8"/>
      <c r="CD508" s="8"/>
      <c r="CE508" s="8"/>
      <c r="CF508" s="8"/>
      <c r="CG508" s="8"/>
      <c r="CH508" s="8"/>
      <c r="CI508" s="8"/>
      <c r="CJ508" s="8"/>
      <c r="CK508" s="8"/>
      <c r="CL508" s="8"/>
      <c r="CM508" s="8"/>
      <c r="CN508" s="8"/>
      <c r="CO508" s="8"/>
      <c r="CP508" s="8"/>
      <c r="CQ508" s="8"/>
      <c r="CR508" s="8"/>
      <c r="CS508" s="8"/>
      <c r="CT508" s="8"/>
      <c r="CU508" s="8"/>
      <c r="CV508" s="8"/>
      <c r="CW508" s="8"/>
      <c r="CX508" s="8"/>
      <c r="CY508" s="8"/>
      <c r="CZ508" s="8"/>
      <c r="DA508" s="8"/>
      <c r="DB508" s="8"/>
      <c r="DC508" s="8"/>
      <c r="DD508" s="8"/>
      <c r="DE508" s="8"/>
      <c r="DF508" s="8"/>
      <c r="DG508" s="8"/>
      <c r="DH508" s="8"/>
      <c r="DI508" s="8"/>
      <c r="DJ508" s="8"/>
      <c r="DK508" s="8"/>
      <c r="DL508" s="8"/>
      <c r="DM508" s="8"/>
      <c r="DN508" s="8"/>
      <c r="DO508" s="8"/>
      <c r="DP508" s="8"/>
      <c r="DQ508" s="8"/>
      <c r="DR508" s="8"/>
      <c r="DS508" s="8"/>
      <c r="DT508" s="8"/>
      <c r="DU508" s="8"/>
      <c r="DV508" s="8"/>
      <c r="DW508" s="8"/>
      <c r="DX508" s="8"/>
      <c r="DY508" s="8"/>
      <c r="DZ508" s="8"/>
      <c r="EA508" s="8"/>
      <c r="EB508" s="8"/>
      <c r="EC508" s="8"/>
      <c r="ED508" s="8"/>
      <c r="EE508" s="8"/>
      <c r="EF508" s="8"/>
      <c r="EG508" s="8"/>
      <c r="EH508" s="8"/>
      <c r="EI508" s="8"/>
      <c r="EJ508" s="8"/>
      <c r="EK508" s="8"/>
      <c r="EL508" s="8"/>
      <c r="EM508" s="8"/>
      <c r="EN508" s="8"/>
      <c r="EO508" s="8"/>
      <c r="EP508" s="8"/>
      <c r="EQ508" s="8"/>
      <c r="ER508" s="8"/>
      <c r="ES508" s="8"/>
      <c r="ET508" s="8"/>
      <c r="EU508" s="8"/>
      <c r="EV508" s="8"/>
      <c r="EW508" s="8"/>
      <c r="EX508" s="8"/>
      <c r="EY508" s="8"/>
      <c r="EZ508" s="8"/>
      <c r="FA508" s="8"/>
      <c r="FB508" s="8"/>
      <c r="FC508" s="8"/>
      <c r="FD508" s="8"/>
      <c r="FE508" s="8"/>
      <c r="FF508" s="8"/>
      <c r="FG508" s="8"/>
      <c r="FH508" s="8"/>
      <c r="FI508" s="8"/>
      <c r="FJ508" s="8"/>
      <c r="FK508" s="8"/>
      <c r="FL508" s="8"/>
      <c r="FM508" s="8"/>
      <c r="FN508" s="8"/>
      <c r="FO508" s="8"/>
      <c r="FP508" s="8"/>
      <c r="FQ508" s="8"/>
      <c r="FR508" s="8"/>
      <c r="FS508" s="8"/>
      <c r="FT508" s="8"/>
      <c r="FU508" s="8"/>
      <c r="FV508" s="8"/>
      <c r="FW508" s="8"/>
      <c r="FX508" s="8"/>
      <c r="FY508" s="8"/>
      <c r="FZ508" s="8"/>
      <c r="GA508" s="8"/>
      <c r="GB508" s="8"/>
      <c r="GC508" s="8"/>
      <c r="GD508" s="8"/>
      <c r="GE508" s="8"/>
      <c r="GF508" s="8"/>
      <c r="GG508" s="8"/>
      <c r="GH508" s="8"/>
      <c r="GI508" s="8"/>
      <c r="GJ508" s="8"/>
      <c r="GK508" s="8"/>
      <c r="GL508" s="8"/>
      <c r="GM508" s="8"/>
      <c r="GN508" s="8"/>
      <c r="GO508" s="8"/>
      <c r="GP508" s="8"/>
      <c r="GQ508" s="8"/>
      <c r="GR508" s="8"/>
      <c r="GS508" s="8"/>
      <c r="GT508" s="8"/>
    </row>
    <row r="509" spans="55:202" x14ac:dyDescent="0.2"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  <c r="BT509" s="8"/>
      <c r="BU509" s="8"/>
      <c r="BV509" s="8"/>
      <c r="BW509" s="8"/>
      <c r="BX509" s="8"/>
      <c r="BY509" s="8"/>
      <c r="BZ509" s="8"/>
      <c r="CA509" s="8"/>
      <c r="CB509" s="8"/>
      <c r="CC509" s="8"/>
      <c r="CD509" s="8"/>
      <c r="CE509" s="8"/>
      <c r="CF509" s="8"/>
      <c r="CG509" s="8"/>
      <c r="CH509" s="8"/>
      <c r="CI509" s="8"/>
      <c r="CJ509" s="8"/>
      <c r="CK509" s="8"/>
      <c r="CL509" s="8"/>
      <c r="CM509" s="8"/>
      <c r="CN509" s="8"/>
      <c r="CO509" s="8"/>
      <c r="CP509" s="8"/>
      <c r="CQ509" s="8"/>
      <c r="CR509" s="8"/>
      <c r="CS509" s="8"/>
      <c r="CT509" s="8"/>
      <c r="CU509" s="8"/>
      <c r="CV509" s="8"/>
      <c r="CW509" s="8"/>
      <c r="CX509" s="8"/>
      <c r="CY509" s="8"/>
      <c r="CZ509" s="8"/>
      <c r="DA509" s="8"/>
      <c r="DB509" s="8"/>
      <c r="DC509" s="8"/>
      <c r="DD509" s="8"/>
      <c r="DE509" s="8"/>
      <c r="DF509" s="8"/>
      <c r="DG509" s="8"/>
      <c r="DH509" s="8"/>
      <c r="DI509" s="8"/>
      <c r="DJ509" s="8"/>
      <c r="DK509" s="8"/>
      <c r="DL509" s="8"/>
      <c r="DM509" s="8"/>
      <c r="DN509" s="8"/>
      <c r="DO509" s="8"/>
      <c r="DP509" s="8"/>
      <c r="DQ509" s="8"/>
      <c r="DR509" s="8"/>
      <c r="DS509" s="8"/>
      <c r="DT509" s="8"/>
      <c r="DU509" s="8"/>
      <c r="DV509" s="8"/>
      <c r="DW509" s="8"/>
      <c r="DX509" s="8"/>
      <c r="DY509" s="8"/>
      <c r="DZ509" s="8"/>
      <c r="EA509" s="8"/>
      <c r="EB509" s="8"/>
      <c r="EC509" s="8"/>
      <c r="ED509" s="8"/>
      <c r="EE509" s="8"/>
      <c r="EF509" s="8"/>
      <c r="EG509" s="8"/>
      <c r="EH509" s="8"/>
      <c r="EI509" s="8"/>
      <c r="EJ509" s="8"/>
      <c r="EK509" s="8"/>
      <c r="EL509" s="8"/>
      <c r="EM509" s="8"/>
      <c r="EN509" s="8"/>
      <c r="EO509" s="8"/>
      <c r="EP509" s="8"/>
      <c r="EQ509" s="8"/>
      <c r="ER509" s="8"/>
      <c r="ES509" s="8"/>
      <c r="ET509" s="8"/>
      <c r="EU509" s="8"/>
      <c r="EV509" s="8"/>
      <c r="EW509" s="8"/>
      <c r="EX509" s="8"/>
      <c r="EY509" s="8"/>
      <c r="EZ509" s="8"/>
      <c r="FA509" s="8"/>
      <c r="FB509" s="8"/>
      <c r="FC509" s="8"/>
      <c r="FD509" s="8"/>
      <c r="FE509" s="8"/>
      <c r="FF509" s="8"/>
      <c r="FG509" s="8"/>
      <c r="FH509" s="8"/>
      <c r="FI509" s="8"/>
      <c r="FJ509" s="8"/>
      <c r="FK509" s="8"/>
      <c r="FL509" s="8"/>
      <c r="FM509" s="8"/>
      <c r="FN509" s="8"/>
      <c r="FO509" s="8"/>
      <c r="FP509" s="8"/>
      <c r="FQ509" s="8"/>
      <c r="FR509" s="8"/>
      <c r="FS509" s="8"/>
      <c r="FT509" s="8"/>
      <c r="FU509" s="8"/>
      <c r="FV509" s="8"/>
      <c r="FW509" s="8"/>
      <c r="FX509" s="8"/>
      <c r="FY509" s="8"/>
      <c r="FZ509" s="8"/>
      <c r="GA509" s="8"/>
      <c r="GB509" s="8"/>
      <c r="GC509" s="8"/>
      <c r="GD509" s="8"/>
      <c r="GE509" s="8"/>
      <c r="GF509" s="8"/>
      <c r="GG509" s="8"/>
      <c r="GH509" s="8"/>
      <c r="GI509" s="8"/>
      <c r="GJ509" s="8"/>
      <c r="GK509" s="8"/>
      <c r="GL509" s="8"/>
      <c r="GM509" s="8"/>
      <c r="GN509" s="8"/>
      <c r="GO509" s="8"/>
      <c r="GP509" s="8"/>
      <c r="GQ509" s="8"/>
      <c r="GR509" s="8"/>
      <c r="GS509" s="8"/>
      <c r="GT509" s="8"/>
    </row>
    <row r="510" spans="55:202" x14ac:dyDescent="0.2"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  <c r="BT510" s="8"/>
      <c r="BU510" s="8"/>
      <c r="BV510" s="8"/>
      <c r="BW510" s="8"/>
      <c r="BX510" s="8"/>
      <c r="BY510" s="8"/>
      <c r="BZ510" s="8"/>
      <c r="CA510" s="8"/>
      <c r="CB510" s="8"/>
      <c r="CC510" s="8"/>
      <c r="CD510" s="8"/>
      <c r="CE510" s="8"/>
      <c r="CF510" s="8"/>
      <c r="CG510" s="8"/>
      <c r="CH510" s="8"/>
      <c r="CI510" s="8"/>
      <c r="CJ510" s="8"/>
      <c r="CK510" s="8"/>
      <c r="CL510" s="8"/>
      <c r="CM510" s="8"/>
      <c r="CN510" s="8"/>
      <c r="CO510" s="8"/>
      <c r="CP510" s="8"/>
      <c r="CQ510" s="8"/>
      <c r="CR510" s="8"/>
      <c r="CS510" s="8"/>
      <c r="CT510" s="8"/>
      <c r="CU510" s="8"/>
      <c r="CV510" s="8"/>
      <c r="CW510" s="8"/>
      <c r="CX510" s="8"/>
      <c r="CY510" s="8"/>
      <c r="CZ510" s="8"/>
      <c r="DA510" s="8"/>
      <c r="DB510" s="8"/>
      <c r="DC510" s="8"/>
      <c r="DD510" s="8"/>
      <c r="DE510" s="8"/>
      <c r="DF510" s="8"/>
      <c r="DG510" s="8"/>
      <c r="DH510" s="8"/>
      <c r="DI510" s="8"/>
      <c r="DJ510" s="8"/>
      <c r="DK510" s="8"/>
      <c r="DL510" s="8"/>
      <c r="DM510" s="8"/>
      <c r="DN510" s="8"/>
      <c r="DO510" s="8"/>
      <c r="DP510" s="8"/>
      <c r="DQ510" s="8"/>
      <c r="DR510" s="8"/>
      <c r="DS510" s="8"/>
      <c r="DT510" s="8"/>
      <c r="DU510" s="8"/>
      <c r="DV510" s="8"/>
      <c r="DW510" s="8"/>
      <c r="DX510" s="8"/>
      <c r="DY510" s="8"/>
      <c r="DZ510" s="8"/>
      <c r="EA510" s="8"/>
      <c r="EB510" s="8"/>
      <c r="EC510" s="8"/>
      <c r="ED510" s="8"/>
      <c r="EE510" s="8"/>
      <c r="EF510" s="8"/>
      <c r="EG510" s="8"/>
      <c r="EH510" s="8"/>
      <c r="EI510" s="8"/>
      <c r="EJ510" s="8"/>
      <c r="EK510" s="8"/>
      <c r="EL510" s="8"/>
      <c r="EM510" s="8"/>
      <c r="EN510" s="8"/>
      <c r="EO510" s="8"/>
      <c r="EP510" s="8"/>
      <c r="EQ510" s="8"/>
      <c r="ER510" s="8"/>
      <c r="ES510" s="8"/>
      <c r="ET510" s="8"/>
      <c r="EU510" s="8"/>
      <c r="EV510" s="8"/>
      <c r="EW510" s="8"/>
      <c r="EX510" s="8"/>
      <c r="EY510" s="8"/>
      <c r="EZ510" s="8"/>
      <c r="FA510" s="8"/>
      <c r="FB510" s="8"/>
      <c r="FC510" s="8"/>
      <c r="FD510" s="8"/>
      <c r="FE510" s="8"/>
      <c r="FF510" s="8"/>
      <c r="FG510" s="8"/>
      <c r="FH510" s="8"/>
      <c r="FI510" s="8"/>
      <c r="FJ510" s="8"/>
      <c r="FK510" s="8"/>
      <c r="FL510" s="8"/>
      <c r="FM510" s="8"/>
      <c r="FN510" s="8"/>
      <c r="FO510" s="8"/>
      <c r="FP510" s="8"/>
      <c r="FQ510" s="8"/>
      <c r="FR510" s="8"/>
      <c r="FS510" s="8"/>
      <c r="FT510" s="8"/>
      <c r="FU510" s="8"/>
      <c r="FV510" s="8"/>
      <c r="FW510" s="8"/>
      <c r="FX510" s="8"/>
      <c r="FY510" s="8"/>
      <c r="FZ510" s="8"/>
      <c r="GA510" s="8"/>
      <c r="GB510" s="8"/>
      <c r="GC510" s="8"/>
      <c r="GD510" s="8"/>
      <c r="GE510" s="8"/>
      <c r="GF510" s="8"/>
      <c r="GG510" s="8"/>
      <c r="GH510" s="8"/>
      <c r="GI510" s="8"/>
      <c r="GJ510" s="8"/>
      <c r="GK510" s="8"/>
      <c r="GL510" s="8"/>
      <c r="GM510" s="8"/>
      <c r="GN510" s="8"/>
      <c r="GO510" s="8"/>
      <c r="GP510" s="8"/>
      <c r="GQ510" s="8"/>
      <c r="GR510" s="8"/>
      <c r="GS510" s="8"/>
      <c r="GT510" s="8"/>
    </row>
    <row r="511" spans="55:202" x14ac:dyDescent="0.2"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8"/>
      <c r="BT511" s="8"/>
      <c r="BU511" s="8"/>
      <c r="BV511" s="8"/>
      <c r="BW511" s="8"/>
      <c r="BX511" s="8"/>
      <c r="BY511" s="8"/>
      <c r="BZ511" s="8"/>
      <c r="CA511" s="8"/>
      <c r="CB511" s="8"/>
      <c r="CC511" s="8"/>
      <c r="CD511" s="8"/>
      <c r="CE511" s="8"/>
      <c r="CF511" s="8"/>
      <c r="CG511" s="8"/>
      <c r="CH511" s="8"/>
      <c r="CI511" s="8"/>
      <c r="CJ511" s="8"/>
      <c r="CK511" s="8"/>
      <c r="CL511" s="8"/>
      <c r="CM511" s="8"/>
      <c r="CN511" s="8"/>
      <c r="CO511" s="8"/>
      <c r="CP511" s="8"/>
      <c r="CQ511" s="8"/>
      <c r="CR511" s="8"/>
      <c r="CS511" s="8"/>
      <c r="CT511" s="8"/>
      <c r="CU511" s="8"/>
      <c r="CV511" s="8"/>
      <c r="CW511" s="8"/>
      <c r="CX511" s="8"/>
      <c r="CY511" s="8"/>
      <c r="CZ511" s="8"/>
      <c r="DA511" s="8"/>
      <c r="DB511" s="8"/>
      <c r="DC511" s="8"/>
      <c r="DD511" s="8"/>
      <c r="DE511" s="8"/>
      <c r="DF511" s="8"/>
      <c r="DG511" s="8"/>
      <c r="DH511" s="8"/>
      <c r="DI511" s="8"/>
      <c r="DJ511" s="8"/>
      <c r="DK511" s="8"/>
      <c r="DL511" s="8"/>
      <c r="DM511" s="8"/>
      <c r="DN511" s="8"/>
      <c r="DO511" s="8"/>
      <c r="DP511" s="8"/>
      <c r="DQ511" s="8"/>
      <c r="DR511" s="8"/>
      <c r="DS511" s="8"/>
      <c r="DT511" s="8"/>
      <c r="DU511" s="8"/>
      <c r="DV511" s="8"/>
      <c r="DW511" s="8"/>
      <c r="DX511" s="8"/>
      <c r="DY511" s="8"/>
      <c r="DZ511" s="8"/>
      <c r="EA511" s="8"/>
      <c r="EB511" s="8"/>
      <c r="EC511" s="8"/>
      <c r="ED511" s="8"/>
      <c r="EE511" s="8"/>
      <c r="EF511" s="8"/>
      <c r="EG511" s="8"/>
      <c r="EH511" s="8"/>
      <c r="EI511" s="8"/>
      <c r="EJ511" s="8"/>
      <c r="EK511" s="8"/>
      <c r="EL511" s="8"/>
      <c r="EM511" s="8"/>
      <c r="EN511" s="8"/>
      <c r="EO511" s="8"/>
      <c r="EP511" s="8"/>
      <c r="EQ511" s="8"/>
      <c r="ER511" s="8"/>
      <c r="ES511" s="8"/>
      <c r="ET511" s="8"/>
      <c r="EU511" s="8"/>
      <c r="EV511" s="8"/>
      <c r="EW511" s="8"/>
      <c r="EX511" s="8"/>
      <c r="EY511" s="8"/>
      <c r="EZ511" s="8"/>
      <c r="FA511" s="8"/>
      <c r="FB511" s="8"/>
      <c r="FC511" s="8"/>
      <c r="FD511" s="8"/>
      <c r="FE511" s="8"/>
      <c r="FF511" s="8"/>
      <c r="FG511" s="8"/>
      <c r="FH511" s="8"/>
      <c r="FI511" s="8"/>
      <c r="FJ511" s="8"/>
      <c r="FK511" s="8"/>
      <c r="FL511" s="8"/>
      <c r="FM511" s="8"/>
      <c r="FN511" s="8"/>
      <c r="FO511" s="8"/>
      <c r="FP511" s="8"/>
      <c r="FQ511" s="8"/>
      <c r="FR511" s="8"/>
      <c r="FS511" s="8"/>
      <c r="FT511" s="8"/>
      <c r="FU511" s="8"/>
      <c r="FV511" s="8"/>
      <c r="FW511" s="8"/>
      <c r="FX511" s="8"/>
      <c r="FY511" s="8"/>
      <c r="FZ511" s="8"/>
      <c r="GA511" s="8"/>
      <c r="GB511" s="8"/>
      <c r="GC511" s="8"/>
      <c r="GD511" s="8"/>
      <c r="GE511" s="8"/>
      <c r="GF511" s="8"/>
      <c r="GG511" s="8"/>
      <c r="GH511" s="8"/>
      <c r="GI511" s="8"/>
      <c r="GJ511" s="8"/>
      <c r="GK511" s="8"/>
      <c r="GL511" s="8"/>
      <c r="GM511" s="8"/>
      <c r="GN511" s="8"/>
      <c r="GO511" s="8"/>
      <c r="GP511" s="8"/>
      <c r="GQ511" s="8"/>
      <c r="GR511" s="8"/>
      <c r="GS511" s="8"/>
      <c r="GT511" s="8"/>
    </row>
    <row r="512" spans="55:202" x14ac:dyDescent="0.2"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  <c r="BT512" s="8"/>
      <c r="BU512" s="8"/>
      <c r="BV512" s="8"/>
      <c r="BW512" s="8"/>
      <c r="BX512" s="8"/>
      <c r="BY512" s="8"/>
      <c r="BZ512" s="8"/>
      <c r="CA512" s="8"/>
      <c r="CB512" s="8"/>
      <c r="CC512" s="8"/>
      <c r="CD512" s="8"/>
      <c r="CE512" s="8"/>
      <c r="CF512" s="8"/>
      <c r="CG512" s="8"/>
      <c r="CH512" s="8"/>
      <c r="CI512" s="8"/>
      <c r="CJ512" s="8"/>
      <c r="CK512" s="8"/>
      <c r="CL512" s="8"/>
      <c r="CM512" s="8"/>
      <c r="CN512" s="8"/>
      <c r="CO512" s="8"/>
      <c r="CP512" s="8"/>
      <c r="CQ512" s="8"/>
      <c r="CR512" s="8"/>
      <c r="CS512" s="8"/>
      <c r="CT512" s="8"/>
      <c r="CU512" s="8"/>
      <c r="CV512" s="8"/>
      <c r="CW512" s="8"/>
      <c r="CX512" s="8"/>
      <c r="CY512" s="8"/>
      <c r="CZ512" s="8"/>
      <c r="DA512" s="8"/>
      <c r="DB512" s="8"/>
      <c r="DC512" s="8"/>
      <c r="DD512" s="8"/>
      <c r="DE512" s="8"/>
      <c r="DF512" s="8"/>
      <c r="DG512" s="8"/>
      <c r="DH512" s="8"/>
      <c r="DI512" s="8"/>
      <c r="DJ512" s="8"/>
      <c r="DK512" s="8"/>
      <c r="DL512" s="8"/>
      <c r="DM512" s="8"/>
      <c r="DN512" s="8"/>
      <c r="DO512" s="8"/>
      <c r="DP512" s="8"/>
      <c r="DQ512" s="8"/>
      <c r="DR512" s="8"/>
      <c r="DS512" s="8"/>
      <c r="DT512" s="8"/>
      <c r="DU512" s="8"/>
      <c r="DV512" s="8"/>
      <c r="DW512" s="8"/>
      <c r="DX512" s="8"/>
      <c r="DY512" s="8"/>
      <c r="DZ512" s="8"/>
      <c r="EA512" s="8"/>
      <c r="EB512" s="8"/>
      <c r="EC512" s="8"/>
      <c r="ED512" s="8"/>
      <c r="EE512" s="8"/>
      <c r="EF512" s="8"/>
      <c r="EG512" s="8"/>
      <c r="EH512" s="8"/>
      <c r="EI512" s="8"/>
      <c r="EJ512" s="8"/>
      <c r="EK512" s="8"/>
      <c r="EL512" s="8"/>
      <c r="EM512" s="8"/>
      <c r="EN512" s="8"/>
      <c r="EO512" s="8"/>
      <c r="EP512" s="8"/>
      <c r="EQ512" s="8"/>
      <c r="ER512" s="8"/>
      <c r="ES512" s="8"/>
      <c r="ET512" s="8"/>
      <c r="EU512" s="8"/>
      <c r="EV512" s="8"/>
      <c r="EW512" s="8"/>
      <c r="EX512" s="8"/>
      <c r="EY512" s="8"/>
      <c r="EZ512" s="8"/>
      <c r="FA512" s="8"/>
      <c r="FB512" s="8"/>
      <c r="FC512" s="8"/>
      <c r="FD512" s="8"/>
      <c r="FE512" s="8"/>
      <c r="FF512" s="8"/>
      <c r="FG512" s="8"/>
      <c r="FH512" s="8"/>
      <c r="FI512" s="8"/>
      <c r="FJ512" s="8"/>
      <c r="FK512" s="8"/>
      <c r="FL512" s="8"/>
      <c r="FM512" s="8"/>
      <c r="FN512" s="8"/>
      <c r="FO512" s="8"/>
      <c r="FP512" s="8"/>
      <c r="FQ512" s="8"/>
      <c r="FR512" s="8"/>
      <c r="FS512" s="8"/>
      <c r="FT512" s="8"/>
      <c r="FU512" s="8"/>
      <c r="FV512" s="8"/>
      <c r="FW512" s="8"/>
      <c r="FX512" s="8"/>
      <c r="FY512" s="8"/>
      <c r="FZ512" s="8"/>
      <c r="GA512" s="8"/>
      <c r="GB512" s="8"/>
      <c r="GC512" s="8"/>
      <c r="GD512" s="8"/>
      <c r="GE512" s="8"/>
      <c r="GF512" s="8"/>
      <c r="GG512" s="8"/>
      <c r="GH512" s="8"/>
      <c r="GI512" s="8"/>
      <c r="GJ512" s="8"/>
      <c r="GK512" s="8"/>
      <c r="GL512" s="8"/>
      <c r="GM512" s="8"/>
      <c r="GN512" s="8"/>
      <c r="GO512" s="8"/>
      <c r="GP512" s="8"/>
      <c r="GQ512" s="8"/>
      <c r="GR512" s="8"/>
      <c r="GS512" s="8"/>
      <c r="GT512" s="8"/>
    </row>
    <row r="513" spans="55:202" x14ac:dyDescent="0.2"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8"/>
      <c r="BT513" s="8"/>
      <c r="BU513" s="8"/>
      <c r="BV513" s="8"/>
      <c r="BW513" s="8"/>
      <c r="BX513" s="8"/>
      <c r="BY513" s="8"/>
      <c r="BZ513" s="8"/>
      <c r="CA513" s="8"/>
      <c r="CB513" s="8"/>
      <c r="CC513" s="8"/>
      <c r="CD513" s="8"/>
      <c r="CE513" s="8"/>
      <c r="CF513" s="8"/>
      <c r="CG513" s="8"/>
      <c r="CH513" s="8"/>
      <c r="CI513" s="8"/>
      <c r="CJ513" s="8"/>
      <c r="CK513" s="8"/>
      <c r="CL513" s="8"/>
      <c r="CM513" s="8"/>
      <c r="CN513" s="8"/>
      <c r="CO513" s="8"/>
      <c r="CP513" s="8"/>
      <c r="CQ513" s="8"/>
      <c r="CR513" s="8"/>
      <c r="CS513" s="8"/>
      <c r="CT513" s="8"/>
      <c r="CU513" s="8"/>
      <c r="CV513" s="8"/>
      <c r="CW513" s="8"/>
      <c r="CX513" s="8"/>
      <c r="CY513" s="8"/>
      <c r="CZ513" s="8"/>
      <c r="DA513" s="8"/>
      <c r="DB513" s="8"/>
      <c r="DC513" s="8"/>
      <c r="DD513" s="8"/>
      <c r="DE513" s="8"/>
      <c r="DF513" s="8"/>
      <c r="DG513" s="8"/>
      <c r="DH513" s="8"/>
      <c r="DI513" s="8"/>
      <c r="DJ513" s="8"/>
      <c r="DK513" s="8"/>
      <c r="DL513" s="8"/>
      <c r="DM513" s="8"/>
      <c r="DN513" s="8"/>
      <c r="DO513" s="8"/>
      <c r="DP513" s="8"/>
      <c r="DQ513" s="8"/>
      <c r="DR513" s="8"/>
      <c r="DS513" s="8"/>
      <c r="DT513" s="8"/>
      <c r="DU513" s="8"/>
      <c r="DV513" s="8"/>
      <c r="DW513" s="8"/>
      <c r="DX513" s="8"/>
      <c r="DY513" s="8"/>
      <c r="DZ513" s="8"/>
      <c r="EA513" s="8"/>
      <c r="EB513" s="8"/>
      <c r="EC513" s="8"/>
      <c r="ED513" s="8"/>
      <c r="EE513" s="8"/>
      <c r="EF513" s="8"/>
      <c r="EG513" s="8"/>
      <c r="EH513" s="8"/>
      <c r="EI513" s="8"/>
      <c r="EJ513" s="8"/>
      <c r="EK513" s="8"/>
      <c r="EL513" s="8"/>
      <c r="EM513" s="8"/>
      <c r="EN513" s="8"/>
      <c r="EO513" s="8"/>
      <c r="EP513" s="8"/>
      <c r="EQ513" s="8"/>
      <c r="ER513" s="8"/>
      <c r="ES513" s="8"/>
      <c r="ET513" s="8"/>
      <c r="EU513" s="8"/>
      <c r="EV513" s="8"/>
      <c r="EW513" s="8"/>
      <c r="EX513" s="8"/>
      <c r="EY513" s="8"/>
      <c r="EZ513" s="8"/>
      <c r="FA513" s="8"/>
      <c r="FB513" s="8"/>
      <c r="FC513" s="8"/>
      <c r="FD513" s="8"/>
      <c r="FE513" s="8"/>
      <c r="FF513" s="8"/>
      <c r="FG513" s="8"/>
      <c r="FH513" s="8"/>
      <c r="FI513" s="8"/>
      <c r="FJ513" s="8"/>
      <c r="FK513" s="8"/>
      <c r="FL513" s="8"/>
      <c r="FM513" s="8"/>
      <c r="FN513" s="8"/>
      <c r="FO513" s="8"/>
      <c r="FP513" s="8"/>
      <c r="FQ513" s="8"/>
      <c r="FR513" s="8"/>
      <c r="FS513" s="8"/>
      <c r="FT513" s="8"/>
      <c r="FU513" s="8"/>
      <c r="FV513" s="8"/>
      <c r="FW513" s="8"/>
      <c r="FX513" s="8"/>
      <c r="FY513" s="8"/>
      <c r="FZ513" s="8"/>
      <c r="GA513" s="8"/>
      <c r="GB513" s="8"/>
      <c r="GC513" s="8"/>
      <c r="GD513" s="8"/>
      <c r="GE513" s="8"/>
      <c r="GF513" s="8"/>
      <c r="GG513" s="8"/>
      <c r="GH513" s="8"/>
      <c r="GI513" s="8"/>
      <c r="GJ513" s="8"/>
      <c r="GK513" s="8"/>
      <c r="GL513" s="8"/>
      <c r="GM513" s="8"/>
      <c r="GN513" s="8"/>
      <c r="GO513" s="8"/>
      <c r="GP513" s="8"/>
      <c r="GQ513" s="8"/>
      <c r="GR513" s="8"/>
      <c r="GS513" s="8"/>
      <c r="GT513" s="8"/>
    </row>
    <row r="514" spans="55:202" x14ac:dyDescent="0.2"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8"/>
      <c r="BT514" s="8"/>
      <c r="BU514" s="8"/>
      <c r="BV514" s="8"/>
      <c r="BW514" s="8"/>
      <c r="BX514" s="8"/>
      <c r="BY514" s="8"/>
      <c r="BZ514" s="8"/>
      <c r="CA514" s="8"/>
      <c r="CB514" s="8"/>
      <c r="CC514" s="8"/>
      <c r="CD514" s="8"/>
      <c r="CE514" s="8"/>
      <c r="CF514" s="8"/>
      <c r="CG514" s="8"/>
      <c r="CH514" s="8"/>
      <c r="CI514" s="8"/>
      <c r="CJ514" s="8"/>
      <c r="CK514" s="8"/>
      <c r="CL514" s="8"/>
      <c r="CM514" s="8"/>
      <c r="CN514" s="8"/>
      <c r="CO514" s="8"/>
      <c r="CP514" s="8"/>
      <c r="CQ514" s="8"/>
      <c r="CR514" s="8"/>
      <c r="CS514" s="8"/>
      <c r="CT514" s="8"/>
      <c r="CU514" s="8"/>
      <c r="CV514" s="8"/>
      <c r="CW514" s="8"/>
      <c r="CX514" s="8"/>
      <c r="CY514" s="8"/>
      <c r="CZ514" s="8"/>
      <c r="DA514" s="8"/>
      <c r="DB514" s="8"/>
      <c r="DC514" s="8"/>
      <c r="DD514" s="8"/>
      <c r="DE514" s="8"/>
      <c r="DF514" s="8"/>
      <c r="DG514" s="8"/>
      <c r="DH514" s="8"/>
      <c r="DI514" s="8"/>
      <c r="DJ514" s="8"/>
      <c r="DK514" s="8"/>
      <c r="DL514" s="8"/>
      <c r="DM514" s="8"/>
      <c r="DN514" s="8"/>
      <c r="DO514" s="8"/>
      <c r="DP514" s="8"/>
      <c r="DQ514" s="8"/>
      <c r="DR514" s="8"/>
      <c r="DS514" s="8"/>
      <c r="DT514" s="8"/>
      <c r="DU514" s="8"/>
      <c r="DV514" s="8"/>
      <c r="DW514" s="8"/>
      <c r="DX514" s="8"/>
      <c r="DY514" s="8"/>
      <c r="DZ514" s="8"/>
      <c r="EA514" s="8"/>
      <c r="EB514" s="8"/>
      <c r="EC514" s="8"/>
      <c r="ED514" s="8"/>
      <c r="EE514" s="8"/>
      <c r="EF514" s="8"/>
      <c r="EG514" s="8"/>
      <c r="EH514" s="8"/>
      <c r="EI514" s="8"/>
      <c r="EJ514" s="8"/>
      <c r="EK514" s="8"/>
      <c r="EL514" s="8"/>
      <c r="EM514" s="8"/>
      <c r="EN514" s="8"/>
      <c r="EO514" s="8"/>
      <c r="EP514" s="8"/>
      <c r="EQ514" s="8"/>
      <c r="ER514" s="8"/>
      <c r="ES514" s="8"/>
      <c r="ET514" s="8"/>
      <c r="EU514" s="8"/>
      <c r="EV514" s="8"/>
      <c r="EW514" s="8"/>
      <c r="EX514" s="8"/>
      <c r="EY514" s="8"/>
      <c r="EZ514" s="8"/>
      <c r="FA514" s="8"/>
      <c r="FB514" s="8"/>
      <c r="FC514" s="8"/>
      <c r="FD514" s="8"/>
      <c r="FE514" s="8"/>
      <c r="FF514" s="8"/>
      <c r="FG514" s="8"/>
      <c r="FH514" s="8"/>
      <c r="FI514" s="8"/>
      <c r="FJ514" s="8"/>
      <c r="FK514" s="8"/>
      <c r="FL514" s="8"/>
      <c r="FM514" s="8"/>
      <c r="FN514" s="8"/>
      <c r="FO514" s="8"/>
      <c r="FP514" s="8"/>
      <c r="FQ514" s="8"/>
      <c r="FR514" s="8"/>
      <c r="FS514" s="8"/>
      <c r="FT514" s="8"/>
      <c r="FU514" s="8"/>
      <c r="FV514" s="8"/>
      <c r="FW514" s="8"/>
      <c r="FX514" s="8"/>
      <c r="FY514" s="8"/>
      <c r="FZ514" s="8"/>
      <c r="GA514" s="8"/>
      <c r="GB514" s="8"/>
      <c r="GC514" s="8"/>
      <c r="GD514" s="8"/>
      <c r="GE514" s="8"/>
      <c r="GF514" s="8"/>
      <c r="GG514" s="8"/>
      <c r="GH514" s="8"/>
      <c r="GI514" s="8"/>
      <c r="GJ514" s="8"/>
      <c r="GK514" s="8"/>
      <c r="GL514" s="8"/>
      <c r="GM514" s="8"/>
      <c r="GN514" s="8"/>
      <c r="GO514" s="8"/>
      <c r="GP514" s="8"/>
      <c r="GQ514" s="8"/>
      <c r="GR514" s="8"/>
      <c r="GS514" s="8"/>
      <c r="GT514" s="8"/>
    </row>
    <row r="515" spans="55:202" x14ac:dyDescent="0.2"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8"/>
      <c r="BT515" s="8"/>
      <c r="BU515" s="8"/>
      <c r="BV515" s="8"/>
      <c r="BW515" s="8"/>
      <c r="BX515" s="8"/>
      <c r="BY515" s="8"/>
      <c r="BZ515" s="8"/>
      <c r="CA515" s="8"/>
      <c r="CB515" s="8"/>
      <c r="CC515" s="8"/>
      <c r="CD515" s="8"/>
      <c r="CE515" s="8"/>
      <c r="CF515" s="8"/>
      <c r="CG515" s="8"/>
      <c r="CH515" s="8"/>
      <c r="CI515" s="8"/>
      <c r="CJ515" s="8"/>
      <c r="CK515" s="8"/>
      <c r="CL515" s="8"/>
      <c r="CM515" s="8"/>
      <c r="CN515" s="8"/>
      <c r="CO515" s="8"/>
      <c r="CP515" s="8"/>
      <c r="CQ515" s="8"/>
      <c r="CR515" s="8"/>
      <c r="CS515" s="8"/>
      <c r="CT515" s="8"/>
      <c r="CU515" s="8"/>
      <c r="CV515" s="8"/>
      <c r="CW515" s="8"/>
      <c r="CX515" s="8"/>
      <c r="CY515" s="8"/>
      <c r="CZ515" s="8"/>
      <c r="DA515" s="8"/>
      <c r="DB515" s="8"/>
      <c r="DC515" s="8"/>
      <c r="DD515" s="8"/>
      <c r="DE515" s="8"/>
      <c r="DF515" s="8"/>
      <c r="DG515" s="8"/>
      <c r="DH515" s="8"/>
      <c r="DI515" s="8"/>
      <c r="DJ515" s="8"/>
      <c r="DK515" s="8"/>
      <c r="DL515" s="8"/>
      <c r="DM515" s="8"/>
      <c r="DN515" s="8"/>
      <c r="DO515" s="8"/>
      <c r="DP515" s="8"/>
      <c r="DQ515" s="8"/>
      <c r="DR515" s="8"/>
      <c r="DS515" s="8"/>
      <c r="DT515" s="8"/>
      <c r="DU515" s="8"/>
      <c r="DV515" s="8"/>
      <c r="DW515" s="8"/>
      <c r="DX515" s="8"/>
      <c r="DY515" s="8"/>
      <c r="DZ515" s="8"/>
      <c r="EA515" s="8"/>
      <c r="EB515" s="8"/>
      <c r="EC515" s="8"/>
      <c r="ED515" s="8"/>
      <c r="EE515" s="8"/>
      <c r="EF515" s="8"/>
      <c r="EG515" s="8"/>
      <c r="EH515" s="8"/>
      <c r="EI515" s="8"/>
      <c r="EJ515" s="8"/>
      <c r="EK515" s="8"/>
      <c r="EL515" s="8"/>
      <c r="EM515" s="8"/>
      <c r="EN515" s="8"/>
      <c r="EO515" s="8"/>
      <c r="EP515" s="8"/>
      <c r="EQ515" s="8"/>
      <c r="ER515" s="8"/>
      <c r="ES515" s="8"/>
      <c r="ET515" s="8"/>
      <c r="EU515" s="8"/>
      <c r="EV515" s="8"/>
      <c r="EW515" s="8"/>
      <c r="EX515" s="8"/>
      <c r="EY515" s="8"/>
      <c r="EZ515" s="8"/>
      <c r="FA515" s="8"/>
      <c r="FB515" s="8"/>
      <c r="FC515" s="8"/>
      <c r="FD515" s="8"/>
      <c r="FE515" s="8"/>
      <c r="FF515" s="8"/>
      <c r="FG515" s="8"/>
      <c r="FH515" s="8"/>
      <c r="FI515" s="8"/>
      <c r="FJ515" s="8"/>
      <c r="FK515" s="8"/>
      <c r="FL515" s="8"/>
      <c r="FM515" s="8"/>
      <c r="FN515" s="8"/>
      <c r="FO515" s="8"/>
      <c r="FP515" s="8"/>
      <c r="FQ515" s="8"/>
      <c r="FR515" s="8"/>
      <c r="FS515" s="8"/>
      <c r="FT515" s="8"/>
      <c r="FU515" s="8"/>
      <c r="FV515" s="8"/>
      <c r="FW515" s="8"/>
      <c r="FX515" s="8"/>
      <c r="FY515" s="8"/>
      <c r="FZ515" s="8"/>
      <c r="GA515" s="8"/>
      <c r="GB515" s="8"/>
      <c r="GC515" s="8"/>
      <c r="GD515" s="8"/>
      <c r="GE515" s="8"/>
      <c r="GF515" s="8"/>
      <c r="GG515" s="8"/>
      <c r="GH515" s="8"/>
      <c r="GI515" s="8"/>
      <c r="GJ515" s="8"/>
      <c r="GK515" s="8"/>
      <c r="GL515" s="8"/>
      <c r="GM515" s="8"/>
      <c r="GN515" s="8"/>
      <c r="GO515" s="8"/>
      <c r="GP515" s="8"/>
      <c r="GQ515" s="8"/>
      <c r="GR515" s="8"/>
      <c r="GS515" s="8"/>
      <c r="GT515" s="8"/>
    </row>
    <row r="516" spans="55:202" x14ac:dyDescent="0.2"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8"/>
      <c r="BT516" s="8"/>
      <c r="BU516" s="8"/>
      <c r="BV516" s="8"/>
      <c r="BW516" s="8"/>
      <c r="BX516" s="8"/>
      <c r="BY516" s="8"/>
      <c r="BZ516" s="8"/>
      <c r="CA516" s="8"/>
      <c r="CB516" s="8"/>
      <c r="CC516" s="8"/>
      <c r="CD516" s="8"/>
      <c r="CE516" s="8"/>
      <c r="CF516" s="8"/>
      <c r="CG516" s="8"/>
      <c r="CH516" s="8"/>
      <c r="CI516" s="8"/>
      <c r="CJ516" s="8"/>
      <c r="CK516" s="8"/>
      <c r="CL516" s="8"/>
      <c r="CM516" s="8"/>
      <c r="CN516" s="8"/>
      <c r="CO516" s="8"/>
      <c r="CP516" s="8"/>
      <c r="CQ516" s="8"/>
      <c r="CR516" s="8"/>
      <c r="CS516" s="8"/>
      <c r="CT516" s="8"/>
      <c r="CU516" s="8"/>
      <c r="CV516" s="8"/>
      <c r="CW516" s="8"/>
      <c r="CX516" s="8"/>
      <c r="CY516" s="8"/>
      <c r="CZ516" s="8"/>
      <c r="DA516" s="8"/>
      <c r="DB516" s="8"/>
      <c r="DC516" s="8"/>
      <c r="DD516" s="8"/>
      <c r="DE516" s="8"/>
      <c r="DF516" s="8"/>
      <c r="DG516" s="8"/>
      <c r="DH516" s="8"/>
      <c r="DI516" s="8"/>
      <c r="DJ516" s="8"/>
      <c r="DK516" s="8"/>
      <c r="DL516" s="8"/>
      <c r="DM516" s="8"/>
      <c r="DN516" s="8"/>
      <c r="DO516" s="8"/>
      <c r="DP516" s="8"/>
      <c r="DQ516" s="8"/>
      <c r="DR516" s="8"/>
      <c r="DS516" s="8"/>
      <c r="DT516" s="8"/>
      <c r="DU516" s="8"/>
      <c r="DV516" s="8"/>
      <c r="DW516" s="8"/>
      <c r="DX516" s="8"/>
      <c r="DY516" s="8"/>
      <c r="DZ516" s="8"/>
      <c r="EA516" s="8"/>
      <c r="EB516" s="8"/>
      <c r="EC516" s="8"/>
      <c r="ED516" s="8"/>
      <c r="EE516" s="8"/>
      <c r="EF516" s="8"/>
      <c r="EG516" s="8"/>
      <c r="EH516" s="8"/>
      <c r="EI516" s="8"/>
      <c r="EJ516" s="8"/>
      <c r="EK516" s="8"/>
      <c r="EL516" s="8"/>
      <c r="EM516" s="8"/>
      <c r="EN516" s="8"/>
      <c r="EO516" s="8"/>
      <c r="EP516" s="8"/>
      <c r="EQ516" s="8"/>
      <c r="ER516" s="8"/>
      <c r="ES516" s="8"/>
      <c r="ET516" s="8"/>
      <c r="EU516" s="8"/>
      <c r="EV516" s="8"/>
      <c r="EW516" s="8"/>
      <c r="EX516" s="8"/>
      <c r="EY516" s="8"/>
      <c r="EZ516" s="8"/>
      <c r="FA516" s="8"/>
      <c r="FB516" s="8"/>
      <c r="FC516" s="8"/>
      <c r="FD516" s="8"/>
      <c r="FE516" s="8"/>
      <c r="FF516" s="8"/>
      <c r="FG516" s="8"/>
      <c r="FH516" s="8"/>
      <c r="FI516" s="8"/>
      <c r="FJ516" s="8"/>
      <c r="FK516" s="8"/>
      <c r="FL516" s="8"/>
      <c r="FM516" s="8"/>
      <c r="FN516" s="8"/>
      <c r="FO516" s="8"/>
      <c r="FP516" s="8"/>
      <c r="FQ516" s="8"/>
      <c r="FR516" s="8"/>
      <c r="FS516" s="8"/>
      <c r="FT516" s="8"/>
      <c r="FU516" s="8"/>
      <c r="FV516" s="8"/>
      <c r="FW516" s="8"/>
      <c r="FX516" s="8"/>
      <c r="FY516" s="8"/>
      <c r="FZ516" s="8"/>
      <c r="GA516" s="8"/>
      <c r="GB516" s="8"/>
      <c r="GC516" s="8"/>
      <c r="GD516" s="8"/>
      <c r="GE516" s="8"/>
      <c r="GF516" s="8"/>
      <c r="GG516" s="8"/>
      <c r="GH516" s="8"/>
      <c r="GI516" s="8"/>
      <c r="GJ516" s="8"/>
      <c r="GK516" s="8"/>
      <c r="GL516" s="8"/>
      <c r="GM516" s="8"/>
      <c r="GN516" s="8"/>
      <c r="GO516" s="8"/>
      <c r="GP516" s="8"/>
      <c r="GQ516" s="8"/>
      <c r="GR516" s="8"/>
      <c r="GS516" s="8"/>
      <c r="GT516" s="8"/>
    </row>
    <row r="517" spans="55:202" x14ac:dyDescent="0.2"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  <c r="BT517" s="8"/>
      <c r="BU517" s="8"/>
      <c r="BV517" s="8"/>
      <c r="BW517" s="8"/>
      <c r="BX517" s="8"/>
      <c r="BY517" s="8"/>
      <c r="BZ517" s="8"/>
      <c r="CA517" s="8"/>
      <c r="CB517" s="8"/>
      <c r="CC517" s="8"/>
      <c r="CD517" s="8"/>
      <c r="CE517" s="8"/>
      <c r="CF517" s="8"/>
      <c r="CG517" s="8"/>
      <c r="CH517" s="8"/>
      <c r="CI517" s="8"/>
      <c r="CJ517" s="8"/>
      <c r="CK517" s="8"/>
      <c r="CL517" s="8"/>
      <c r="CM517" s="8"/>
      <c r="CN517" s="8"/>
      <c r="CO517" s="8"/>
      <c r="CP517" s="8"/>
      <c r="CQ517" s="8"/>
      <c r="CR517" s="8"/>
      <c r="CS517" s="8"/>
      <c r="CT517" s="8"/>
      <c r="CU517" s="8"/>
      <c r="CV517" s="8"/>
      <c r="CW517" s="8"/>
      <c r="CX517" s="8"/>
      <c r="CY517" s="8"/>
      <c r="CZ517" s="8"/>
      <c r="DA517" s="8"/>
      <c r="DB517" s="8"/>
      <c r="DC517" s="8"/>
      <c r="DD517" s="8"/>
      <c r="DE517" s="8"/>
      <c r="DF517" s="8"/>
      <c r="DG517" s="8"/>
      <c r="DH517" s="8"/>
      <c r="DI517" s="8"/>
      <c r="DJ517" s="8"/>
      <c r="DK517" s="8"/>
      <c r="DL517" s="8"/>
      <c r="DM517" s="8"/>
      <c r="DN517" s="8"/>
      <c r="DO517" s="8"/>
      <c r="DP517" s="8"/>
      <c r="DQ517" s="8"/>
      <c r="DR517" s="8"/>
      <c r="DS517" s="8"/>
      <c r="DT517" s="8"/>
      <c r="DU517" s="8"/>
      <c r="DV517" s="8"/>
      <c r="DW517" s="8"/>
      <c r="DX517" s="8"/>
      <c r="DY517" s="8"/>
      <c r="DZ517" s="8"/>
      <c r="EA517" s="8"/>
      <c r="EB517" s="8"/>
      <c r="EC517" s="8"/>
      <c r="ED517" s="8"/>
      <c r="EE517" s="8"/>
      <c r="EF517" s="8"/>
      <c r="EG517" s="8"/>
      <c r="EH517" s="8"/>
      <c r="EI517" s="8"/>
      <c r="EJ517" s="8"/>
      <c r="EK517" s="8"/>
      <c r="EL517" s="8"/>
      <c r="EM517" s="8"/>
      <c r="EN517" s="8"/>
      <c r="EO517" s="8"/>
      <c r="EP517" s="8"/>
      <c r="EQ517" s="8"/>
      <c r="ER517" s="8"/>
      <c r="ES517" s="8"/>
      <c r="ET517" s="8"/>
      <c r="EU517" s="8"/>
      <c r="EV517" s="8"/>
      <c r="EW517" s="8"/>
      <c r="EX517" s="8"/>
      <c r="EY517" s="8"/>
      <c r="EZ517" s="8"/>
      <c r="FA517" s="8"/>
      <c r="FB517" s="8"/>
      <c r="FC517" s="8"/>
      <c r="FD517" s="8"/>
      <c r="FE517" s="8"/>
      <c r="FF517" s="8"/>
      <c r="FG517" s="8"/>
      <c r="FH517" s="8"/>
      <c r="FI517" s="8"/>
      <c r="FJ517" s="8"/>
      <c r="FK517" s="8"/>
      <c r="FL517" s="8"/>
      <c r="FM517" s="8"/>
      <c r="FN517" s="8"/>
      <c r="FO517" s="8"/>
      <c r="FP517" s="8"/>
      <c r="FQ517" s="8"/>
      <c r="FR517" s="8"/>
      <c r="FS517" s="8"/>
      <c r="FT517" s="8"/>
      <c r="FU517" s="8"/>
      <c r="FV517" s="8"/>
      <c r="FW517" s="8"/>
      <c r="FX517" s="8"/>
      <c r="FY517" s="8"/>
      <c r="FZ517" s="8"/>
      <c r="GA517" s="8"/>
      <c r="GB517" s="8"/>
      <c r="GC517" s="8"/>
      <c r="GD517" s="8"/>
      <c r="GE517" s="8"/>
      <c r="GF517" s="8"/>
      <c r="GG517" s="8"/>
      <c r="GH517" s="8"/>
      <c r="GI517" s="8"/>
      <c r="GJ517" s="8"/>
      <c r="GK517" s="8"/>
      <c r="GL517" s="8"/>
      <c r="GM517" s="8"/>
      <c r="GN517" s="8"/>
      <c r="GO517" s="8"/>
      <c r="GP517" s="8"/>
      <c r="GQ517" s="8"/>
      <c r="GR517" s="8"/>
      <c r="GS517" s="8"/>
      <c r="GT517" s="8"/>
    </row>
    <row r="518" spans="55:202" x14ac:dyDescent="0.2"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8"/>
      <c r="BT518" s="8"/>
      <c r="BU518" s="8"/>
      <c r="BV518" s="8"/>
      <c r="BW518" s="8"/>
      <c r="BX518" s="8"/>
      <c r="BY518" s="8"/>
      <c r="BZ518" s="8"/>
      <c r="CA518" s="8"/>
      <c r="CB518" s="8"/>
      <c r="CC518" s="8"/>
      <c r="CD518" s="8"/>
      <c r="CE518" s="8"/>
      <c r="CF518" s="8"/>
      <c r="CG518" s="8"/>
      <c r="CH518" s="8"/>
      <c r="CI518" s="8"/>
      <c r="CJ518" s="8"/>
      <c r="CK518" s="8"/>
      <c r="CL518" s="8"/>
      <c r="CM518" s="8"/>
      <c r="CN518" s="8"/>
      <c r="CO518" s="8"/>
      <c r="CP518" s="8"/>
      <c r="CQ518" s="8"/>
      <c r="CR518" s="8"/>
      <c r="CS518" s="8"/>
      <c r="CT518" s="8"/>
      <c r="CU518" s="8"/>
      <c r="CV518" s="8"/>
      <c r="CW518" s="8"/>
      <c r="CX518" s="8"/>
      <c r="CY518" s="8"/>
      <c r="CZ518" s="8"/>
      <c r="DA518" s="8"/>
      <c r="DB518" s="8"/>
      <c r="DC518" s="8"/>
      <c r="DD518" s="8"/>
      <c r="DE518" s="8"/>
      <c r="DF518" s="8"/>
      <c r="DG518" s="8"/>
      <c r="DH518" s="8"/>
      <c r="DI518" s="8"/>
      <c r="DJ518" s="8"/>
      <c r="DK518" s="8"/>
      <c r="DL518" s="8"/>
      <c r="DM518" s="8"/>
      <c r="DN518" s="8"/>
      <c r="DO518" s="8"/>
      <c r="DP518" s="8"/>
      <c r="DQ518" s="8"/>
      <c r="DR518" s="8"/>
      <c r="DS518" s="8"/>
      <c r="DT518" s="8"/>
      <c r="DU518" s="8"/>
      <c r="DV518" s="8"/>
      <c r="DW518" s="8"/>
      <c r="DX518" s="8"/>
      <c r="DY518" s="8"/>
      <c r="DZ518" s="8"/>
      <c r="EA518" s="8"/>
      <c r="EB518" s="8"/>
      <c r="EC518" s="8"/>
      <c r="ED518" s="8"/>
      <c r="EE518" s="8"/>
      <c r="EF518" s="8"/>
      <c r="EG518" s="8"/>
      <c r="EH518" s="8"/>
      <c r="EI518" s="8"/>
      <c r="EJ518" s="8"/>
      <c r="EK518" s="8"/>
      <c r="EL518" s="8"/>
      <c r="EM518" s="8"/>
      <c r="EN518" s="8"/>
      <c r="EO518" s="8"/>
      <c r="EP518" s="8"/>
      <c r="EQ518" s="8"/>
      <c r="ER518" s="8"/>
      <c r="ES518" s="8"/>
      <c r="ET518" s="8"/>
      <c r="EU518" s="8"/>
      <c r="EV518" s="8"/>
      <c r="EW518" s="8"/>
      <c r="EX518" s="8"/>
      <c r="EY518" s="8"/>
      <c r="EZ518" s="8"/>
      <c r="FA518" s="8"/>
      <c r="FB518" s="8"/>
      <c r="FC518" s="8"/>
      <c r="FD518" s="8"/>
      <c r="FE518" s="8"/>
      <c r="FF518" s="8"/>
      <c r="FG518" s="8"/>
      <c r="FH518" s="8"/>
      <c r="FI518" s="8"/>
      <c r="FJ518" s="8"/>
      <c r="FK518" s="8"/>
      <c r="FL518" s="8"/>
      <c r="FM518" s="8"/>
      <c r="FN518" s="8"/>
      <c r="FO518" s="8"/>
      <c r="FP518" s="8"/>
      <c r="FQ518" s="8"/>
      <c r="FR518" s="8"/>
      <c r="FS518" s="8"/>
      <c r="FT518" s="8"/>
      <c r="FU518" s="8"/>
      <c r="FV518" s="8"/>
      <c r="FW518" s="8"/>
      <c r="FX518" s="8"/>
      <c r="FY518" s="8"/>
      <c r="FZ518" s="8"/>
      <c r="GA518" s="8"/>
      <c r="GB518" s="8"/>
      <c r="GC518" s="8"/>
      <c r="GD518" s="8"/>
      <c r="GE518" s="8"/>
      <c r="GF518" s="8"/>
      <c r="GG518" s="8"/>
      <c r="GH518" s="8"/>
      <c r="GI518" s="8"/>
      <c r="GJ518" s="8"/>
      <c r="GK518" s="8"/>
      <c r="GL518" s="8"/>
      <c r="GM518" s="8"/>
      <c r="GN518" s="8"/>
      <c r="GO518" s="8"/>
      <c r="GP518" s="8"/>
      <c r="GQ518" s="8"/>
      <c r="GR518" s="8"/>
      <c r="GS518" s="8"/>
      <c r="GT518" s="8"/>
    </row>
    <row r="519" spans="55:202" x14ac:dyDescent="0.2"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8"/>
      <c r="BT519" s="8"/>
      <c r="BU519" s="8"/>
      <c r="BV519" s="8"/>
      <c r="BW519" s="8"/>
      <c r="BX519" s="8"/>
      <c r="BY519" s="8"/>
      <c r="BZ519" s="8"/>
      <c r="CA519" s="8"/>
      <c r="CB519" s="8"/>
      <c r="CC519" s="8"/>
      <c r="CD519" s="8"/>
      <c r="CE519" s="8"/>
      <c r="CF519" s="8"/>
      <c r="CG519" s="8"/>
      <c r="CH519" s="8"/>
      <c r="CI519" s="8"/>
      <c r="CJ519" s="8"/>
      <c r="CK519" s="8"/>
      <c r="CL519" s="8"/>
      <c r="CM519" s="8"/>
      <c r="CN519" s="8"/>
      <c r="CO519" s="8"/>
      <c r="CP519" s="8"/>
      <c r="CQ519" s="8"/>
      <c r="CR519" s="8"/>
      <c r="CS519" s="8"/>
      <c r="CT519" s="8"/>
      <c r="CU519" s="8"/>
      <c r="CV519" s="8"/>
      <c r="CW519" s="8"/>
      <c r="CX519" s="8"/>
      <c r="CY519" s="8"/>
      <c r="CZ519" s="8"/>
      <c r="DA519" s="8"/>
      <c r="DB519" s="8"/>
      <c r="DC519" s="8"/>
      <c r="DD519" s="8"/>
      <c r="DE519" s="8"/>
      <c r="DF519" s="8"/>
      <c r="DG519" s="8"/>
      <c r="DH519" s="8"/>
      <c r="DI519" s="8"/>
      <c r="DJ519" s="8"/>
      <c r="DK519" s="8"/>
      <c r="DL519" s="8"/>
      <c r="DM519" s="8"/>
      <c r="DN519" s="8"/>
      <c r="DO519" s="8"/>
      <c r="DP519" s="8"/>
      <c r="DQ519" s="8"/>
      <c r="DR519" s="8"/>
      <c r="DS519" s="8"/>
      <c r="DT519" s="8"/>
      <c r="DU519" s="8"/>
      <c r="DV519" s="8"/>
      <c r="DW519" s="8"/>
      <c r="DX519" s="8"/>
      <c r="DY519" s="8"/>
      <c r="DZ519" s="8"/>
      <c r="EA519" s="8"/>
      <c r="EB519" s="8"/>
      <c r="EC519" s="8"/>
      <c r="ED519" s="8"/>
      <c r="EE519" s="8"/>
      <c r="EF519" s="8"/>
      <c r="EG519" s="8"/>
      <c r="EH519" s="8"/>
      <c r="EI519" s="8"/>
      <c r="EJ519" s="8"/>
      <c r="EK519" s="8"/>
      <c r="EL519" s="8"/>
      <c r="EM519" s="8"/>
      <c r="EN519" s="8"/>
      <c r="EO519" s="8"/>
      <c r="EP519" s="8"/>
      <c r="EQ519" s="8"/>
      <c r="ER519" s="8"/>
      <c r="ES519" s="8"/>
      <c r="ET519" s="8"/>
      <c r="EU519" s="8"/>
      <c r="EV519" s="8"/>
      <c r="EW519" s="8"/>
      <c r="EX519" s="8"/>
      <c r="EY519" s="8"/>
      <c r="EZ519" s="8"/>
      <c r="FA519" s="8"/>
      <c r="FB519" s="8"/>
      <c r="FC519" s="8"/>
      <c r="FD519" s="8"/>
      <c r="FE519" s="8"/>
      <c r="FF519" s="8"/>
      <c r="FG519" s="8"/>
      <c r="FH519" s="8"/>
      <c r="FI519" s="8"/>
      <c r="FJ519" s="8"/>
      <c r="FK519" s="8"/>
      <c r="FL519" s="8"/>
      <c r="FM519" s="8"/>
      <c r="FN519" s="8"/>
      <c r="FO519" s="8"/>
      <c r="FP519" s="8"/>
      <c r="FQ519" s="8"/>
      <c r="FR519" s="8"/>
      <c r="FS519" s="8"/>
      <c r="FT519" s="8"/>
      <c r="FU519" s="8"/>
      <c r="FV519" s="8"/>
      <c r="FW519" s="8"/>
      <c r="FX519" s="8"/>
      <c r="FY519" s="8"/>
      <c r="FZ519" s="8"/>
      <c r="GA519" s="8"/>
      <c r="GB519" s="8"/>
      <c r="GC519" s="8"/>
      <c r="GD519" s="8"/>
      <c r="GE519" s="8"/>
      <c r="GF519" s="8"/>
      <c r="GG519" s="8"/>
      <c r="GH519" s="8"/>
      <c r="GI519" s="8"/>
      <c r="GJ519" s="8"/>
      <c r="GK519" s="8"/>
      <c r="GL519" s="8"/>
      <c r="GM519" s="8"/>
      <c r="GN519" s="8"/>
      <c r="GO519" s="8"/>
      <c r="GP519" s="8"/>
      <c r="GQ519" s="8"/>
      <c r="GR519" s="8"/>
      <c r="GS519" s="8"/>
      <c r="GT519" s="8"/>
    </row>
    <row r="520" spans="55:202" x14ac:dyDescent="0.2"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8"/>
      <c r="BT520" s="8"/>
      <c r="BU520" s="8"/>
      <c r="BV520" s="8"/>
      <c r="BW520" s="8"/>
      <c r="BX520" s="8"/>
      <c r="BY520" s="8"/>
      <c r="BZ520" s="8"/>
      <c r="CA520" s="8"/>
      <c r="CB520" s="8"/>
      <c r="CC520" s="8"/>
      <c r="CD520" s="8"/>
      <c r="CE520" s="8"/>
      <c r="CF520" s="8"/>
      <c r="CG520" s="8"/>
      <c r="CH520" s="8"/>
      <c r="CI520" s="8"/>
      <c r="CJ520" s="8"/>
      <c r="CK520" s="8"/>
      <c r="CL520" s="8"/>
      <c r="CM520" s="8"/>
      <c r="CN520" s="8"/>
      <c r="CO520" s="8"/>
      <c r="CP520" s="8"/>
      <c r="CQ520" s="8"/>
      <c r="CR520" s="8"/>
      <c r="CS520" s="8"/>
      <c r="CT520" s="8"/>
      <c r="CU520" s="8"/>
      <c r="CV520" s="8"/>
      <c r="CW520" s="8"/>
      <c r="CX520" s="8"/>
      <c r="CY520" s="8"/>
      <c r="CZ520" s="8"/>
      <c r="DA520" s="8"/>
      <c r="DB520" s="8"/>
      <c r="DC520" s="8"/>
      <c r="DD520" s="8"/>
      <c r="DE520" s="8"/>
      <c r="DF520" s="8"/>
      <c r="DG520" s="8"/>
      <c r="DH520" s="8"/>
      <c r="DI520" s="8"/>
      <c r="DJ520" s="8"/>
      <c r="DK520" s="8"/>
      <c r="DL520" s="8"/>
      <c r="DM520" s="8"/>
      <c r="DN520" s="8"/>
      <c r="DO520" s="8"/>
      <c r="DP520" s="8"/>
      <c r="DQ520" s="8"/>
      <c r="DR520" s="8"/>
      <c r="DS520" s="8"/>
      <c r="DT520" s="8"/>
      <c r="DU520" s="8"/>
      <c r="DV520" s="8"/>
      <c r="DW520" s="8"/>
      <c r="DX520" s="8"/>
      <c r="DY520" s="8"/>
      <c r="DZ520" s="8"/>
      <c r="EA520" s="8"/>
      <c r="EB520" s="8"/>
      <c r="EC520" s="8"/>
      <c r="ED520" s="8"/>
      <c r="EE520" s="8"/>
      <c r="EF520" s="8"/>
      <c r="EG520" s="8"/>
      <c r="EH520" s="8"/>
      <c r="EI520" s="8"/>
      <c r="EJ520" s="8"/>
      <c r="EK520" s="8"/>
      <c r="EL520" s="8"/>
      <c r="EM520" s="8"/>
      <c r="EN520" s="8"/>
      <c r="EO520" s="8"/>
      <c r="EP520" s="8"/>
      <c r="EQ520" s="8"/>
      <c r="ER520" s="8"/>
      <c r="ES520" s="8"/>
      <c r="ET520" s="8"/>
      <c r="EU520" s="8"/>
      <c r="EV520" s="8"/>
      <c r="EW520" s="8"/>
      <c r="EX520" s="8"/>
      <c r="EY520" s="8"/>
      <c r="EZ520" s="8"/>
      <c r="FA520" s="8"/>
      <c r="FB520" s="8"/>
      <c r="FC520" s="8"/>
      <c r="FD520" s="8"/>
      <c r="FE520" s="8"/>
      <c r="FF520" s="8"/>
      <c r="FG520" s="8"/>
      <c r="FH520" s="8"/>
      <c r="FI520" s="8"/>
      <c r="FJ520" s="8"/>
      <c r="FK520" s="8"/>
      <c r="FL520" s="8"/>
      <c r="FM520" s="8"/>
      <c r="FN520" s="8"/>
      <c r="FO520" s="8"/>
      <c r="FP520" s="8"/>
      <c r="FQ520" s="8"/>
      <c r="FR520" s="8"/>
      <c r="FS520" s="8"/>
      <c r="FT520" s="8"/>
      <c r="FU520" s="8"/>
      <c r="FV520" s="8"/>
      <c r="FW520" s="8"/>
      <c r="FX520" s="8"/>
      <c r="FY520" s="8"/>
      <c r="FZ520" s="8"/>
      <c r="GA520" s="8"/>
      <c r="GB520" s="8"/>
      <c r="GC520" s="8"/>
      <c r="GD520" s="8"/>
      <c r="GE520" s="8"/>
      <c r="GF520" s="8"/>
      <c r="GG520" s="8"/>
      <c r="GH520" s="8"/>
      <c r="GI520" s="8"/>
      <c r="GJ520" s="8"/>
      <c r="GK520" s="8"/>
      <c r="GL520" s="8"/>
      <c r="GM520" s="8"/>
      <c r="GN520" s="8"/>
      <c r="GO520" s="8"/>
      <c r="GP520" s="8"/>
      <c r="GQ520" s="8"/>
      <c r="GR520" s="8"/>
      <c r="GS520" s="8"/>
      <c r="GT520" s="8"/>
    </row>
    <row r="521" spans="55:202" x14ac:dyDescent="0.2"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8"/>
      <c r="BT521" s="8"/>
      <c r="BU521" s="8"/>
      <c r="BV521" s="8"/>
      <c r="BW521" s="8"/>
      <c r="BX521" s="8"/>
      <c r="BY521" s="8"/>
      <c r="BZ521" s="8"/>
      <c r="CA521" s="8"/>
      <c r="CB521" s="8"/>
      <c r="CC521" s="8"/>
      <c r="CD521" s="8"/>
      <c r="CE521" s="8"/>
      <c r="CF521" s="8"/>
      <c r="CG521" s="8"/>
      <c r="CH521" s="8"/>
      <c r="CI521" s="8"/>
      <c r="CJ521" s="8"/>
      <c r="CK521" s="8"/>
      <c r="CL521" s="8"/>
      <c r="CM521" s="8"/>
      <c r="CN521" s="8"/>
      <c r="CO521" s="8"/>
      <c r="CP521" s="8"/>
      <c r="CQ521" s="8"/>
      <c r="CR521" s="8"/>
      <c r="CS521" s="8"/>
      <c r="CT521" s="8"/>
      <c r="CU521" s="8"/>
      <c r="CV521" s="8"/>
      <c r="CW521" s="8"/>
      <c r="CX521" s="8"/>
      <c r="CY521" s="8"/>
      <c r="CZ521" s="8"/>
      <c r="DA521" s="8"/>
      <c r="DB521" s="8"/>
      <c r="DC521" s="8"/>
      <c r="DD521" s="8"/>
      <c r="DE521" s="8"/>
      <c r="DF521" s="8"/>
      <c r="DG521" s="8"/>
      <c r="DH521" s="8"/>
      <c r="DI521" s="8"/>
      <c r="DJ521" s="8"/>
      <c r="DK521" s="8"/>
      <c r="DL521" s="8"/>
      <c r="DM521" s="8"/>
      <c r="DN521" s="8"/>
      <c r="DO521" s="8"/>
      <c r="DP521" s="8"/>
      <c r="DQ521" s="8"/>
      <c r="DR521" s="8"/>
      <c r="DS521" s="8"/>
      <c r="DT521" s="8"/>
      <c r="DU521" s="8"/>
      <c r="DV521" s="8"/>
      <c r="DW521" s="8"/>
      <c r="DX521" s="8"/>
      <c r="DY521" s="8"/>
      <c r="DZ521" s="8"/>
      <c r="EA521" s="8"/>
      <c r="EB521" s="8"/>
      <c r="EC521" s="8"/>
      <c r="ED521" s="8"/>
      <c r="EE521" s="8"/>
      <c r="EF521" s="8"/>
      <c r="EG521" s="8"/>
      <c r="EH521" s="8"/>
      <c r="EI521" s="8"/>
      <c r="EJ521" s="8"/>
      <c r="EK521" s="8"/>
      <c r="EL521" s="8"/>
      <c r="EM521" s="8"/>
      <c r="EN521" s="8"/>
      <c r="EO521" s="8"/>
      <c r="EP521" s="8"/>
      <c r="EQ521" s="8"/>
      <c r="ER521" s="8"/>
      <c r="ES521" s="8"/>
      <c r="ET521" s="8"/>
      <c r="EU521" s="8"/>
      <c r="EV521" s="8"/>
      <c r="EW521" s="8"/>
      <c r="EX521" s="8"/>
      <c r="EY521" s="8"/>
      <c r="EZ521" s="8"/>
      <c r="FA521" s="8"/>
      <c r="FB521" s="8"/>
      <c r="FC521" s="8"/>
      <c r="FD521" s="8"/>
      <c r="FE521" s="8"/>
      <c r="FF521" s="8"/>
      <c r="FG521" s="8"/>
      <c r="FH521" s="8"/>
      <c r="FI521" s="8"/>
      <c r="FJ521" s="8"/>
      <c r="FK521" s="8"/>
      <c r="FL521" s="8"/>
      <c r="FM521" s="8"/>
      <c r="FN521" s="8"/>
      <c r="FO521" s="8"/>
      <c r="FP521" s="8"/>
      <c r="FQ521" s="8"/>
      <c r="FR521" s="8"/>
      <c r="FS521" s="8"/>
      <c r="FT521" s="8"/>
      <c r="FU521" s="8"/>
      <c r="FV521" s="8"/>
      <c r="FW521" s="8"/>
      <c r="FX521" s="8"/>
      <c r="FY521" s="8"/>
      <c r="FZ521" s="8"/>
      <c r="GA521" s="8"/>
      <c r="GB521" s="8"/>
      <c r="GC521" s="8"/>
      <c r="GD521" s="8"/>
      <c r="GE521" s="8"/>
      <c r="GF521" s="8"/>
      <c r="GG521" s="8"/>
      <c r="GH521" s="8"/>
      <c r="GI521" s="8"/>
      <c r="GJ521" s="8"/>
      <c r="GK521" s="8"/>
      <c r="GL521" s="8"/>
      <c r="GM521" s="8"/>
      <c r="GN521" s="8"/>
      <c r="GO521" s="8"/>
      <c r="GP521" s="8"/>
      <c r="GQ521" s="8"/>
      <c r="GR521" s="8"/>
      <c r="GS521" s="8"/>
      <c r="GT521" s="8"/>
    </row>
    <row r="522" spans="55:202" x14ac:dyDescent="0.2"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8"/>
      <c r="BT522" s="8"/>
      <c r="BU522" s="8"/>
      <c r="BV522" s="8"/>
      <c r="BW522" s="8"/>
      <c r="BX522" s="8"/>
      <c r="BY522" s="8"/>
      <c r="BZ522" s="8"/>
      <c r="CA522" s="8"/>
      <c r="CB522" s="8"/>
      <c r="CC522" s="8"/>
      <c r="CD522" s="8"/>
      <c r="CE522" s="8"/>
      <c r="CF522" s="8"/>
      <c r="CG522" s="8"/>
      <c r="CH522" s="8"/>
      <c r="CI522" s="8"/>
      <c r="CJ522" s="8"/>
      <c r="CK522" s="8"/>
      <c r="CL522" s="8"/>
      <c r="CM522" s="8"/>
      <c r="CN522" s="8"/>
      <c r="CO522" s="8"/>
      <c r="CP522" s="8"/>
      <c r="CQ522" s="8"/>
      <c r="CR522" s="8"/>
      <c r="CS522" s="8"/>
      <c r="CT522" s="8"/>
      <c r="CU522" s="8"/>
      <c r="CV522" s="8"/>
      <c r="CW522" s="8"/>
      <c r="CX522" s="8"/>
      <c r="CY522" s="8"/>
      <c r="CZ522" s="8"/>
      <c r="DA522" s="8"/>
      <c r="DB522" s="8"/>
      <c r="DC522" s="8"/>
      <c r="DD522" s="8"/>
      <c r="DE522" s="8"/>
      <c r="DF522" s="8"/>
      <c r="DG522" s="8"/>
      <c r="DH522" s="8"/>
      <c r="DI522" s="8"/>
      <c r="DJ522" s="8"/>
      <c r="DK522" s="8"/>
      <c r="DL522" s="8"/>
      <c r="DM522" s="8"/>
      <c r="DN522" s="8"/>
      <c r="DO522" s="8"/>
      <c r="DP522" s="8"/>
      <c r="DQ522" s="8"/>
      <c r="DR522" s="8"/>
      <c r="DS522" s="8"/>
      <c r="DT522" s="8"/>
      <c r="DU522" s="8"/>
      <c r="DV522" s="8"/>
      <c r="DW522" s="8"/>
      <c r="DX522" s="8"/>
      <c r="DY522" s="8"/>
      <c r="DZ522" s="8"/>
      <c r="EA522" s="8"/>
      <c r="EB522" s="8"/>
      <c r="EC522" s="8"/>
      <c r="ED522" s="8"/>
      <c r="EE522" s="8"/>
      <c r="EF522" s="8"/>
      <c r="EG522" s="8"/>
      <c r="EH522" s="8"/>
      <c r="EI522" s="8"/>
      <c r="EJ522" s="8"/>
      <c r="EK522" s="8"/>
      <c r="EL522" s="8"/>
      <c r="EM522" s="8"/>
      <c r="EN522" s="8"/>
      <c r="EO522" s="8"/>
      <c r="EP522" s="8"/>
      <c r="EQ522" s="8"/>
      <c r="ER522" s="8"/>
      <c r="ES522" s="8"/>
      <c r="ET522" s="8"/>
      <c r="EU522" s="8"/>
      <c r="EV522" s="8"/>
      <c r="EW522" s="8"/>
      <c r="EX522" s="8"/>
      <c r="EY522" s="8"/>
      <c r="EZ522" s="8"/>
      <c r="FA522" s="8"/>
      <c r="FB522" s="8"/>
      <c r="FC522" s="8"/>
      <c r="FD522" s="8"/>
      <c r="FE522" s="8"/>
      <c r="FF522" s="8"/>
      <c r="FG522" s="8"/>
      <c r="FH522" s="8"/>
      <c r="FI522" s="8"/>
      <c r="FJ522" s="8"/>
      <c r="FK522" s="8"/>
      <c r="FL522" s="8"/>
      <c r="FM522" s="8"/>
      <c r="FN522" s="8"/>
      <c r="FO522" s="8"/>
      <c r="FP522" s="8"/>
      <c r="FQ522" s="8"/>
      <c r="FR522" s="8"/>
      <c r="FS522" s="8"/>
      <c r="FT522" s="8"/>
      <c r="FU522" s="8"/>
      <c r="FV522" s="8"/>
      <c r="FW522" s="8"/>
      <c r="FX522" s="8"/>
      <c r="FY522" s="8"/>
      <c r="FZ522" s="8"/>
      <c r="GA522" s="8"/>
      <c r="GB522" s="8"/>
      <c r="GC522" s="8"/>
      <c r="GD522" s="8"/>
      <c r="GE522" s="8"/>
      <c r="GF522" s="8"/>
      <c r="GG522" s="8"/>
      <c r="GH522" s="8"/>
      <c r="GI522" s="8"/>
      <c r="GJ522" s="8"/>
      <c r="GK522" s="8"/>
      <c r="GL522" s="8"/>
      <c r="GM522" s="8"/>
      <c r="GN522" s="8"/>
      <c r="GO522" s="8"/>
      <c r="GP522" s="8"/>
      <c r="GQ522" s="8"/>
      <c r="GR522" s="8"/>
      <c r="GS522" s="8"/>
      <c r="GT522" s="8"/>
    </row>
    <row r="523" spans="55:202" x14ac:dyDescent="0.2"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8"/>
      <c r="BT523" s="8"/>
      <c r="BU523" s="8"/>
      <c r="BV523" s="8"/>
      <c r="BW523" s="8"/>
      <c r="BX523" s="8"/>
      <c r="BY523" s="8"/>
      <c r="BZ523" s="8"/>
      <c r="CA523" s="8"/>
      <c r="CB523" s="8"/>
      <c r="CC523" s="8"/>
      <c r="CD523" s="8"/>
      <c r="CE523" s="8"/>
      <c r="CF523" s="8"/>
      <c r="CG523" s="8"/>
      <c r="CH523" s="8"/>
      <c r="CI523" s="8"/>
      <c r="CJ523" s="8"/>
      <c r="CK523" s="8"/>
      <c r="CL523" s="8"/>
      <c r="CM523" s="8"/>
      <c r="CN523" s="8"/>
      <c r="CO523" s="8"/>
      <c r="CP523" s="8"/>
      <c r="CQ523" s="8"/>
      <c r="CR523" s="8"/>
      <c r="CS523" s="8"/>
      <c r="CT523" s="8"/>
      <c r="CU523" s="8"/>
      <c r="CV523" s="8"/>
      <c r="CW523" s="8"/>
      <c r="CX523" s="8"/>
      <c r="CY523" s="8"/>
      <c r="CZ523" s="8"/>
      <c r="DA523" s="8"/>
      <c r="DB523" s="8"/>
      <c r="DC523" s="8"/>
      <c r="DD523" s="8"/>
      <c r="DE523" s="8"/>
      <c r="DF523" s="8"/>
      <c r="DG523" s="8"/>
      <c r="DH523" s="8"/>
      <c r="DI523" s="8"/>
      <c r="DJ523" s="8"/>
      <c r="DK523" s="8"/>
      <c r="DL523" s="8"/>
      <c r="DM523" s="8"/>
      <c r="DN523" s="8"/>
      <c r="DO523" s="8"/>
      <c r="DP523" s="8"/>
      <c r="DQ523" s="8"/>
      <c r="DR523" s="8"/>
      <c r="DS523" s="8"/>
      <c r="DT523" s="8"/>
      <c r="DU523" s="8"/>
      <c r="DV523" s="8"/>
      <c r="DW523" s="8"/>
      <c r="DX523" s="8"/>
      <c r="DY523" s="8"/>
      <c r="DZ523" s="8"/>
      <c r="EA523" s="8"/>
      <c r="EB523" s="8"/>
      <c r="EC523" s="8"/>
      <c r="ED523" s="8"/>
      <c r="EE523" s="8"/>
      <c r="EF523" s="8"/>
      <c r="EG523" s="8"/>
      <c r="EH523" s="8"/>
      <c r="EI523" s="8"/>
      <c r="EJ523" s="8"/>
      <c r="EK523" s="8"/>
      <c r="EL523" s="8"/>
      <c r="EM523" s="8"/>
      <c r="EN523" s="8"/>
      <c r="EO523" s="8"/>
      <c r="EP523" s="8"/>
      <c r="EQ523" s="8"/>
      <c r="ER523" s="8"/>
      <c r="ES523" s="8"/>
      <c r="ET523" s="8"/>
      <c r="EU523" s="8"/>
      <c r="EV523" s="8"/>
      <c r="EW523" s="8"/>
      <c r="EX523" s="8"/>
      <c r="EY523" s="8"/>
      <c r="EZ523" s="8"/>
      <c r="FA523" s="8"/>
      <c r="FB523" s="8"/>
      <c r="FC523" s="8"/>
      <c r="FD523" s="8"/>
      <c r="FE523" s="8"/>
      <c r="FF523" s="8"/>
      <c r="FG523" s="8"/>
      <c r="FH523" s="8"/>
      <c r="FI523" s="8"/>
      <c r="FJ523" s="8"/>
      <c r="FK523" s="8"/>
      <c r="FL523" s="8"/>
      <c r="FM523" s="8"/>
      <c r="FN523" s="8"/>
      <c r="FO523" s="8"/>
      <c r="FP523" s="8"/>
      <c r="FQ523" s="8"/>
      <c r="FR523" s="8"/>
      <c r="FS523" s="8"/>
      <c r="FT523" s="8"/>
      <c r="FU523" s="8"/>
      <c r="FV523" s="8"/>
      <c r="FW523" s="8"/>
      <c r="FX523" s="8"/>
      <c r="FY523" s="8"/>
      <c r="FZ523" s="8"/>
      <c r="GA523" s="8"/>
      <c r="GB523" s="8"/>
      <c r="GC523" s="8"/>
      <c r="GD523" s="8"/>
      <c r="GE523" s="8"/>
      <c r="GF523" s="8"/>
      <c r="GG523" s="8"/>
      <c r="GH523" s="8"/>
      <c r="GI523" s="8"/>
      <c r="GJ523" s="8"/>
      <c r="GK523" s="8"/>
      <c r="GL523" s="8"/>
      <c r="GM523" s="8"/>
      <c r="GN523" s="8"/>
      <c r="GO523" s="8"/>
      <c r="GP523" s="8"/>
      <c r="GQ523" s="8"/>
      <c r="GR523" s="8"/>
      <c r="GS523" s="8"/>
      <c r="GT523" s="8"/>
    </row>
    <row r="524" spans="55:202" x14ac:dyDescent="0.2"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8"/>
      <c r="BT524" s="8"/>
      <c r="BU524" s="8"/>
      <c r="BV524" s="8"/>
      <c r="BW524" s="8"/>
      <c r="BX524" s="8"/>
      <c r="BY524" s="8"/>
      <c r="BZ524" s="8"/>
      <c r="CA524" s="8"/>
      <c r="CB524" s="8"/>
      <c r="CC524" s="8"/>
      <c r="CD524" s="8"/>
      <c r="CE524" s="8"/>
      <c r="CF524" s="8"/>
      <c r="CG524" s="8"/>
      <c r="CH524" s="8"/>
      <c r="CI524" s="8"/>
      <c r="CJ524" s="8"/>
      <c r="CK524" s="8"/>
      <c r="CL524" s="8"/>
      <c r="CM524" s="8"/>
      <c r="CN524" s="8"/>
      <c r="CO524" s="8"/>
      <c r="CP524" s="8"/>
      <c r="CQ524" s="8"/>
      <c r="CR524" s="8"/>
      <c r="CS524" s="8"/>
      <c r="CT524" s="8"/>
      <c r="CU524" s="8"/>
      <c r="CV524" s="8"/>
      <c r="CW524" s="8"/>
      <c r="CX524" s="8"/>
      <c r="CY524" s="8"/>
      <c r="CZ524" s="8"/>
      <c r="DA524" s="8"/>
      <c r="DB524" s="8"/>
      <c r="DC524" s="8"/>
      <c r="DD524" s="8"/>
      <c r="DE524" s="8"/>
      <c r="DF524" s="8"/>
      <c r="DG524" s="8"/>
      <c r="DH524" s="8"/>
      <c r="DI524" s="8"/>
      <c r="DJ524" s="8"/>
      <c r="DK524" s="8"/>
      <c r="DL524" s="8"/>
      <c r="DM524" s="8"/>
      <c r="DN524" s="8"/>
      <c r="DO524" s="8"/>
      <c r="DP524" s="8"/>
      <c r="DQ524" s="8"/>
      <c r="DR524" s="8"/>
      <c r="DS524" s="8"/>
      <c r="DT524" s="8"/>
      <c r="DU524" s="8"/>
      <c r="DV524" s="8"/>
      <c r="DW524" s="8"/>
      <c r="DX524" s="8"/>
      <c r="DY524" s="8"/>
      <c r="DZ524" s="8"/>
      <c r="EA524" s="8"/>
      <c r="EB524" s="8"/>
      <c r="EC524" s="8"/>
      <c r="ED524" s="8"/>
      <c r="EE524" s="8"/>
      <c r="EF524" s="8"/>
      <c r="EG524" s="8"/>
      <c r="EH524" s="8"/>
      <c r="EI524" s="8"/>
      <c r="EJ524" s="8"/>
      <c r="EK524" s="8"/>
      <c r="EL524" s="8"/>
      <c r="EM524" s="8"/>
      <c r="EN524" s="8"/>
      <c r="EO524" s="8"/>
      <c r="EP524" s="8"/>
      <c r="EQ524" s="8"/>
      <c r="ER524" s="8"/>
      <c r="ES524" s="8"/>
      <c r="ET524" s="8"/>
      <c r="EU524" s="8"/>
      <c r="EV524" s="8"/>
      <c r="EW524" s="8"/>
      <c r="EX524" s="8"/>
      <c r="EY524" s="8"/>
      <c r="EZ524" s="8"/>
      <c r="FA524" s="8"/>
      <c r="FB524" s="8"/>
      <c r="FC524" s="8"/>
      <c r="FD524" s="8"/>
      <c r="FE524" s="8"/>
      <c r="FF524" s="8"/>
      <c r="FG524" s="8"/>
      <c r="FH524" s="8"/>
      <c r="FI524" s="8"/>
      <c r="FJ524" s="8"/>
      <c r="FK524" s="8"/>
      <c r="FL524" s="8"/>
      <c r="FM524" s="8"/>
      <c r="FN524" s="8"/>
      <c r="FO524" s="8"/>
      <c r="FP524" s="8"/>
      <c r="FQ524" s="8"/>
      <c r="FR524" s="8"/>
      <c r="FS524" s="8"/>
      <c r="FT524" s="8"/>
      <c r="FU524" s="8"/>
      <c r="FV524" s="8"/>
      <c r="FW524" s="8"/>
      <c r="FX524" s="8"/>
      <c r="FY524" s="8"/>
      <c r="FZ524" s="8"/>
      <c r="GA524" s="8"/>
      <c r="GB524" s="8"/>
      <c r="GC524" s="8"/>
      <c r="GD524" s="8"/>
      <c r="GE524" s="8"/>
      <c r="GF524" s="8"/>
      <c r="GG524" s="8"/>
      <c r="GH524" s="8"/>
      <c r="GI524" s="8"/>
      <c r="GJ524" s="8"/>
      <c r="GK524" s="8"/>
      <c r="GL524" s="8"/>
      <c r="GM524" s="8"/>
      <c r="GN524" s="8"/>
      <c r="GO524" s="8"/>
      <c r="GP524" s="8"/>
      <c r="GQ524" s="8"/>
      <c r="GR524" s="8"/>
      <c r="GS524" s="8"/>
      <c r="GT524" s="8"/>
    </row>
    <row r="525" spans="55:202" x14ac:dyDescent="0.2"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8"/>
      <c r="BT525" s="8"/>
      <c r="BU525" s="8"/>
      <c r="BV525" s="8"/>
      <c r="BW525" s="8"/>
      <c r="BX525" s="8"/>
      <c r="BY525" s="8"/>
      <c r="BZ525" s="8"/>
      <c r="CA525" s="8"/>
      <c r="CB525" s="8"/>
      <c r="CC525" s="8"/>
      <c r="CD525" s="8"/>
      <c r="CE525" s="8"/>
      <c r="CF525" s="8"/>
      <c r="CG525" s="8"/>
      <c r="CH525" s="8"/>
      <c r="CI525" s="8"/>
      <c r="CJ525" s="8"/>
      <c r="CK525" s="8"/>
      <c r="CL525" s="8"/>
      <c r="CM525" s="8"/>
      <c r="CN525" s="8"/>
      <c r="CO525" s="8"/>
      <c r="CP525" s="8"/>
      <c r="CQ525" s="8"/>
      <c r="CR525" s="8"/>
      <c r="CS525" s="8"/>
      <c r="CT525" s="8"/>
      <c r="CU525" s="8"/>
      <c r="CV525" s="8"/>
      <c r="CW525" s="8"/>
      <c r="CX525" s="8"/>
      <c r="CY525" s="8"/>
      <c r="CZ525" s="8"/>
      <c r="DA525" s="8"/>
      <c r="DB525" s="8"/>
      <c r="DC525" s="8"/>
      <c r="DD525" s="8"/>
      <c r="DE525" s="8"/>
      <c r="DF525" s="8"/>
      <c r="DG525" s="8"/>
      <c r="DH525" s="8"/>
      <c r="DI525" s="8"/>
      <c r="DJ525" s="8"/>
      <c r="DK525" s="8"/>
      <c r="DL525" s="8"/>
      <c r="DM525" s="8"/>
      <c r="DN525" s="8"/>
      <c r="DO525" s="8"/>
      <c r="DP525" s="8"/>
      <c r="DQ525" s="8"/>
      <c r="DR525" s="8"/>
      <c r="DS525" s="8"/>
      <c r="DT525" s="8"/>
      <c r="DU525" s="8"/>
      <c r="DV525" s="8"/>
      <c r="DW525" s="8"/>
      <c r="DX525" s="8"/>
      <c r="DY525" s="8"/>
      <c r="DZ525" s="8"/>
      <c r="EA525" s="8"/>
      <c r="EB525" s="8"/>
      <c r="EC525" s="8"/>
      <c r="ED525" s="8"/>
      <c r="EE525" s="8"/>
      <c r="EF525" s="8"/>
      <c r="EG525" s="8"/>
      <c r="EH525" s="8"/>
      <c r="EI525" s="8"/>
      <c r="EJ525" s="8"/>
      <c r="EK525" s="8"/>
      <c r="EL525" s="8"/>
      <c r="EM525" s="8"/>
      <c r="EN525" s="8"/>
      <c r="EO525" s="8"/>
      <c r="EP525" s="8"/>
      <c r="EQ525" s="8"/>
      <c r="ER525" s="8"/>
      <c r="ES525" s="8"/>
      <c r="ET525" s="8"/>
      <c r="EU525" s="8"/>
      <c r="EV525" s="8"/>
      <c r="EW525" s="8"/>
      <c r="EX525" s="8"/>
      <c r="EY525" s="8"/>
      <c r="EZ525" s="8"/>
      <c r="FA525" s="8"/>
      <c r="FB525" s="8"/>
      <c r="FC525" s="8"/>
      <c r="FD525" s="8"/>
      <c r="FE525" s="8"/>
      <c r="FF525" s="8"/>
      <c r="FG525" s="8"/>
      <c r="FH525" s="8"/>
      <c r="FI525" s="8"/>
      <c r="FJ525" s="8"/>
      <c r="FK525" s="8"/>
      <c r="FL525" s="8"/>
      <c r="FM525" s="8"/>
      <c r="FN525" s="8"/>
      <c r="FO525" s="8"/>
      <c r="FP525" s="8"/>
      <c r="FQ525" s="8"/>
      <c r="FR525" s="8"/>
      <c r="FS525" s="8"/>
      <c r="FT525" s="8"/>
      <c r="FU525" s="8"/>
      <c r="FV525" s="8"/>
      <c r="FW525" s="8"/>
      <c r="FX525" s="8"/>
      <c r="FY525" s="8"/>
      <c r="FZ525" s="8"/>
      <c r="GA525" s="8"/>
      <c r="GB525" s="8"/>
      <c r="GC525" s="8"/>
      <c r="GD525" s="8"/>
      <c r="GE525" s="8"/>
      <c r="GF525" s="8"/>
      <c r="GG525" s="8"/>
      <c r="GH525" s="8"/>
      <c r="GI525" s="8"/>
      <c r="GJ525" s="8"/>
      <c r="GK525" s="8"/>
      <c r="GL525" s="8"/>
      <c r="GM525" s="8"/>
      <c r="GN525" s="8"/>
      <c r="GO525" s="8"/>
      <c r="GP525" s="8"/>
      <c r="GQ525" s="8"/>
      <c r="GR525" s="8"/>
      <c r="GS525" s="8"/>
      <c r="GT525" s="8"/>
    </row>
    <row r="526" spans="55:202" x14ac:dyDescent="0.2"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8"/>
      <c r="BT526" s="8"/>
      <c r="BU526" s="8"/>
      <c r="BV526" s="8"/>
      <c r="BW526" s="8"/>
      <c r="BX526" s="8"/>
      <c r="BY526" s="8"/>
      <c r="BZ526" s="8"/>
      <c r="CA526" s="8"/>
      <c r="CB526" s="8"/>
      <c r="CC526" s="8"/>
      <c r="CD526" s="8"/>
      <c r="CE526" s="8"/>
      <c r="CF526" s="8"/>
      <c r="CG526" s="8"/>
      <c r="CH526" s="8"/>
      <c r="CI526" s="8"/>
      <c r="CJ526" s="8"/>
      <c r="CK526" s="8"/>
      <c r="CL526" s="8"/>
      <c r="CM526" s="8"/>
      <c r="CN526" s="8"/>
      <c r="CO526" s="8"/>
      <c r="CP526" s="8"/>
      <c r="CQ526" s="8"/>
      <c r="CR526" s="8"/>
      <c r="CS526" s="8"/>
      <c r="CT526" s="8"/>
      <c r="CU526" s="8"/>
      <c r="CV526" s="8"/>
      <c r="CW526" s="8"/>
      <c r="CX526" s="8"/>
      <c r="CY526" s="8"/>
      <c r="CZ526" s="8"/>
      <c r="DA526" s="8"/>
      <c r="DB526" s="8"/>
      <c r="DC526" s="8"/>
      <c r="DD526" s="8"/>
      <c r="DE526" s="8"/>
      <c r="DF526" s="8"/>
      <c r="DG526" s="8"/>
      <c r="DH526" s="8"/>
      <c r="DI526" s="8"/>
      <c r="DJ526" s="8"/>
      <c r="DK526" s="8"/>
      <c r="DL526" s="8"/>
      <c r="DM526" s="8"/>
      <c r="DN526" s="8"/>
      <c r="DO526" s="8"/>
      <c r="DP526" s="8"/>
      <c r="DQ526" s="8"/>
      <c r="DR526" s="8"/>
      <c r="DS526" s="8"/>
      <c r="DT526" s="8"/>
      <c r="DU526" s="8"/>
      <c r="DV526" s="8"/>
      <c r="DW526" s="8"/>
      <c r="DX526" s="8"/>
      <c r="DY526" s="8"/>
      <c r="DZ526" s="8"/>
      <c r="EA526" s="8"/>
      <c r="EB526" s="8"/>
      <c r="EC526" s="8"/>
      <c r="ED526" s="8"/>
      <c r="EE526" s="8"/>
      <c r="EF526" s="8"/>
      <c r="EG526" s="8"/>
      <c r="EH526" s="8"/>
      <c r="EI526" s="8"/>
      <c r="EJ526" s="8"/>
      <c r="EK526" s="8"/>
      <c r="EL526" s="8"/>
      <c r="EM526" s="8"/>
      <c r="EN526" s="8"/>
      <c r="EO526" s="8"/>
      <c r="EP526" s="8"/>
      <c r="EQ526" s="8"/>
      <c r="ER526" s="8"/>
      <c r="ES526" s="8"/>
      <c r="ET526" s="8"/>
      <c r="EU526" s="8"/>
      <c r="EV526" s="8"/>
      <c r="EW526" s="8"/>
      <c r="EX526" s="8"/>
      <c r="EY526" s="8"/>
      <c r="EZ526" s="8"/>
      <c r="FA526" s="8"/>
      <c r="FB526" s="8"/>
      <c r="FC526" s="8"/>
      <c r="FD526" s="8"/>
      <c r="FE526" s="8"/>
      <c r="FF526" s="8"/>
      <c r="FG526" s="8"/>
      <c r="FH526" s="8"/>
      <c r="FI526" s="8"/>
      <c r="FJ526" s="8"/>
      <c r="FK526" s="8"/>
      <c r="FL526" s="8"/>
      <c r="FM526" s="8"/>
      <c r="FN526" s="8"/>
      <c r="FO526" s="8"/>
      <c r="FP526" s="8"/>
      <c r="FQ526" s="8"/>
      <c r="FR526" s="8"/>
      <c r="FS526" s="8"/>
      <c r="FT526" s="8"/>
      <c r="FU526" s="8"/>
      <c r="FV526" s="8"/>
      <c r="FW526" s="8"/>
      <c r="FX526" s="8"/>
      <c r="FY526" s="8"/>
      <c r="FZ526" s="8"/>
      <c r="GA526" s="8"/>
      <c r="GB526" s="8"/>
      <c r="GC526" s="8"/>
      <c r="GD526" s="8"/>
      <c r="GE526" s="8"/>
      <c r="GF526" s="8"/>
      <c r="GG526" s="8"/>
      <c r="GH526" s="8"/>
      <c r="GI526" s="8"/>
      <c r="GJ526" s="8"/>
      <c r="GK526" s="8"/>
      <c r="GL526" s="8"/>
      <c r="GM526" s="8"/>
      <c r="GN526" s="8"/>
      <c r="GO526" s="8"/>
      <c r="GP526" s="8"/>
      <c r="GQ526" s="8"/>
      <c r="GR526" s="8"/>
      <c r="GS526" s="8"/>
      <c r="GT526" s="8"/>
    </row>
    <row r="527" spans="55:202" x14ac:dyDescent="0.2"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8"/>
      <c r="BT527" s="8"/>
      <c r="BU527" s="8"/>
      <c r="BV527" s="8"/>
      <c r="BW527" s="8"/>
      <c r="BX527" s="8"/>
      <c r="BY527" s="8"/>
      <c r="BZ527" s="8"/>
      <c r="CA527" s="8"/>
      <c r="CB527" s="8"/>
      <c r="CC527" s="8"/>
      <c r="CD527" s="8"/>
      <c r="CE527" s="8"/>
      <c r="CF527" s="8"/>
      <c r="CG527" s="8"/>
      <c r="CH527" s="8"/>
      <c r="CI527" s="8"/>
      <c r="CJ527" s="8"/>
      <c r="CK527" s="8"/>
      <c r="CL527" s="8"/>
      <c r="CM527" s="8"/>
      <c r="CN527" s="8"/>
      <c r="CO527" s="8"/>
      <c r="CP527" s="8"/>
      <c r="CQ527" s="8"/>
      <c r="CR527" s="8"/>
      <c r="CS527" s="8"/>
      <c r="CT527" s="8"/>
      <c r="CU527" s="8"/>
      <c r="CV527" s="8"/>
      <c r="CW527" s="8"/>
      <c r="CX527" s="8"/>
      <c r="CY527" s="8"/>
      <c r="CZ527" s="8"/>
      <c r="DA527" s="8"/>
      <c r="DB527" s="8"/>
      <c r="DC527" s="8"/>
      <c r="DD527" s="8"/>
      <c r="DE527" s="8"/>
      <c r="DF527" s="8"/>
      <c r="DG527" s="8"/>
      <c r="DH527" s="8"/>
      <c r="DI527" s="8"/>
      <c r="DJ527" s="8"/>
      <c r="DK527" s="8"/>
      <c r="DL527" s="8"/>
      <c r="DM527" s="8"/>
      <c r="DN527" s="8"/>
      <c r="DO527" s="8"/>
      <c r="DP527" s="8"/>
      <c r="DQ527" s="8"/>
      <c r="DR527" s="8"/>
      <c r="DS527" s="8"/>
      <c r="DT527" s="8"/>
      <c r="DU527" s="8"/>
      <c r="DV527" s="8"/>
      <c r="DW527" s="8"/>
      <c r="DX527" s="8"/>
      <c r="DY527" s="8"/>
      <c r="DZ527" s="8"/>
      <c r="EA527" s="8"/>
      <c r="EB527" s="8"/>
      <c r="EC527" s="8"/>
      <c r="ED527" s="8"/>
      <c r="EE527" s="8"/>
      <c r="EF527" s="8"/>
      <c r="EG527" s="8"/>
      <c r="EH527" s="8"/>
      <c r="EI527" s="8"/>
      <c r="EJ527" s="8"/>
      <c r="EK527" s="8"/>
      <c r="EL527" s="8"/>
      <c r="EM527" s="8"/>
      <c r="EN527" s="8"/>
      <c r="EO527" s="8"/>
      <c r="EP527" s="8"/>
      <c r="EQ527" s="8"/>
      <c r="ER527" s="8"/>
      <c r="ES527" s="8"/>
      <c r="ET527" s="8"/>
      <c r="EU527" s="8"/>
      <c r="EV527" s="8"/>
      <c r="EW527" s="8"/>
      <c r="EX527" s="8"/>
      <c r="EY527" s="8"/>
      <c r="EZ527" s="8"/>
      <c r="FA527" s="8"/>
      <c r="FB527" s="8"/>
      <c r="FC527" s="8"/>
      <c r="FD527" s="8"/>
      <c r="FE527" s="8"/>
      <c r="FF527" s="8"/>
      <c r="FG527" s="8"/>
      <c r="FH527" s="8"/>
      <c r="FI527" s="8"/>
      <c r="FJ527" s="8"/>
      <c r="FK527" s="8"/>
      <c r="FL527" s="8"/>
      <c r="FM527" s="8"/>
      <c r="FN527" s="8"/>
      <c r="FO527" s="8"/>
      <c r="FP527" s="8"/>
      <c r="FQ527" s="8"/>
      <c r="FR527" s="8"/>
      <c r="FS527" s="8"/>
      <c r="FT527" s="8"/>
      <c r="FU527" s="8"/>
      <c r="FV527" s="8"/>
      <c r="FW527" s="8"/>
      <c r="FX527" s="8"/>
      <c r="FY527" s="8"/>
      <c r="FZ527" s="8"/>
      <c r="GA527" s="8"/>
      <c r="GB527" s="8"/>
      <c r="GC527" s="8"/>
      <c r="GD527" s="8"/>
      <c r="GE527" s="8"/>
      <c r="GF527" s="8"/>
      <c r="GG527" s="8"/>
      <c r="GH527" s="8"/>
      <c r="GI527" s="8"/>
      <c r="GJ527" s="8"/>
      <c r="GK527" s="8"/>
      <c r="GL527" s="8"/>
      <c r="GM527" s="8"/>
      <c r="GN527" s="8"/>
      <c r="GO527" s="8"/>
      <c r="GP527" s="8"/>
      <c r="GQ527" s="8"/>
      <c r="GR527" s="8"/>
      <c r="GS527" s="8"/>
      <c r="GT527" s="8"/>
    </row>
    <row r="528" spans="55:202" x14ac:dyDescent="0.2"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8"/>
      <c r="BT528" s="8"/>
      <c r="BU528" s="8"/>
      <c r="BV528" s="8"/>
      <c r="BW528" s="8"/>
      <c r="BX528" s="8"/>
      <c r="BY528" s="8"/>
      <c r="BZ528" s="8"/>
      <c r="CA528" s="8"/>
      <c r="CB528" s="8"/>
      <c r="CC528" s="8"/>
      <c r="CD528" s="8"/>
      <c r="CE528" s="8"/>
      <c r="CF528" s="8"/>
      <c r="CG528" s="8"/>
      <c r="CH528" s="8"/>
      <c r="CI528" s="8"/>
      <c r="CJ528" s="8"/>
      <c r="CK528" s="8"/>
      <c r="CL528" s="8"/>
      <c r="CM528" s="8"/>
      <c r="CN528" s="8"/>
      <c r="CO528" s="8"/>
      <c r="CP528" s="8"/>
      <c r="CQ528" s="8"/>
      <c r="CR528" s="8"/>
      <c r="CS528" s="8"/>
      <c r="CT528" s="8"/>
      <c r="CU528" s="8"/>
      <c r="CV528" s="8"/>
      <c r="CW528" s="8"/>
      <c r="CX528" s="8"/>
      <c r="CY528" s="8"/>
      <c r="CZ528" s="8"/>
      <c r="DA528" s="8"/>
      <c r="DB528" s="8"/>
      <c r="DC528" s="8"/>
      <c r="DD528" s="8"/>
      <c r="DE528" s="8"/>
      <c r="DF528" s="8"/>
      <c r="DG528" s="8"/>
      <c r="DH528" s="8"/>
      <c r="DI528" s="8"/>
      <c r="DJ528" s="8"/>
      <c r="DK528" s="8"/>
      <c r="DL528" s="8"/>
      <c r="DM528" s="8"/>
      <c r="DN528" s="8"/>
      <c r="DO528" s="8"/>
      <c r="DP528" s="8"/>
      <c r="DQ528" s="8"/>
      <c r="DR528" s="8"/>
      <c r="DS528" s="8"/>
      <c r="DT528" s="8"/>
      <c r="DU528" s="8"/>
      <c r="DV528" s="8"/>
      <c r="DW528" s="8"/>
      <c r="DX528" s="8"/>
      <c r="DY528" s="8"/>
      <c r="DZ528" s="8"/>
      <c r="EA528" s="8"/>
      <c r="EB528" s="8"/>
      <c r="EC528" s="8"/>
      <c r="ED528" s="8"/>
      <c r="EE528" s="8"/>
      <c r="EF528" s="8"/>
      <c r="EG528" s="8"/>
      <c r="EH528" s="8"/>
      <c r="EI528" s="8"/>
      <c r="EJ528" s="8"/>
      <c r="EK528" s="8"/>
      <c r="EL528" s="8"/>
      <c r="EM528" s="8"/>
      <c r="EN528" s="8"/>
      <c r="EO528" s="8"/>
      <c r="EP528" s="8"/>
      <c r="EQ528" s="8"/>
      <c r="ER528" s="8"/>
      <c r="ES528" s="8"/>
      <c r="ET528" s="8"/>
      <c r="EU528" s="8"/>
      <c r="EV528" s="8"/>
      <c r="EW528" s="8"/>
      <c r="EX528" s="8"/>
      <c r="EY528" s="8"/>
      <c r="EZ528" s="8"/>
      <c r="FA528" s="8"/>
      <c r="FB528" s="8"/>
      <c r="FC528" s="8"/>
      <c r="FD528" s="8"/>
      <c r="FE528" s="8"/>
      <c r="FF528" s="8"/>
      <c r="FG528" s="8"/>
      <c r="FH528" s="8"/>
      <c r="FI528" s="8"/>
      <c r="FJ528" s="8"/>
      <c r="FK528" s="8"/>
      <c r="FL528" s="8"/>
      <c r="FM528" s="8"/>
      <c r="FN528" s="8"/>
      <c r="FO528" s="8"/>
      <c r="FP528" s="8"/>
      <c r="FQ528" s="8"/>
      <c r="FR528" s="8"/>
      <c r="FS528" s="8"/>
      <c r="FT528" s="8"/>
      <c r="FU528" s="8"/>
      <c r="FV528" s="8"/>
      <c r="FW528" s="8"/>
      <c r="FX528" s="8"/>
      <c r="FY528" s="8"/>
      <c r="FZ528" s="8"/>
      <c r="GA528" s="8"/>
      <c r="GB528" s="8"/>
      <c r="GC528" s="8"/>
      <c r="GD528" s="8"/>
      <c r="GE528" s="8"/>
      <c r="GF528" s="8"/>
      <c r="GG528" s="8"/>
      <c r="GH528" s="8"/>
      <c r="GI528" s="8"/>
      <c r="GJ528" s="8"/>
      <c r="GK528" s="8"/>
      <c r="GL528" s="8"/>
      <c r="GM528" s="8"/>
      <c r="GN528" s="8"/>
      <c r="GO528" s="8"/>
      <c r="GP528" s="8"/>
      <c r="GQ528" s="8"/>
      <c r="GR528" s="8"/>
      <c r="GS528" s="8"/>
      <c r="GT528" s="8"/>
    </row>
    <row r="529" spans="55:202" x14ac:dyDescent="0.2"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8"/>
      <c r="BT529" s="8"/>
      <c r="BU529" s="8"/>
      <c r="BV529" s="8"/>
      <c r="BW529" s="8"/>
      <c r="BX529" s="8"/>
      <c r="BY529" s="8"/>
      <c r="BZ529" s="8"/>
      <c r="CA529" s="8"/>
      <c r="CB529" s="8"/>
      <c r="CC529" s="8"/>
      <c r="CD529" s="8"/>
      <c r="CE529" s="8"/>
      <c r="CF529" s="8"/>
      <c r="CG529" s="8"/>
      <c r="CH529" s="8"/>
      <c r="CI529" s="8"/>
      <c r="CJ529" s="8"/>
      <c r="CK529" s="8"/>
      <c r="CL529" s="8"/>
      <c r="CM529" s="8"/>
      <c r="CN529" s="8"/>
      <c r="CO529" s="8"/>
      <c r="CP529" s="8"/>
      <c r="CQ529" s="8"/>
      <c r="CR529" s="8"/>
      <c r="CS529" s="8"/>
      <c r="CT529" s="8"/>
      <c r="CU529" s="8"/>
      <c r="CV529" s="8"/>
      <c r="CW529" s="8"/>
      <c r="CX529" s="8"/>
      <c r="CY529" s="8"/>
      <c r="CZ529" s="8"/>
      <c r="DA529" s="8"/>
      <c r="DB529" s="8"/>
      <c r="DC529" s="8"/>
      <c r="DD529" s="8"/>
      <c r="DE529" s="8"/>
      <c r="DF529" s="8"/>
      <c r="DG529" s="8"/>
      <c r="DH529" s="8"/>
      <c r="DI529" s="8"/>
      <c r="DJ529" s="8"/>
      <c r="DK529" s="8"/>
      <c r="DL529" s="8"/>
      <c r="DM529" s="8"/>
      <c r="DN529" s="8"/>
      <c r="DO529" s="8"/>
      <c r="DP529" s="8"/>
      <c r="DQ529" s="8"/>
      <c r="DR529" s="8"/>
      <c r="DS529" s="8"/>
      <c r="DT529" s="8"/>
      <c r="DU529" s="8"/>
      <c r="DV529" s="8"/>
      <c r="DW529" s="8"/>
      <c r="DX529" s="8"/>
      <c r="DY529" s="8"/>
      <c r="DZ529" s="8"/>
      <c r="EA529" s="8"/>
      <c r="EB529" s="8"/>
      <c r="EC529" s="8"/>
      <c r="ED529" s="8"/>
      <c r="EE529" s="8"/>
      <c r="EF529" s="8"/>
      <c r="EG529" s="8"/>
      <c r="EH529" s="8"/>
      <c r="EI529" s="8"/>
      <c r="EJ529" s="8"/>
      <c r="EK529" s="8"/>
      <c r="EL529" s="8"/>
      <c r="EM529" s="8"/>
      <c r="EN529" s="8"/>
      <c r="EO529" s="8"/>
      <c r="EP529" s="8"/>
      <c r="EQ529" s="8"/>
      <c r="ER529" s="8"/>
      <c r="ES529" s="8"/>
      <c r="ET529" s="8"/>
      <c r="EU529" s="8"/>
      <c r="EV529" s="8"/>
      <c r="EW529" s="8"/>
      <c r="EX529" s="8"/>
      <c r="EY529" s="8"/>
      <c r="EZ529" s="8"/>
      <c r="FA529" s="8"/>
      <c r="FB529" s="8"/>
      <c r="FC529" s="8"/>
      <c r="FD529" s="8"/>
      <c r="FE529" s="8"/>
      <c r="FF529" s="8"/>
      <c r="FG529" s="8"/>
      <c r="FH529" s="8"/>
      <c r="FI529" s="8"/>
      <c r="FJ529" s="8"/>
      <c r="FK529" s="8"/>
      <c r="FL529" s="8"/>
      <c r="FM529" s="8"/>
      <c r="FN529" s="8"/>
      <c r="FO529" s="8"/>
      <c r="FP529" s="8"/>
      <c r="FQ529" s="8"/>
      <c r="FR529" s="8"/>
      <c r="FS529" s="8"/>
      <c r="FT529" s="8"/>
      <c r="FU529" s="8"/>
      <c r="FV529" s="8"/>
      <c r="FW529" s="8"/>
      <c r="FX529" s="8"/>
      <c r="FY529" s="8"/>
      <c r="FZ529" s="8"/>
      <c r="GA529" s="8"/>
      <c r="GB529" s="8"/>
      <c r="GC529" s="8"/>
      <c r="GD529" s="8"/>
      <c r="GE529" s="8"/>
      <c r="GF529" s="8"/>
      <c r="GG529" s="8"/>
      <c r="GH529" s="8"/>
      <c r="GI529" s="8"/>
      <c r="GJ529" s="8"/>
      <c r="GK529" s="8"/>
      <c r="GL529" s="8"/>
      <c r="GM529" s="8"/>
      <c r="GN529" s="8"/>
      <c r="GO529" s="8"/>
      <c r="GP529" s="8"/>
      <c r="GQ529" s="8"/>
      <c r="GR529" s="8"/>
      <c r="GS529" s="8"/>
      <c r="GT529" s="8"/>
    </row>
    <row r="530" spans="55:202" x14ac:dyDescent="0.2"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8"/>
      <c r="BT530" s="8"/>
      <c r="BU530" s="8"/>
      <c r="BV530" s="8"/>
      <c r="BW530" s="8"/>
      <c r="BX530" s="8"/>
      <c r="BY530" s="8"/>
      <c r="BZ530" s="8"/>
      <c r="CA530" s="8"/>
      <c r="CB530" s="8"/>
      <c r="CC530" s="8"/>
      <c r="CD530" s="8"/>
      <c r="CE530" s="8"/>
      <c r="CF530" s="8"/>
      <c r="CG530" s="8"/>
      <c r="CH530" s="8"/>
      <c r="CI530" s="8"/>
      <c r="CJ530" s="8"/>
      <c r="CK530" s="8"/>
      <c r="CL530" s="8"/>
      <c r="CM530" s="8"/>
      <c r="CN530" s="8"/>
      <c r="CO530" s="8"/>
      <c r="CP530" s="8"/>
      <c r="CQ530" s="8"/>
      <c r="CR530" s="8"/>
      <c r="CS530" s="8"/>
      <c r="CT530" s="8"/>
      <c r="CU530" s="8"/>
      <c r="CV530" s="8"/>
      <c r="CW530" s="8"/>
      <c r="CX530" s="8"/>
      <c r="CY530" s="8"/>
      <c r="CZ530" s="8"/>
      <c r="DA530" s="8"/>
      <c r="DB530" s="8"/>
      <c r="DC530" s="8"/>
      <c r="DD530" s="8"/>
      <c r="DE530" s="8"/>
      <c r="DF530" s="8"/>
      <c r="DG530" s="8"/>
      <c r="DH530" s="8"/>
      <c r="DI530" s="8"/>
      <c r="DJ530" s="8"/>
      <c r="DK530" s="8"/>
      <c r="DL530" s="8"/>
      <c r="DM530" s="8"/>
      <c r="DN530" s="8"/>
      <c r="DO530" s="8"/>
      <c r="DP530" s="8"/>
      <c r="DQ530" s="8"/>
      <c r="DR530" s="8"/>
      <c r="DS530" s="8"/>
      <c r="DT530" s="8"/>
      <c r="DU530" s="8"/>
      <c r="DV530" s="8"/>
      <c r="DW530" s="8"/>
      <c r="DX530" s="8"/>
      <c r="DY530" s="8"/>
      <c r="DZ530" s="8"/>
      <c r="EA530" s="8"/>
      <c r="EB530" s="8"/>
      <c r="EC530" s="8"/>
      <c r="ED530" s="8"/>
      <c r="EE530" s="8"/>
      <c r="EF530" s="8"/>
      <c r="EG530" s="8"/>
      <c r="EH530" s="8"/>
      <c r="EI530" s="8"/>
      <c r="EJ530" s="8"/>
      <c r="EK530" s="8"/>
      <c r="EL530" s="8"/>
      <c r="EM530" s="8"/>
      <c r="EN530" s="8"/>
      <c r="EO530" s="8"/>
      <c r="EP530" s="8"/>
      <c r="EQ530" s="8"/>
      <c r="ER530" s="8"/>
      <c r="ES530" s="8"/>
      <c r="ET530" s="8"/>
      <c r="EU530" s="8"/>
      <c r="EV530" s="8"/>
      <c r="EW530" s="8"/>
      <c r="EX530" s="8"/>
      <c r="EY530" s="8"/>
      <c r="EZ530" s="8"/>
      <c r="FA530" s="8"/>
      <c r="FB530" s="8"/>
      <c r="FC530" s="8"/>
      <c r="FD530" s="8"/>
      <c r="FE530" s="8"/>
      <c r="FF530" s="8"/>
      <c r="FG530" s="8"/>
      <c r="FH530" s="8"/>
      <c r="FI530" s="8"/>
      <c r="FJ530" s="8"/>
      <c r="FK530" s="8"/>
      <c r="FL530" s="8"/>
      <c r="FM530" s="8"/>
      <c r="FN530" s="8"/>
      <c r="FO530" s="8"/>
      <c r="FP530" s="8"/>
      <c r="FQ530" s="8"/>
      <c r="FR530" s="8"/>
      <c r="FS530" s="8"/>
      <c r="FT530" s="8"/>
      <c r="FU530" s="8"/>
      <c r="FV530" s="8"/>
      <c r="FW530" s="8"/>
      <c r="FX530" s="8"/>
      <c r="FY530" s="8"/>
      <c r="FZ530" s="8"/>
      <c r="GA530" s="8"/>
      <c r="GB530" s="8"/>
      <c r="GC530" s="8"/>
      <c r="GD530" s="8"/>
      <c r="GE530" s="8"/>
      <c r="GF530" s="8"/>
      <c r="GG530" s="8"/>
      <c r="GH530" s="8"/>
      <c r="GI530" s="8"/>
      <c r="GJ530" s="8"/>
      <c r="GK530" s="8"/>
      <c r="GL530" s="8"/>
      <c r="GM530" s="8"/>
      <c r="GN530" s="8"/>
      <c r="GO530" s="8"/>
      <c r="GP530" s="8"/>
      <c r="GQ530" s="8"/>
      <c r="GR530" s="8"/>
      <c r="GS530" s="8"/>
      <c r="GT530" s="8"/>
    </row>
    <row r="531" spans="55:202" x14ac:dyDescent="0.2"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8"/>
      <c r="BT531" s="8"/>
      <c r="BU531" s="8"/>
      <c r="BV531" s="8"/>
      <c r="BW531" s="8"/>
      <c r="BX531" s="8"/>
      <c r="BY531" s="8"/>
      <c r="BZ531" s="8"/>
      <c r="CA531" s="8"/>
      <c r="CB531" s="8"/>
      <c r="CC531" s="8"/>
      <c r="CD531" s="8"/>
      <c r="CE531" s="8"/>
      <c r="CF531" s="8"/>
      <c r="CG531" s="8"/>
      <c r="CH531" s="8"/>
      <c r="CI531" s="8"/>
      <c r="CJ531" s="8"/>
      <c r="CK531" s="8"/>
      <c r="CL531" s="8"/>
      <c r="CM531" s="8"/>
      <c r="CN531" s="8"/>
      <c r="CO531" s="8"/>
      <c r="CP531" s="8"/>
      <c r="CQ531" s="8"/>
      <c r="CR531" s="8"/>
      <c r="CS531" s="8"/>
      <c r="CT531" s="8"/>
      <c r="CU531" s="8"/>
      <c r="CV531" s="8"/>
      <c r="CW531" s="8"/>
      <c r="CX531" s="8"/>
      <c r="CY531" s="8"/>
      <c r="CZ531" s="8"/>
      <c r="DA531" s="8"/>
      <c r="DB531" s="8"/>
      <c r="DC531" s="8"/>
      <c r="DD531" s="8"/>
      <c r="DE531" s="8"/>
      <c r="DF531" s="8"/>
      <c r="DG531" s="8"/>
      <c r="DH531" s="8"/>
      <c r="DI531" s="8"/>
      <c r="DJ531" s="8"/>
      <c r="DK531" s="8"/>
      <c r="DL531" s="8"/>
      <c r="DM531" s="8"/>
      <c r="DN531" s="8"/>
      <c r="DO531" s="8"/>
      <c r="DP531" s="8"/>
      <c r="DQ531" s="8"/>
      <c r="DR531" s="8"/>
      <c r="DS531" s="8"/>
      <c r="DT531" s="8"/>
      <c r="DU531" s="8"/>
      <c r="DV531" s="8"/>
      <c r="DW531" s="8"/>
      <c r="DX531" s="8"/>
      <c r="DY531" s="8"/>
      <c r="DZ531" s="8"/>
      <c r="EA531" s="8"/>
      <c r="EB531" s="8"/>
      <c r="EC531" s="8"/>
      <c r="ED531" s="8"/>
      <c r="EE531" s="8"/>
      <c r="EF531" s="8"/>
      <c r="EG531" s="8"/>
      <c r="EH531" s="8"/>
      <c r="EI531" s="8"/>
      <c r="EJ531" s="8"/>
      <c r="EK531" s="8"/>
      <c r="EL531" s="8"/>
      <c r="EM531" s="8"/>
      <c r="EN531" s="8"/>
      <c r="EO531" s="8"/>
      <c r="EP531" s="8"/>
      <c r="EQ531" s="8"/>
      <c r="ER531" s="8"/>
      <c r="ES531" s="8"/>
      <c r="ET531" s="8"/>
      <c r="EU531" s="8"/>
      <c r="EV531" s="8"/>
      <c r="EW531" s="8"/>
      <c r="EX531" s="8"/>
      <c r="EY531" s="8"/>
      <c r="EZ531" s="8"/>
      <c r="FA531" s="8"/>
      <c r="FB531" s="8"/>
      <c r="FC531" s="8"/>
      <c r="FD531" s="8"/>
      <c r="FE531" s="8"/>
      <c r="FF531" s="8"/>
      <c r="FG531" s="8"/>
      <c r="FH531" s="8"/>
      <c r="FI531" s="8"/>
      <c r="FJ531" s="8"/>
      <c r="FK531" s="8"/>
      <c r="FL531" s="8"/>
      <c r="FM531" s="8"/>
      <c r="FN531" s="8"/>
      <c r="FO531" s="8"/>
      <c r="FP531" s="8"/>
      <c r="FQ531" s="8"/>
      <c r="FR531" s="8"/>
      <c r="FS531" s="8"/>
      <c r="FT531" s="8"/>
      <c r="FU531" s="8"/>
      <c r="FV531" s="8"/>
      <c r="FW531" s="8"/>
      <c r="FX531" s="8"/>
      <c r="FY531" s="8"/>
      <c r="FZ531" s="8"/>
      <c r="GA531" s="8"/>
      <c r="GB531" s="8"/>
      <c r="GC531" s="8"/>
      <c r="GD531" s="8"/>
      <c r="GE531" s="8"/>
      <c r="GF531" s="8"/>
      <c r="GG531" s="8"/>
      <c r="GH531" s="8"/>
      <c r="GI531" s="8"/>
      <c r="GJ531" s="8"/>
      <c r="GK531" s="8"/>
      <c r="GL531" s="8"/>
      <c r="GM531" s="8"/>
      <c r="GN531" s="8"/>
      <c r="GO531" s="8"/>
      <c r="GP531" s="8"/>
      <c r="GQ531" s="8"/>
      <c r="GR531" s="8"/>
      <c r="GS531" s="8"/>
      <c r="GT531" s="8"/>
    </row>
    <row r="532" spans="55:202" x14ac:dyDescent="0.2"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8"/>
      <c r="BT532" s="8"/>
      <c r="BU532" s="8"/>
      <c r="BV532" s="8"/>
      <c r="BW532" s="8"/>
      <c r="BX532" s="8"/>
      <c r="BY532" s="8"/>
      <c r="BZ532" s="8"/>
      <c r="CA532" s="8"/>
      <c r="CB532" s="8"/>
      <c r="CC532" s="8"/>
      <c r="CD532" s="8"/>
      <c r="CE532" s="8"/>
      <c r="CF532" s="8"/>
      <c r="CG532" s="8"/>
      <c r="CH532" s="8"/>
      <c r="CI532" s="8"/>
      <c r="CJ532" s="8"/>
      <c r="CK532" s="8"/>
      <c r="CL532" s="8"/>
      <c r="CM532" s="8"/>
      <c r="CN532" s="8"/>
      <c r="CO532" s="8"/>
      <c r="CP532" s="8"/>
      <c r="CQ532" s="8"/>
      <c r="CR532" s="8"/>
      <c r="CS532" s="8"/>
      <c r="CT532" s="8"/>
      <c r="CU532" s="8"/>
      <c r="CV532" s="8"/>
      <c r="CW532" s="8"/>
      <c r="CX532" s="8"/>
      <c r="CY532" s="8"/>
      <c r="CZ532" s="8"/>
      <c r="DA532" s="8"/>
      <c r="DB532" s="8"/>
      <c r="DC532" s="8"/>
      <c r="DD532" s="8"/>
      <c r="DE532" s="8"/>
      <c r="DF532" s="8"/>
      <c r="DG532" s="8"/>
      <c r="DH532" s="8"/>
      <c r="DI532" s="8"/>
      <c r="DJ532" s="8"/>
      <c r="DK532" s="8"/>
      <c r="DL532" s="8"/>
      <c r="DM532" s="8"/>
      <c r="DN532" s="8"/>
      <c r="DO532" s="8"/>
      <c r="DP532" s="8"/>
      <c r="DQ532" s="8"/>
      <c r="DR532" s="8"/>
      <c r="DS532" s="8"/>
      <c r="DT532" s="8"/>
      <c r="DU532" s="8"/>
      <c r="DV532" s="8"/>
      <c r="DW532" s="8"/>
      <c r="DX532" s="8"/>
      <c r="DY532" s="8"/>
      <c r="DZ532" s="8"/>
      <c r="EA532" s="8"/>
      <c r="EB532" s="8"/>
      <c r="EC532" s="8"/>
      <c r="ED532" s="8"/>
      <c r="EE532" s="8"/>
      <c r="EF532" s="8"/>
      <c r="EG532" s="8"/>
      <c r="EH532" s="8"/>
      <c r="EI532" s="8"/>
      <c r="EJ532" s="8"/>
      <c r="EK532" s="8"/>
      <c r="EL532" s="8"/>
      <c r="EM532" s="8"/>
      <c r="EN532" s="8"/>
      <c r="EO532" s="8"/>
      <c r="EP532" s="8"/>
      <c r="EQ532" s="8"/>
      <c r="ER532" s="8"/>
      <c r="ES532" s="8"/>
      <c r="ET532" s="8"/>
      <c r="EU532" s="8"/>
      <c r="EV532" s="8"/>
      <c r="EW532" s="8"/>
      <c r="EX532" s="8"/>
      <c r="EY532" s="8"/>
      <c r="EZ532" s="8"/>
      <c r="FA532" s="8"/>
      <c r="FB532" s="8"/>
      <c r="FC532" s="8"/>
      <c r="FD532" s="8"/>
      <c r="FE532" s="8"/>
      <c r="FF532" s="8"/>
      <c r="FG532" s="8"/>
      <c r="FH532" s="8"/>
      <c r="FI532" s="8"/>
      <c r="FJ532" s="8"/>
      <c r="FK532" s="8"/>
      <c r="FL532" s="8"/>
      <c r="FM532" s="8"/>
      <c r="FN532" s="8"/>
      <c r="FO532" s="8"/>
      <c r="FP532" s="8"/>
      <c r="FQ532" s="8"/>
      <c r="FR532" s="8"/>
      <c r="FS532" s="8"/>
      <c r="FT532" s="8"/>
      <c r="FU532" s="8"/>
      <c r="FV532" s="8"/>
      <c r="FW532" s="8"/>
      <c r="FX532" s="8"/>
      <c r="FY532" s="8"/>
      <c r="FZ532" s="8"/>
      <c r="GA532" s="8"/>
      <c r="GB532" s="8"/>
      <c r="GC532" s="8"/>
      <c r="GD532" s="8"/>
      <c r="GE532" s="8"/>
      <c r="GF532" s="8"/>
      <c r="GG532" s="8"/>
      <c r="GH532" s="8"/>
      <c r="GI532" s="8"/>
      <c r="GJ532" s="8"/>
      <c r="GK532" s="8"/>
      <c r="GL532" s="8"/>
      <c r="GM532" s="8"/>
      <c r="GN532" s="8"/>
      <c r="GO532" s="8"/>
      <c r="GP532" s="8"/>
      <c r="GQ532" s="8"/>
      <c r="GR532" s="8"/>
      <c r="GS532" s="8"/>
      <c r="GT532" s="8"/>
    </row>
    <row r="533" spans="55:202" x14ac:dyDescent="0.2"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8"/>
      <c r="BT533" s="8"/>
      <c r="BU533" s="8"/>
      <c r="BV533" s="8"/>
      <c r="BW533" s="8"/>
      <c r="BX533" s="8"/>
      <c r="BY533" s="8"/>
      <c r="BZ533" s="8"/>
      <c r="CA533" s="8"/>
      <c r="CB533" s="8"/>
      <c r="CC533" s="8"/>
      <c r="CD533" s="8"/>
      <c r="CE533" s="8"/>
      <c r="CF533" s="8"/>
      <c r="CG533" s="8"/>
      <c r="CH533" s="8"/>
      <c r="CI533" s="8"/>
      <c r="CJ533" s="8"/>
      <c r="CK533" s="8"/>
      <c r="CL533" s="8"/>
      <c r="CM533" s="8"/>
      <c r="CN533" s="8"/>
      <c r="CO533" s="8"/>
      <c r="CP533" s="8"/>
      <c r="CQ533" s="8"/>
      <c r="CR533" s="8"/>
      <c r="CS533" s="8"/>
      <c r="CT533" s="8"/>
      <c r="CU533" s="8"/>
      <c r="CV533" s="8"/>
      <c r="CW533" s="8"/>
      <c r="CX533" s="8"/>
      <c r="CY533" s="8"/>
      <c r="CZ533" s="8"/>
      <c r="DA533" s="8"/>
      <c r="DB533" s="8"/>
      <c r="DC533" s="8"/>
      <c r="DD533" s="8"/>
      <c r="DE533" s="8"/>
      <c r="DF533" s="8"/>
      <c r="DG533" s="8"/>
      <c r="DH533" s="8"/>
      <c r="DI533" s="8"/>
      <c r="DJ533" s="8"/>
      <c r="DK533" s="8"/>
      <c r="DL533" s="8"/>
      <c r="DM533" s="8"/>
      <c r="DN533" s="8"/>
      <c r="DO533" s="8"/>
      <c r="DP533" s="8"/>
      <c r="DQ533" s="8"/>
      <c r="DR533" s="8"/>
      <c r="DS533" s="8"/>
      <c r="DT533" s="8"/>
      <c r="DU533" s="8"/>
      <c r="DV533" s="8"/>
      <c r="DW533" s="8"/>
      <c r="DX533" s="8"/>
      <c r="DY533" s="8"/>
      <c r="DZ533" s="8"/>
      <c r="EA533" s="8"/>
      <c r="EB533" s="8"/>
      <c r="EC533" s="8"/>
      <c r="ED533" s="8"/>
      <c r="EE533" s="8"/>
      <c r="EF533" s="8"/>
      <c r="EG533" s="8"/>
      <c r="EH533" s="8"/>
      <c r="EI533" s="8"/>
      <c r="EJ533" s="8"/>
      <c r="EK533" s="8"/>
      <c r="EL533" s="8"/>
      <c r="EM533" s="8"/>
      <c r="EN533" s="8"/>
      <c r="EO533" s="8"/>
      <c r="EP533" s="8"/>
      <c r="EQ533" s="8"/>
      <c r="ER533" s="8"/>
      <c r="ES533" s="8"/>
      <c r="ET533" s="8"/>
      <c r="EU533" s="8"/>
      <c r="EV533" s="8"/>
      <c r="EW533" s="8"/>
      <c r="EX533" s="8"/>
      <c r="EY533" s="8"/>
      <c r="EZ533" s="8"/>
      <c r="FA533" s="8"/>
      <c r="FB533" s="8"/>
      <c r="FC533" s="8"/>
      <c r="FD533" s="8"/>
      <c r="FE533" s="8"/>
      <c r="FF533" s="8"/>
      <c r="FG533" s="8"/>
      <c r="FH533" s="8"/>
      <c r="FI533" s="8"/>
      <c r="FJ533" s="8"/>
      <c r="FK533" s="8"/>
      <c r="FL533" s="8"/>
      <c r="FM533" s="8"/>
      <c r="FN533" s="8"/>
      <c r="FO533" s="8"/>
      <c r="FP533" s="8"/>
      <c r="FQ533" s="8"/>
      <c r="FR533" s="8"/>
      <c r="FS533" s="8"/>
      <c r="FT533" s="8"/>
      <c r="FU533" s="8"/>
      <c r="FV533" s="8"/>
      <c r="FW533" s="8"/>
      <c r="FX533" s="8"/>
      <c r="FY533" s="8"/>
      <c r="FZ533" s="8"/>
      <c r="GA533" s="8"/>
      <c r="GB533" s="8"/>
      <c r="GC533" s="8"/>
      <c r="GD533" s="8"/>
      <c r="GE533" s="8"/>
      <c r="GF533" s="8"/>
      <c r="GG533" s="8"/>
      <c r="GH533" s="8"/>
      <c r="GI533" s="8"/>
      <c r="GJ533" s="8"/>
      <c r="GK533" s="8"/>
      <c r="GL533" s="8"/>
      <c r="GM533" s="8"/>
      <c r="GN533" s="8"/>
      <c r="GO533" s="8"/>
      <c r="GP533" s="8"/>
      <c r="GQ533" s="8"/>
      <c r="GR533" s="8"/>
      <c r="GS533" s="8"/>
      <c r="GT533" s="8"/>
    </row>
    <row r="534" spans="55:202" x14ac:dyDescent="0.2"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  <c r="BT534" s="8"/>
      <c r="BU534" s="8"/>
      <c r="BV534" s="8"/>
      <c r="BW534" s="8"/>
      <c r="BX534" s="8"/>
      <c r="BY534" s="8"/>
      <c r="BZ534" s="8"/>
      <c r="CA534" s="8"/>
      <c r="CB534" s="8"/>
      <c r="CC534" s="8"/>
      <c r="CD534" s="8"/>
      <c r="CE534" s="8"/>
      <c r="CF534" s="8"/>
      <c r="CG534" s="8"/>
      <c r="CH534" s="8"/>
      <c r="CI534" s="8"/>
      <c r="CJ534" s="8"/>
      <c r="CK534" s="8"/>
      <c r="CL534" s="8"/>
      <c r="CM534" s="8"/>
      <c r="CN534" s="8"/>
      <c r="CO534" s="8"/>
      <c r="CP534" s="8"/>
      <c r="CQ534" s="8"/>
      <c r="CR534" s="8"/>
      <c r="CS534" s="8"/>
      <c r="CT534" s="8"/>
      <c r="CU534" s="8"/>
      <c r="CV534" s="8"/>
      <c r="CW534" s="8"/>
      <c r="CX534" s="8"/>
      <c r="CY534" s="8"/>
      <c r="CZ534" s="8"/>
      <c r="DA534" s="8"/>
      <c r="DB534" s="8"/>
      <c r="DC534" s="8"/>
      <c r="DD534" s="8"/>
      <c r="DE534" s="8"/>
      <c r="DF534" s="8"/>
      <c r="DG534" s="8"/>
      <c r="DH534" s="8"/>
      <c r="DI534" s="8"/>
      <c r="DJ534" s="8"/>
      <c r="DK534" s="8"/>
      <c r="DL534" s="8"/>
      <c r="DM534" s="8"/>
      <c r="DN534" s="8"/>
      <c r="DO534" s="8"/>
      <c r="DP534" s="8"/>
      <c r="DQ534" s="8"/>
      <c r="DR534" s="8"/>
      <c r="DS534" s="8"/>
      <c r="DT534" s="8"/>
      <c r="DU534" s="8"/>
      <c r="DV534" s="8"/>
      <c r="DW534" s="8"/>
      <c r="DX534" s="8"/>
      <c r="DY534" s="8"/>
      <c r="DZ534" s="8"/>
      <c r="EA534" s="8"/>
      <c r="EB534" s="8"/>
      <c r="EC534" s="8"/>
      <c r="ED534" s="8"/>
      <c r="EE534" s="8"/>
      <c r="EF534" s="8"/>
      <c r="EG534" s="8"/>
      <c r="EH534" s="8"/>
      <c r="EI534" s="8"/>
      <c r="EJ534" s="8"/>
      <c r="EK534" s="8"/>
      <c r="EL534" s="8"/>
      <c r="EM534" s="8"/>
      <c r="EN534" s="8"/>
      <c r="EO534" s="8"/>
      <c r="EP534" s="8"/>
      <c r="EQ534" s="8"/>
      <c r="ER534" s="8"/>
      <c r="ES534" s="8"/>
      <c r="ET534" s="8"/>
      <c r="EU534" s="8"/>
      <c r="EV534" s="8"/>
      <c r="EW534" s="8"/>
      <c r="EX534" s="8"/>
      <c r="EY534" s="8"/>
      <c r="EZ534" s="8"/>
      <c r="FA534" s="8"/>
      <c r="FB534" s="8"/>
      <c r="FC534" s="8"/>
      <c r="FD534" s="8"/>
      <c r="FE534" s="8"/>
      <c r="FF534" s="8"/>
      <c r="FG534" s="8"/>
      <c r="FH534" s="8"/>
      <c r="FI534" s="8"/>
      <c r="FJ534" s="8"/>
      <c r="FK534" s="8"/>
      <c r="FL534" s="8"/>
      <c r="FM534" s="8"/>
      <c r="FN534" s="8"/>
      <c r="FO534" s="8"/>
      <c r="FP534" s="8"/>
      <c r="FQ534" s="8"/>
      <c r="FR534" s="8"/>
      <c r="FS534" s="8"/>
      <c r="FT534" s="8"/>
      <c r="FU534" s="8"/>
      <c r="FV534" s="8"/>
      <c r="FW534" s="8"/>
      <c r="FX534" s="8"/>
      <c r="FY534" s="8"/>
      <c r="FZ534" s="8"/>
      <c r="GA534" s="8"/>
      <c r="GB534" s="8"/>
      <c r="GC534" s="8"/>
      <c r="GD534" s="8"/>
      <c r="GE534" s="8"/>
      <c r="GF534" s="8"/>
      <c r="GG534" s="8"/>
      <c r="GH534" s="8"/>
      <c r="GI534" s="8"/>
      <c r="GJ534" s="8"/>
      <c r="GK534" s="8"/>
      <c r="GL534" s="8"/>
      <c r="GM534" s="8"/>
      <c r="GN534" s="8"/>
      <c r="GO534" s="8"/>
      <c r="GP534" s="8"/>
      <c r="GQ534" s="8"/>
      <c r="GR534" s="8"/>
      <c r="GS534" s="8"/>
      <c r="GT534" s="8"/>
    </row>
    <row r="535" spans="55:202" x14ac:dyDescent="0.2"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8"/>
      <c r="BT535" s="8"/>
      <c r="BU535" s="8"/>
      <c r="BV535" s="8"/>
      <c r="BW535" s="8"/>
      <c r="BX535" s="8"/>
      <c r="BY535" s="8"/>
      <c r="BZ535" s="8"/>
      <c r="CA535" s="8"/>
      <c r="CB535" s="8"/>
      <c r="CC535" s="8"/>
      <c r="CD535" s="8"/>
      <c r="CE535" s="8"/>
      <c r="CF535" s="8"/>
      <c r="CG535" s="8"/>
      <c r="CH535" s="8"/>
      <c r="CI535" s="8"/>
      <c r="CJ535" s="8"/>
      <c r="CK535" s="8"/>
      <c r="CL535" s="8"/>
      <c r="CM535" s="8"/>
      <c r="CN535" s="8"/>
      <c r="CO535" s="8"/>
      <c r="CP535" s="8"/>
      <c r="CQ535" s="8"/>
      <c r="CR535" s="8"/>
      <c r="CS535" s="8"/>
      <c r="CT535" s="8"/>
      <c r="CU535" s="8"/>
      <c r="CV535" s="8"/>
      <c r="CW535" s="8"/>
      <c r="CX535" s="8"/>
      <c r="CY535" s="8"/>
      <c r="CZ535" s="8"/>
      <c r="DA535" s="8"/>
      <c r="DB535" s="8"/>
      <c r="DC535" s="8"/>
      <c r="DD535" s="8"/>
      <c r="DE535" s="8"/>
      <c r="DF535" s="8"/>
      <c r="DG535" s="8"/>
      <c r="DH535" s="8"/>
      <c r="DI535" s="8"/>
      <c r="DJ535" s="8"/>
      <c r="DK535" s="8"/>
      <c r="DL535" s="8"/>
      <c r="DM535" s="8"/>
      <c r="DN535" s="8"/>
      <c r="DO535" s="8"/>
      <c r="DP535" s="8"/>
      <c r="DQ535" s="8"/>
      <c r="DR535" s="8"/>
      <c r="DS535" s="8"/>
      <c r="DT535" s="8"/>
      <c r="DU535" s="8"/>
      <c r="DV535" s="8"/>
      <c r="DW535" s="8"/>
      <c r="DX535" s="8"/>
      <c r="DY535" s="8"/>
      <c r="DZ535" s="8"/>
      <c r="EA535" s="8"/>
      <c r="EB535" s="8"/>
      <c r="EC535" s="8"/>
      <c r="ED535" s="8"/>
      <c r="EE535" s="8"/>
      <c r="EF535" s="8"/>
      <c r="EG535" s="8"/>
      <c r="EH535" s="8"/>
      <c r="EI535" s="8"/>
      <c r="EJ535" s="8"/>
      <c r="EK535" s="8"/>
      <c r="EL535" s="8"/>
      <c r="EM535" s="8"/>
      <c r="EN535" s="8"/>
      <c r="EO535" s="8"/>
      <c r="EP535" s="8"/>
      <c r="EQ535" s="8"/>
      <c r="ER535" s="8"/>
      <c r="ES535" s="8"/>
      <c r="ET535" s="8"/>
      <c r="EU535" s="8"/>
      <c r="EV535" s="8"/>
      <c r="EW535" s="8"/>
      <c r="EX535" s="8"/>
      <c r="EY535" s="8"/>
      <c r="EZ535" s="8"/>
      <c r="FA535" s="8"/>
      <c r="FB535" s="8"/>
      <c r="FC535" s="8"/>
      <c r="FD535" s="8"/>
      <c r="FE535" s="8"/>
      <c r="FF535" s="8"/>
      <c r="FG535" s="8"/>
      <c r="FH535" s="8"/>
      <c r="FI535" s="8"/>
      <c r="FJ535" s="8"/>
      <c r="FK535" s="8"/>
      <c r="FL535" s="8"/>
      <c r="FM535" s="8"/>
      <c r="FN535" s="8"/>
      <c r="FO535" s="8"/>
      <c r="FP535" s="8"/>
      <c r="FQ535" s="8"/>
      <c r="FR535" s="8"/>
      <c r="FS535" s="8"/>
      <c r="FT535" s="8"/>
      <c r="FU535" s="8"/>
      <c r="FV535" s="8"/>
      <c r="FW535" s="8"/>
      <c r="FX535" s="8"/>
      <c r="FY535" s="8"/>
      <c r="FZ535" s="8"/>
      <c r="GA535" s="8"/>
      <c r="GB535" s="8"/>
      <c r="GC535" s="8"/>
      <c r="GD535" s="8"/>
      <c r="GE535" s="8"/>
      <c r="GF535" s="8"/>
      <c r="GG535" s="8"/>
      <c r="GH535" s="8"/>
      <c r="GI535" s="8"/>
      <c r="GJ535" s="8"/>
      <c r="GK535" s="8"/>
      <c r="GL535" s="8"/>
      <c r="GM535" s="8"/>
      <c r="GN535" s="8"/>
      <c r="GO535" s="8"/>
      <c r="GP535" s="8"/>
      <c r="GQ535" s="8"/>
      <c r="GR535" s="8"/>
      <c r="GS535" s="8"/>
      <c r="GT535" s="8"/>
    </row>
    <row r="536" spans="55:202" x14ac:dyDescent="0.2"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8"/>
      <c r="BT536" s="8"/>
      <c r="BU536" s="8"/>
      <c r="BV536" s="8"/>
      <c r="BW536" s="8"/>
      <c r="BX536" s="8"/>
      <c r="BY536" s="8"/>
      <c r="BZ536" s="8"/>
      <c r="CA536" s="8"/>
      <c r="CB536" s="8"/>
      <c r="CC536" s="8"/>
      <c r="CD536" s="8"/>
      <c r="CE536" s="8"/>
      <c r="CF536" s="8"/>
      <c r="CG536" s="8"/>
      <c r="CH536" s="8"/>
      <c r="CI536" s="8"/>
      <c r="CJ536" s="8"/>
      <c r="CK536" s="8"/>
      <c r="CL536" s="8"/>
      <c r="CM536" s="8"/>
      <c r="CN536" s="8"/>
      <c r="CO536" s="8"/>
      <c r="CP536" s="8"/>
      <c r="CQ536" s="8"/>
      <c r="CR536" s="8"/>
      <c r="CS536" s="8"/>
      <c r="CT536" s="8"/>
      <c r="CU536" s="8"/>
      <c r="CV536" s="8"/>
      <c r="CW536" s="8"/>
      <c r="CX536" s="8"/>
      <c r="CY536" s="8"/>
      <c r="CZ536" s="8"/>
      <c r="DA536" s="8"/>
      <c r="DB536" s="8"/>
      <c r="DC536" s="8"/>
      <c r="DD536" s="8"/>
      <c r="DE536" s="8"/>
      <c r="DF536" s="8"/>
      <c r="DG536" s="8"/>
      <c r="DH536" s="8"/>
      <c r="DI536" s="8"/>
      <c r="DJ536" s="8"/>
      <c r="DK536" s="8"/>
      <c r="DL536" s="8"/>
      <c r="DM536" s="8"/>
      <c r="DN536" s="8"/>
      <c r="DO536" s="8"/>
      <c r="DP536" s="8"/>
      <c r="DQ536" s="8"/>
      <c r="DR536" s="8"/>
      <c r="DS536" s="8"/>
      <c r="DT536" s="8"/>
      <c r="DU536" s="8"/>
      <c r="DV536" s="8"/>
      <c r="DW536" s="8"/>
      <c r="DX536" s="8"/>
      <c r="DY536" s="8"/>
      <c r="DZ536" s="8"/>
      <c r="EA536" s="8"/>
      <c r="EB536" s="8"/>
      <c r="EC536" s="8"/>
      <c r="ED536" s="8"/>
      <c r="EE536" s="8"/>
      <c r="EF536" s="8"/>
      <c r="EG536" s="8"/>
      <c r="EH536" s="8"/>
      <c r="EI536" s="8"/>
      <c r="EJ536" s="8"/>
      <c r="EK536" s="8"/>
      <c r="EL536" s="8"/>
      <c r="EM536" s="8"/>
      <c r="EN536" s="8"/>
      <c r="EO536" s="8"/>
      <c r="EP536" s="8"/>
      <c r="EQ536" s="8"/>
      <c r="ER536" s="8"/>
      <c r="ES536" s="8"/>
      <c r="ET536" s="8"/>
      <c r="EU536" s="8"/>
      <c r="EV536" s="8"/>
      <c r="EW536" s="8"/>
      <c r="EX536" s="8"/>
      <c r="EY536" s="8"/>
      <c r="EZ536" s="8"/>
      <c r="FA536" s="8"/>
      <c r="FB536" s="8"/>
      <c r="FC536" s="8"/>
      <c r="FD536" s="8"/>
      <c r="FE536" s="8"/>
      <c r="FF536" s="8"/>
      <c r="FG536" s="8"/>
      <c r="FH536" s="8"/>
      <c r="FI536" s="8"/>
      <c r="FJ536" s="8"/>
      <c r="FK536" s="8"/>
      <c r="FL536" s="8"/>
      <c r="FM536" s="8"/>
      <c r="FN536" s="8"/>
      <c r="FO536" s="8"/>
      <c r="FP536" s="8"/>
      <c r="FQ536" s="8"/>
      <c r="FR536" s="8"/>
      <c r="FS536" s="8"/>
      <c r="FT536" s="8"/>
      <c r="FU536" s="8"/>
      <c r="FV536" s="8"/>
      <c r="FW536" s="8"/>
      <c r="FX536" s="8"/>
      <c r="FY536" s="8"/>
      <c r="FZ536" s="8"/>
      <c r="GA536" s="8"/>
      <c r="GB536" s="8"/>
      <c r="GC536" s="8"/>
      <c r="GD536" s="8"/>
      <c r="GE536" s="8"/>
      <c r="GF536" s="8"/>
      <c r="GG536" s="8"/>
      <c r="GH536" s="8"/>
      <c r="GI536" s="8"/>
      <c r="GJ536" s="8"/>
      <c r="GK536" s="8"/>
      <c r="GL536" s="8"/>
      <c r="GM536" s="8"/>
      <c r="GN536" s="8"/>
      <c r="GO536" s="8"/>
      <c r="GP536" s="8"/>
      <c r="GQ536" s="8"/>
      <c r="GR536" s="8"/>
      <c r="GS536" s="8"/>
      <c r="GT536" s="8"/>
    </row>
    <row r="537" spans="55:202" x14ac:dyDescent="0.2"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  <c r="BT537" s="8"/>
      <c r="BU537" s="8"/>
      <c r="BV537" s="8"/>
      <c r="BW537" s="8"/>
      <c r="BX537" s="8"/>
      <c r="BY537" s="8"/>
      <c r="BZ537" s="8"/>
      <c r="CA537" s="8"/>
      <c r="CB537" s="8"/>
      <c r="CC537" s="8"/>
      <c r="CD537" s="8"/>
      <c r="CE537" s="8"/>
      <c r="CF537" s="8"/>
      <c r="CG537" s="8"/>
      <c r="CH537" s="8"/>
      <c r="CI537" s="8"/>
      <c r="CJ537" s="8"/>
      <c r="CK537" s="8"/>
      <c r="CL537" s="8"/>
      <c r="CM537" s="8"/>
      <c r="CN537" s="8"/>
      <c r="CO537" s="8"/>
      <c r="CP537" s="8"/>
      <c r="CQ537" s="8"/>
      <c r="CR537" s="8"/>
      <c r="CS537" s="8"/>
      <c r="CT537" s="8"/>
      <c r="CU537" s="8"/>
      <c r="CV537" s="8"/>
      <c r="CW537" s="8"/>
      <c r="CX537" s="8"/>
      <c r="CY537" s="8"/>
      <c r="CZ537" s="8"/>
      <c r="DA537" s="8"/>
      <c r="DB537" s="8"/>
      <c r="DC537" s="8"/>
      <c r="DD537" s="8"/>
      <c r="DE537" s="8"/>
      <c r="DF537" s="8"/>
      <c r="DG537" s="8"/>
      <c r="DH537" s="8"/>
      <c r="DI537" s="8"/>
      <c r="DJ537" s="8"/>
      <c r="DK537" s="8"/>
      <c r="DL537" s="8"/>
      <c r="DM537" s="8"/>
      <c r="DN537" s="8"/>
      <c r="DO537" s="8"/>
      <c r="DP537" s="8"/>
      <c r="DQ537" s="8"/>
      <c r="DR537" s="8"/>
      <c r="DS537" s="8"/>
      <c r="DT537" s="8"/>
      <c r="DU537" s="8"/>
      <c r="DV537" s="8"/>
      <c r="DW537" s="8"/>
      <c r="DX537" s="8"/>
      <c r="DY537" s="8"/>
      <c r="DZ537" s="8"/>
      <c r="EA537" s="8"/>
      <c r="EB537" s="8"/>
      <c r="EC537" s="8"/>
      <c r="ED537" s="8"/>
      <c r="EE537" s="8"/>
      <c r="EF537" s="8"/>
      <c r="EG537" s="8"/>
      <c r="EH537" s="8"/>
      <c r="EI537" s="8"/>
      <c r="EJ537" s="8"/>
      <c r="EK537" s="8"/>
      <c r="EL537" s="8"/>
      <c r="EM537" s="8"/>
      <c r="EN537" s="8"/>
      <c r="EO537" s="8"/>
      <c r="EP537" s="8"/>
      <c r="EQ537" s="8"/>
      <c r="ER537" s="8"/>
      <c r="ES537" s="8"/>
      <c r="ET537" s="8"/>
      <c r="EU537" s="8"/>
      <c r="EV537" s="8"/>
      <c r="EW537" s="8"/>
      <c r="EX537" s="8"/>
      <c r="EY537" s="8"/>
      <c r="EZ537" s="8"/>
      <c r="FA537" s="8"/>
      <c r="FB537" s="8"/>
      <c r="FC537" s="8"/>
      <c r="FD537" s="8"/>
      <c r="FE537" s="8"/>
      <c r="FF537" s="8"/>
      <c r="FG537" s="8"/>
      <c r="FH537" s="8"/>
      <c r="FI537" s="8"/>
      <c r="FJ537" s="8"/>
      <c r="FK537" s="8"/>
      <c r="FL537" s="8"/>
      <c r="FM537" s="8"/>
      <c r="FN537" s="8"/>
      <c r="FO537" s="8"/>
      <c r="FP537" s="8"/>
      <c r="FQ537" s="8"/>
      <c r="FR537" s="8"/>
      <c r="FS537" s="8"/>
      <c r="FT537" s="8"/>
      <c r="FU537" s="8"/>
      <c r="FV537" s="8"/>
      <c r="FW537" s="8"/>
      <c r="FX537" s="8"/>
      <c r="FY537" s="8"/>
      <c r="FZ537" s="8"/>
      <c r="GA537" s="8"/>
      <c r="GB537" s="8"/>
      <c r="GC537" s="8"/>
      <c r="GD537" s="8"/>
      <c r="GE537" s="8"/>
      <c r="GF537" s="8"/>
      <c r="GG537" s="8"/>
      <c r="GH537" s="8"/>
      <c r="GI537" s="8"/>
      <c r="GJ537" s="8"/>
      <c r="GK537" s="8"/>
      <c r="GL537" s="8"/>
      <c r="GM537" s="8"/>
      <c r="GN537" s="8"/>
      <c r="GO537" s="8"/>
      <c r="GP537" s="8"/>
      <c r="GQ537" s="8"/>
      <c r="GR537" s="8"/>
      <c r="GS537" s="8"/>
      <c r="GT537" s="8"/>
    </row>
    <row r="538" spans="55:202" x14ac:dyDescent="0.2"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  <c r="BT538" s="8"/>
      <c r="BU538" s="8"/>
      <c r="BV538" s="8"/>
      <c r="BW538" s="8"/>
      <c r="BX538" s="8"/>
      <c r="BY538" s="8"/>
      <c r="BZ538" s="8"/>
      <c r="CA538" s="8"/>
      <c r="CB538" s="8"/>
      <c r="CC538" s="8"/>
      <c r="CD538" s="8"/>
      <c r="CE538" s="8"/>
      <c r="CF538" s="8"/>
      <c r="CG538" s="8"/>
      <c r="CH538" s="8"/>
      <c r="CI538" s="8"/>
      <c r="CJ538" s="8"/>
      <c r="CK538" s="8"/>
      <c r="CL538" s="8"/>
      <c r="CM538" s="8"/>
      <c r="CN538" s="8"/>
      <c r="CO538" s="8"/>
      <c r="CP538" s="8"/>
      <c r="CQ538" s="8"/>
      <c r="CR538" s="8"/>
      <c r="CS538" s="8"/>
      <c r="CT538" s="8"/>
      <c r="CU538" s="8"/>
      <c r="CV538" s="8"/>
      <c r="CW538" s="8"/>
      <c r="CX538" s="8"/>
      <c r="CY538" s="8"/>
      <c r="CZ538" s="8"/>
      <c r="DA538" s="8"/>
      <c r="DB538" s="8"/>
      <c r="DC538" s="8"/>
      <c r="DD538" s="8"/>
      <c r="DE538" s="8"/>
      <c r="DF538" s="8"/>
      <c r="DG538" s="8"/>
      <c r="DH538" s="8"/>
      <c r="DI538" s="8"/>
      <c r="DJ538" s="8"/>
      <c r="DK538" s="8"/>
      <c r="DL538" s="8"/>
      <c r="DM538" s="8"/>
      <c r="DN538" s="8"/>
      <c r="DO538" s="8"/>
      <c r="DP538" s="8"/>
      <c r="DQ538" s="8"/>
      <c r="DR538" s="8"/>
      <c r="DS538" s="8"/>
      <c r="DT538" s="8"/>
      <c r="DU538" s="8"/>
      <c r="DV538" s="8"/>
      <c r="DW538" s="8"/>
      <c r="DX538" s="8"/>
      <c r="DY538" s="8"/>
      <c r="DZ538" s="8"/>
      <c r="EA538" s="8"/>
      <c r="EB538" s="8"/>
      <c r="EC538" s="8"/>
      <c r="ED538" s="8"/>
      <c r="EE538" s="8"/>
      <c r="EF538" s="8"/>
      <c r="EG538" s="8"/>
      <c r="EH538" s="8"/>
      <c r="EI538" s="8"/>
      <c r="EJ538" s="8"/>
      <c r="EK538" s="8"/>
      <c r="EL538" s="8"/>
      <c r="EM538" s="8"/>
      <c r="EN538" s="8"/>
      <c r="EO538" s="8"/>
      <c r="EP538" s="8"/>
      <c r="EQ538" s="8"/>
      <c r="ER538" s="8"/>
      <c r="ES538" s="8"/>
      <c r="ET538" s="8"/>
      <c r="EU538" s="8"/>
      <c r="EV538" s="8"/>
      <c r="EW538" s="8"/>
      <c r="EX538" s="8"/>
      <c r="EY538" s="8"/>
      <c r="EZ538" s="8"/>
      <c r="FA538" s="8"/>
      <c r="FB538" s="8"/>
      <c r="FC538" s="8"/>
      <c r="FD538" s="8"/>
      <c r="FE538" s="8"/>
      <c r="FF538" s="8"/>
      <c r="FG538" s="8"/>
      <c r="FH538" s="8"/>
      <c r="FI538" s="8"/>
      <c r="FJ538" s="8"/>
      <c r="FK538" s="8"/>
      <c r="FL538" s="8"/>
      <c r="FM538" s="8"/>
      <c r="FN538" s="8"/>
      <c r="FO538" s="8"/>
      <c r="FP538" s="8"/>
      <c r="FQ538" s="8"/>
      <c r="FR538" s="8"/>
      <c r="FS538" s="8"/>
      <c r="FT538" s="8"/>
      <c r="FU538" s="8"/>
      <c r="FV538" s="8"/>
      <c r="FW538" s="8"/>
      <c r="FX538" s="8"/>
      <c r="FY538" s="8"/>
      <c r="FZ538" s="8"/>
      <c r="GA538" s="8"/>
      <c r="GB538" s="8"/>
      <c r="GC538" s="8"/>
      <c r="GD538" s="8"/>
      <c r="GE538" s="8"/>
      <c r="GF538" s="8"/>
      <c r="GG538" s="8"/>
      <c r="GH538" s="8"/>
      <c r="GI538" s="8"/>
      <c r="GJ538" s="8"/>
      <c r="GK538" s="8"/>
      <c r="GL538" s="8"/>
      <c r="GM538" s="8"/>
      <c r="GN538" s="8"/>
      <c r="GO538" s="8"/>
      <c r="GP538" s="8"/>
      <c r="GQ538" s="8"/>
      <c r="GR538" s="8"/>
      <c r="GS538" s="8"/>
      <c r="GT538" s="8"/>
    </row>
    <row r="539" spans="55:202" x14ac:dyDescent="0.2"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  <c r="BT539" s="8"/>
      <c r="BU539" s="8"/>
      <c r="BV539" s="8"/>
      <c r="BW539" s="8"/>
      <c r="BX539" s="8"/>
      <c r="BY539" s="8"/>
      <c r="BZ539" s="8"/>
      <c r="CA539" s="8"/>
      <c r="CB539" s="8"/>
      <c r="CC539" s="8"/>
      <c r="CD539" s="8"/>
      <c r="CE539" s="8"/>
      <c r="CF539" s="8"/>
      <c r="CG539" s="8"/>
      <c r="CH539" s="8"/>
      <c r="CI539" s="8"/>
      <c r="CJ539" s="8"/>
      <c r="CK539" s="8"/>
      <c r="CL539" s="8"/>
      <c r="CM539" s="8"/>
      <c r="CN539" s="8"/>
      <c r="CO539" s="8"/>
      <c r="CP539" s="8"/>
      <c r="CQ539" s="8"/>
      <c r="CR539" s="8"/>
      <c r="CS539" s="8"/>
      <c r="CT539" s="8"/>
      <c r="CU539" s="8"/>
      <c r="CV539" s="8"/>
      <c r="CW539" s="8"/>
      <c r="CX539" s="8"/>
      <c r="CY539" s="8"/>
      <c r="CZ539" s="8"/>
      <c r="DA539" s="8"/>
      <c r="DB539" s="8"/>
      <c r="DC539" s="8"/>
      <c r="DD539" s="8"/>
      <c r="DE539" s="8"/>
      <c r="DF539" s="8"/>
      <c r="DG539" s="8"/>
      <c r="DH539" s="8"/>
      <c r="DI539" s="8"/>
      <c r="DJ539" s="8"/>
      <c r="DK539" s="8"/>
      <c r="DL539" s="8"/>
      <c r="DM539" s="8"/>
      <c r="DN539" s="8"/>
      <c r="DO539" s="8"/>
      <c r="DP539" s="8"/>
      <c r="DQ539" s="8"/>
      <c r="DR539" s="8"/>
      <c r="DS539" s="8"/>
      <c r="DT539" s="8"/>
      <c r="DU539" s="8"/>
      <c r="DV539" s="8"/>
      <c r="DW539" s="8"/>
      <c r="DX539" s="8"/>
      <c r="DY539" s="8"/>
      <c r="DZ539" s="8"/>
      <c r="EA539" s="8"/>
      <c r="EB539" s="8"/>
      <c r="EC539" s="8"/>
      <c r="ED539" s="8"/>
      <c r="EE539" s="8"/>
      <c r="EF539" s="8"/>
      <c r="EG539" s="8"/>
      <c r="EH539" s="8"/>
      <c r="EI539" s="8"/>
      <c r="EJ539" s="8"/>
      <c r="EK539" s="8"/>
      <c r="EL539" s="8"/>
      <c r="EM539" s="8"/>
      <c r="EN539" s="8"/>
      <c r="EO539" s="8"/>
      <c r="EP539" s="8"/>
      <c r="EQ539" s="8"/>
      <c r="ER539" s="8"/>
      <c r="ES539" s="8"/>
      <c r="ET539" s="8"/>
      <c r="EU539" s="8"/>
      <c r="EV539" s="8"/>
      <c r="EW539" s="8"/>
      <c r="EX539" s="8"/>
      <c r="EY539" s="8"/>
      <c r="EZ539" s="8"/>
      <c r="FA539" s="8"/>
      <c r="FB539" s="8"/>
      <c r="FC539" s="8"/>
      <c r="FD539" s="8"/>
      <c r="FE539" s="8"/>
      <c r="FF539" s="8"/>
      <c r="FG539" s="8"/>
      <c r="FH539" s="8"/>
      <c r="FI539" s="8"/>
      <c r="FJ539" s="8"/>
      <c r="FK539" s="8"/>
      <c r="FL539" s="8"/>
      <c r="FM539" s="8"/>
      <c r="FN539" s="8"/>
      <c r="FO539" s="8"/>
      <c r="FP539" s="8"/>
      <c r="FQ539" s="8"/>
      <c r="FR539" s="8"/>
      <c r="FS539" s="8"/>
      <c r="FT539" s="8"/>
      <c r="FU539" s="8"/>
      <c r="FV539" s="8"/>
      <c r="FW539" s="8"/>
      <c r="FX539" s="8"/>
      <c r="FY539" s="8"/>
      <c r="FZ539" s="8"/>
      <c r="GA539" s="8"/>
      <c r="GB539" s="8"/>
      <c r="GC539" s="8"/>
      <c r="GD539" s="8"/>
      <c r="GE539" s="8"/>
      <c r="GF539" s="8"/>
      <c r="GG539" s="8"/>
      <c r="GH539" s="8"/>
      <c r="GI539" s="8"/>
      <c r="GJ539" s="8"/>
      <c r="GK539" s="8"/>
      <c r="GL539" s="8"/>
      <c r="GM539" s="8"/>
      <c r="GN539" s="8"/>
      <c r="GO539" s="8"/>
      <c r="GP539" s="8"/>
      <c r="GQ539" s="8"/>
      <c r="GR539" s="8"/>
      <c r="GS539" s="8"/>
      <c r="GT539" s="8"/>
    </row>
    <row r="540" spans="55:202" x14ac:dyDescent="0.2"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  <c r="CL540" s="8"/>
      <c r="CM540" s="8"/>
      <c r="CN540" s="8"/>
      <c r="CO540" s="8"/>
      <c r="CP540" s="8"/>
      <c r="CQ540" s="8"/>
      <c r="CR540" s="8"/>
      <c r="CS540" s="8"/>
      <c r="CT540" s="8"/>
      <c r="CU540" s="8"/>
      <c r="CV540" s="8"/>
      <c r="CW540" s="8"/>
      <c r="CX540" s="8"/>
      <c r="CY540" s="8"/>
      <c r="CZ540" s="8"/>
      <c r="DA540" s="8"/>
      <c r="DB540" s="8"/>
      <c r="DC540" s="8"/>
      <c r="DD540" s="8"/>
      <c r="DE540" s="8"/>
      <c r="DF540" s="8"/>
      <c r="DG540" s="8"/>
      <c r="DH540" s="8"/>
      <c r="DI540" s="8"/>
      <c r="DJ540" s="8"/>
      <c r="DK540" s="8"/>
      <c r="DL540" s="8"/>
      <c r="DM540" s="8"/>
      <c r="DN540" s="8"/>
      <c r="DO540" s="8"/>
      <c r="DP540" s="8"/>
      <c r="DQ540" s="8"/>
      <c r="DR540" s="8"/>
      <c r="DS540" s="8"/>
      <c r="DT540" s="8"/>
      <c r="DU540" s="8"/>
      <c r="DV540" s="8"/>
      <c r="DW540" s="8"/>
      <c r="DX540" s="8"/>
      <c r="DY540" s="8"/>
      <c r="DZ540" s="8"/>
      <c r="EA540" s="8"/>
      <c r="EB540" s="8"/>
      <c r="EC540" s="8"/>
      <c r="ED540" s="8"/>
      <c r="EE540" s="8"/>
      <c r="EF540" s="8"/>
      <c r="EG540" s="8"/>
      <c r="EH540" s="8"/>
      <c r="EI540" s="8"/>
      <c r="EJ540" s="8"/>
      <c r="EK540" s="8"/>
      <c r="EL540" s="8"/>
      <c r="EM540" s="8"/>
      <c r="EN540" s="8"/>
      <c r="EO540" s="8"/>
      <c r="EP540" s="8"/>
      <c r="EQ540" s="8"/>
      <c r="ER540" s="8"/>
      <c r="ES540" s="8"/>
      <c r="ET540" s="8"/>
      <c r="EU540" s="8"/>
      <c r="EV540" s="8"/>
      <c r="EW540" s="8"/>
      <c r="EX540" s="8"/>
      <c r="EY540" s="8"/>
      <c r="EZ540" s="8"/>
      <c r="FA540" s="8"/>
      <c r="FB540" s="8"/>
      <c r="FC540" s="8"/>
      <c r="FD540" s="8"/>
      <c r="FE540" s="8"/>
      <c r="FF540" s="8"/>
      <c r="FG540" s="8"/>
      <c r="FH540" s="8"/>
      <c r="FI540" s="8"/>
      <c r="FJ540" s="8"/>
      <c r="FK540" s="8"/>
      <c r="FL540" s="8"/>
      <c r="FM540" s="8"/>
      <c r="FN540" s="8"/>
      <c r="FO540" s="8"/>
      <c r="FP540" s="8"/>
      <c r="FQ540" s="8"/>
      <c r="FR540" s="8"/>
      <c r="FS540" s="8"/>
      <c r="FT540" s="8"/>
      <c r="FU540" s="8"/>
      <c r="FV540" s="8"/>
      <c r="FW540" s="8"/>
      <c r="FX540" s="8"/>
      <c r="FY540" s="8"/>
      <c r="FZ540" s="8"/>
      <c r="GA540" s="8"/>
      <c r="GB540" s="8"/>
      <c r="GC540" s="8"/>
      <c r="GD540" s="8"/>
      <c r="GE540" s="8"/>
      <c r="GF540" s="8"/>
      <c r="GG540" s="8"/>
      <c r="GH540" s="8"/>
      <c r="GI540" s="8"/>
      <c r="GJ540" s="8"/>
      <c r="GK540" s="8"/>
      <c r="GL540" s="8"/>
      <c r="GM540" s="8"/>
      <c r="GN540" s="8"/>
      <c r="GO540" s="8"/>
      <c r="GP540" s="8"/>
      <c r="GQ540" s="8"/>
      <c r="GR540" s="8"/>
      <c r="GS540" s="8"/>
      <c r="GT540" s="8"/>
    </row>
    <row r="541" spans="55:202" x14ac:dyDescent="0.2"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8"/>
      <c r="BT541" s="8"/>
      <c r="BU541" s="8"/>
      <c r="BV541" s="8"/>
      <c r="BW541" s="8"/>
      <c r="BX541" s="8"/>
      <c r="BY541" s="8"/>
      <c r="BZ541" s="8"/>
      <c r="CA541" s="8"/>
      <c r="CB541" s="8"/>
      <c r="CC541" s="8"/>
      <c r="CD541" s="8"/>
      <c r="CE541" s="8"/>
      <c r="CF541" s="8"/>
      <c r="CG541" s="8"/>
      <c r="CH541" s="8"/>
      <c r="CI541" s="8"/>
      <c r="CJ541" s="8"/>
      <c r="CK541" s="8"/>
      <c r="CL541" s="8"/>
      <c r="CM541" s="8"/>
      <c r="CN541" s="8"/>
      <c r="CO541" s="8"/>
      <c r="CP541" s="8"/>
      <c r="CQ541" s="8"/>
      <c r="CR541" s="8"/>
      <c r="CS541" s="8"/>
      <c r="CT541" s="8"/>
      <c r="CU541" s="8"/>
      <c r="CV541" s="8"/>
      <c r="CW541" s="8"/>
      <c r="CX541" s="8"/>
      <c r="CY541" s="8"/>
      <c r="CZ541" s="8"/>
      <c r="DA541" s="8"/>
      <c r="DB541" s="8"/>
      <c r="DC541" s="8"/>
      <c r="DD541" s="8"/>
      <c r="DE541" s="8"/>
      <c r="DF541" s="8"/>
      <c r="DG541" s="8"/>
      <c r="DH541" s="8"/>
      <c r="DI541" s="8"/>
      <c r="DJ541" s="8"/>
      <c r="DK541" s="8"/>
      <c r="DL541" s="8"/>
      <c r="DM541" s="8"/>
      <c r="DN541" s="8"/>
      <c r="DO541" s="8"/>
      <c r="DP541" s="8"/>
      <c r="DQ541" s="8"/>
      <c r="DR541" s="8"/>
      <c r="DS541" s="8"/>
      <c r="DT541" s="8"/>
      <c r="DU541" s="8"/>
      <c r="DV541" s="8"/>
      <c r="DW541" s="8"/>
      <c r="DX541" s="8"/>
      <c r="DY541" s="8"/>
      <c r="DZ541" s="8"/>
      <c r="EA541" s="8"/>
      <c r="EB541" s="8"/>
      <c r="EC541" s="8"/>
      <c r="ED541" s="8"/>
      <c r="EE541" s="8"/>
      <c r="EF541" s="8"/>
      <c r="EG541" s="8"/>
      <c r="EH541" s="8"/>
      <c r="EI541" s="8"/>
      <c r="EJ541" s="8"/>
      <c r="EK541" s="8"/>
      <c r="EL541" s="8"/>
      <c r="EM541" s="8"/>
      <c r="EN541" s="8"/>
      <c r="EO541" s="8"/>
      <c r="EP541" s="8"/>
      <c r="EQ541" s="8"/>
      <c r="ER541" s="8"/>
      <c r="ES541" s="8"/>
      <c r="ET541" s="8"/>
      <c r="EU541" s="8"/>
      <c r="EV541" s="8"/>
      <c r="EW541" s="8"/>
      <c r="EX541" s="8"/>
      <c r="EY541" s="8"/>
      <c r="EZ541" s="8"/>
      <c r="FA541" s="8"/>
      <c r="FB541" s="8"/>
      <c r="FC541" s="8"/>
      <c r="FD541" s="8"/>
      <c r="FE541" s="8"/>
      <c r="FF541" s="8"/>
      <c r="FG541" s="8"/>
      <c r="FH541" s="8"/>
      <c r="FI541" s="8"/>
      <c r="FJ541" s="8"/>
      <c r="FK541" s="8"/>
      <c r="FL541" s="8"/>
      <c r="FM541" s="8"/>
      <c r="FN541" s="8"/>
      <c r="FO541" s="8"/>
      <c r="FP541" s="8"/>
      <c r="FQ541" s="8"/>
      <c r="FR541" s="8"/>
      <c r="FS541" s="8"/>
      <c r="FT541" s="8"/>
      <c r="FU541" s="8"/>
      <c r="FV541" s="8"/>
      <c r="FW541" s="8"/>
      <c r="FX541" s="8"/>
      <c r="FY541" s="8"/>
      <c r="FZ541" s="8"/>
      <c r="GA541" s="8"/>
      <c r="GB541" s="8"/>
      <c r="GC541" s="8"/>
      <c r="GD541" s="8"/>
      <c r="GE541" s="8"/>
      <c r="GF541" s="8"/>
      <c r="GG541" s="8"/>
      <c r="GH541" s="8"/>
      <c r="GI541" s="8"/>
      <c r="GJ541" s="8"/>
      <c r="GK541" s="8"/>
      <c r="GL541" s="8"/>
      <c r="GM541" s="8"/>
      <c r="GN541" s="8"/>
      <c r="GO541" s="8"/>
      <c r="GP541" s="8"/>
      <c r="GQ541" s="8"/>
      <c r="GR541" s="8"/>
      <c r="GS541" s="8"/>
      <c r="GT541" s="8"/>
    </row>
    <row r="542" spans="55:202" x14ac:dyDescent="0.2"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  <c r="BT542" s="8"/>
      <c r="BU542" s="8"/>
      <c r="BV542" s="8"/>
      <c r="BW542" s="8"/>
      <c r="BX542" s="8"/>
      <c r="BY542" s="8"/>
      <c r="BZ542" s="8"/>
      <c r="CA542" s="8"/>
      <c r="CB542" s="8"/>
      <c r="CC542" s="8"/>
      <c r="CD542" s="8"/>
      <c r="CE542" s="8"/>
      <c r="CF542" s="8"/>
      <c r="CG542" s="8"/>
      <c r="CH542" s="8"/>
      <c r="CI542" s="8"/>
      <c r="CJ542" s="8"/>
      <c r="CK542" s="8"/>
      <c r="CL542" s="8"/>
      <c r="CM542" s="8"/>
      <c r="CN542" s="8"/>
      <c r="CO542" s="8"/>
      <c r="CP542" s="8"/>
      <c r="CQ542" s="8"/>
      <c r="CR542" s="8"/>
      <c r="CS542" s="8"/>
      <c r="CT542" s="8"/>
      <c r="CU542" s="8"/>
      <c r="CV542" s="8"/>
      <c r="CW542" s="8"/>
      <c r="CX542" s="8"/>
      <c r="CY542" s="8"/>
      <c r="CZ542" s="8"/>
      <c r="DA542" s="8"/>
      <c r="DB542" s="8"/>
      <c r="DC542" s="8"/>
      <c r="DD542" s="8"/>
      <c r="DE542" s="8"/>
      <c r="DF542" s="8"/>
      <c r="DG542" s="8"/>
      <c r="DH542" s="8"/>
      <c r="DI542" s="8"/>
      <c r="DJ542" s="8"/>
      <c r="DK542" s="8"/>
      <c r="DL542" s="8"/>
      <c r="DM542" s="8"/>
      <c r="DN542" s="8"/>
      <c r="DO542" s="8"/>
      <c r="DP542" s="8"/>
      <c r="DQ542" s="8"/>
      <c r="DR542" s="8"/>
      <c r="DS542" s="8"/>
      <c r="DT542" s="8"/>
      <c r="DU542" s="8"/>
      <c r="DV542" s="8"/>
      <c r="DW542" s="8"/>
      <c r="DX542" s="8"/>
      <c r="DY542" s="8"/>
      <c r="DZ542" s="8"/>
      <c r="EA542" s="8"/>
      <c r="EB542" s="8"/>
      <c r="EC542" s="8"/>
      <c r="ED542" s="8"/>
      <c r="EE542" s="8"/>
      <c r="EF542" s="8"/>
      <c r="EG542" s="8"/>
      <c r="EH542" s="8"/>
      <c r="EI542" s="8"/>
      <c r="EJ542" s="8"/>
      <c r="EK542" s="8"/>
      <c r="EL542" s="8"/>
      <c r="EM542" s="8"/>
      <c r="EN542" s="8"/>
      <c r="EO542" s="8"/>
      <c r="EP542" s="8"/>
      <c r="EQ542" s="8"/>
      <c r="ER542" s="8"/>
      <c r="ES542" s="8"/>
      <c r="ET542" s="8"/>
      <c r="EU542" s="8"/>
      <c r="EV542" s="8"/>
      <c r="EW542" s="8"/>
      <c r="EX542" s="8"/>
      <c r="EY542" s="8"/>
      <c r="EZ542" s="8"/>
      <c r="FA542" s="8"/>
      <c r="FB542" s="8"/>
      <c r="FC542" s="8"/>
      <c r="FD542" s="8"/>
      <c r="FE542" s="8"/>
      <c r="FF542" s="8"/>
      <c r="FG542" s="8"/>
      <c r="FH542" s="8"/>
      <c r="FI542" s="8"/>
      <c r="FJ542" s="8"/>
      <c r="FK542" s="8"/>
      <c r="FL542" s="8"/>
      <c r="FM542" s="8"/>
      <c r="FN542" s="8"/>
      <c r="FO542" s="8"/>
      <c r="FP542" s="8"/>
      <c r="FQ542" s="8"/>
      <c r="FR542" s="8"/>
      <c r="FS542" s="8"/>
      <c r="FT542" s="8"/>
      <c r="FU542" s="8"/>
      <c r="FV542" s="8"/>
      <c r="FW542" s="8"/>
      <c r="FX542" s="8"/>
      <c r="FY542" s="8"/>
      <c r="FZ542" s="8"/>
      <c r="GA542" s="8"/>
      <c r="GB542" s="8"/>
      <c r="GC542" s="8"/>
      <c r="GD542" s="8"/>
      <c r="GE542" s="8"/>
      <c r="GF542" s="8"/>
      <c r="GG542" s="8"/>
      <c r="GH542" s="8"/>
      <c r="GI542" s="8"/>
      <c r="GJ542" s="8"/>
      <c r="GK542" s="8"/>
      <c r="GL542" s="8"/>
      <c r="GM542" s="8"/>
      <c r="GN542" s="8"/>
      <c r="GO542" s="8"/>
      <c r="GP542" s="8"/>
      <c r="GQ542" s="8"/>
      <c r="GR542" s="8"/>
      <c r="GS542" s="8"/>
      <c r="GT542" s="8"/>
    </row>
    <row r="543" spans="55:202" x14ac:dyDescent="0.2"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  <c r="BT543" s="8"/>
      <c r="BU543" s="8"/>
      <c r="BV543" s="8"/>
      <c r="BW543" s="8"/>
      <c r="BX543" s="8"/>
      <c r="BY543" s="8"/>
      <c r="BZ543" s="8"/>
      <c r="CA543" s="8"/>
      <c r="CB543" s="8"/>
      <c r="CC543" s="8"/>
      <c r="CD543" s="8"/>
      <c r="CE543" s="8"/>
      <c r="CF543" s="8"/>
      <c r="CG543" s="8"/>
      <c r="CH543" s="8"/>
      <c r="CI543" s="8"/>
      <c r="CJ543" s="8"/>
      <c r="CK543" s="8"/>
      <c r="CL543" s="8"/>
      <c r="CM543" s="8"/>
      <c r="CN543" s="8"/>
      <c r="CO543" s="8"/>
      <c r="CP543" s="8"/>
      <c r="CQ543" s="8"/>
      <c r="CR543" s="8"/>
      <c r="CS543" s="8"/>
      <c r="CT543" s="8"/>
      <c r="CU543" s="8"/>
      <c r="CV543" s="8"/>
      <c r="CW543" s="8"/>
      <c r="CX543" s="8"/>
      <c r="CY543" s="8"/>
      <c r="CZ543" s="8"/>
      <c r="DA543" s="8"/>
      <c r="DB543" s="8"/>
      <c r="DC543" s="8"/>
      <c r="DD543" s="8"/>
      <c r="DE543" s="8"/>
      <c r="DF543" s="8"/>
      <c r="DG543" s="8"/>
      <c r="DH543" s="8"/>
      <c r="DI543" s="8"/>
      <c r="DJ543" s="8"/>
      <c r="DK543" s="8"/>
      <c r="DL543" s="8"/>
      <c r="DM543" s="8"/>
      <c r="DN543" s="8"/>
      <c r="DO543" s="8"/>
      <c r="DP543" s="8"/>
      <c r="DQ543" s="8"/>
      <c r="DR543" s="8"/>
      <c r="DS543" s="8"/>
      <c r="DT543" s="8"/>
      <c r="DU543" s="8"/>
      <c r="DV543" s="8"/>
      <c r="DW543" s="8"/>
      <c r="DX543" s="8"/>
      <c r="DY543" s="8"/>
      <c r="DZ543" s="8"/>
      <c r="EA543" s="8"/>
      <c r="EB543" s="8"/>
      <c r="EC543" s="8"/>
      <c r="ED543" s="8"/>
      <c r="EE543" s="8"/>
      <c r="EF543" s="8"/>
      <c r="EG543" s="8"/>
      <c r="EH543" s="8"/>
      <c r="EI543" s="8"/>
      <c r="EJ543" s="8"/>
      <c r="EK543" s="8"/>
      <c r="EL543" s="8"/>
      <c r="EM543" s="8"/>
      <c r="EN543" s="8"/>
      <c r="EO543" s="8"/>
      <c r="EP543" s="8"/>
      <c r="EQ543" s="8"/>
      <c r="ER543" s="8"/>
      <c r="ES543" s="8"/>
      <c r="ET543" s="8"/>
      <c r="EU543" s="8"/>
      <c r="EV543" s="8"/>
      <c r="EW543" s="8"/>
      <c r="EX543" s="8"/>
      <c r="EY543" s="8"/>
      <c r="EZ543" s="8"/>
      <c r="FA543" s="8"/>
      <c r="FB543" s="8"/>
      <c r="FC543" s="8"/>
      <c r="FD543" s="8"/>
      <c r="FE543" s="8"/>
      <c r="FF543" s="8"/>
      <c r="FG543" s="8"/>
      <c r="FH543" s="8"/>
      <c r="FI543" s="8"/>
      <c r="FJ543" s="8"/>
      <c r="FK543" s="8"/>
      <c r="FL543" s="8"/>
      <c r="FM543" s="8"/>
      <c r="FN543" s="8"/>
      <c r="FO543" s="8"/>
      <c r="FP543" s="8"/>
      <c r="FQ543" s="8"/>
      <c r="FR543" s="8"/>
      <c r="FS543" s="8"/>
      <c r="FT543" s="8"/>
      <c r="FU543" s="8"/>
      <c r="FV543" s="8"/>
      <c r="FW543" s="8"/>
      <c r="FX543" s="8"/>
      <c r="FY543" s="8"/>
      <c r="FZ543" s="8"/>
      <c r="GA543" s="8"/>
      <c r="GB543" s="8"/>
      <c r="GC543" s="8"/>
      <c r="GD543" s="8"/>
      <c r="GE543" s="8"/>
      <c r="GF543" s="8"/>
      <c r="GG543" s="8"/>
      <c r="GH543" s="8"/>
      <c r="GI543" s="8"/>
      <c r="GJ543" s="8"/>
      <c r="GK543" s="8"/>
      <c r="GL543" s="8"/>
      <c r="GM543" s="8"/>
      <c r="GN543" s="8"/>
      <c r="GO543" s="8"/>
      <c r="GP543" s="8"/>
      <c r="GQ543" s="8"/>
      <c r="GR543" s="8"/>
      <c r="GS543" s="8"/>
      <c r="GT543" s="8"/>
    </row>
    <row r="544" spans="55:202" x14ac:dyDescent="0.2"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8"/>
      <c r="BT544" s="8"/>
      <c r="BU544" s="8"/>
      <c r="BV544" s="8"/>
      <c r="BW544" s="8"/>
      <c r="BX544" s="8"/>
      <c r="BY544" s="8"/>
      <c r="BZ544" s="8"/>
      <c r="CA544" s="8"/>
      <c r="CB544" s="8"/>
      <c r="CC544" s="8"/>
      <c r="CD544" s="8"/>
      <c r="CE544" s="8"/>
      <c r="CF544" s="8"/>
      <c r="CG544" s="8"/>
      <c r="CH544" s="8"/>
      <c r="CI544" s="8"/>
      <c r="CJ544" s="8"/>
      <c r="CK544" s="8"/>
      <c r="CL544" s="8"/>
      <c r="CM544" s="8"/>
      <c r="CN544" s="8"/>
      <c r="CO544" s="8"/>
      <c r="CP544" s="8"/>
      <c r="CQ544" s="8"/>
      <c r="CR544" s="8"/>
      <c r="CS544" s="8"/>
      <c r="CT544" s="8"/>
      <c r="CU544" s="8"/>
      <c r="CV544" s="8"/>
      <c r="CW544" s="8"/>
      <c r="CX544" s="8"/>
      <c r="CY544" s="8"/>
      <c r="CZ544" s="8"/>
      <c r="DA544" s="8"/>
      <c r="DB544" s="8"/>
      <c r="DC544" s="8"/>
      <c r="DD544" s="8"/>
      <c r="DE544" s="8"/>
      <c r="DF544" s="8"/>
      <c r="DG544" s="8"/>
      <c r="DH544" s="8"/>
      <c r="DI544" s="8"/>
      <c r="DJ544" s="8"/>
      <c r="DK544" s="8"/>
      <c r="DL544" s="8"/>
      <c r="DM544" s="8"/>
      <c r="DN544" s="8"/>
      <c r="DO544" s="8"/>
      <c r="DP544" s="8"/>
      <c r="DQ544" s="8"/>
      <c r="DR544" s="8"/>
      <c r="DS544" s="8"/>
      <c r="DT544" s="8"/>
      <c r="DU544" s="8"/>
      <c r="DV544" s="8"/>
      <c r="DW544" s="8"/>
      <c r="DX544" s="8"/>
      <c r="DY544" s="8"/>
      <c r="DZ544" s="8"/>
      <c r="EA544" s="8"/>
      <c r="EB544" s="8"/>
      <c r="EC544" s="8"/>
      <c r="ED544" s="8"/>
      <c r="EE544" s="8"/>
      <c r="EF544" s="8"/>
      <c r="EG544" s="8"/>
      <c r="EH544" s="8"/>
      <c r="EI544" s="8"/>
      <c r="EJ544" s="8"/>
      <c r="EK544" s="8"/>
      <c r="EL544" s="8"/>
      <c r="EM544" s="8"/>
      <c r="EN544" s="8"/>
      <c r="EO544" s="8"/>
      <c r="EP544" s="8"/>
      <c r="EQ544" s="8"/>
      <c r="ER544" s="8"/>
      <c r="ES544" s="8"/>
      <c r="ET544" s="8"/>
      <c r="EU544" s="8"/>
      <c r="EV544" s="8"/>
      <c r="EW544" s="8"/>
      <c r="EX544" s="8"/>
      <c r="EY544" s="8"/>
      <c r="EZ544" s="8"/>
      <c r="FA544" s="8"/>
      <c r="FB544" s="8"/>
      <c r="FC544" s="8"/>
      <c r="FD544" s="8"/>
      <c r="FE544" s="8"/>
      <c r="FF544" s="8"/>
      <c r="FG544" s="8"/>
      <c r="FH544" s="8"/>
      <c r="FI544" s="8"/>
      <c r="FJ544" s="8"/>
      <c r="FK544" s="8"/>
      <c r="FL544" s="8"/>
      <c r="FM544" s="8"/>
      <c r="FN544" s="8"/>
      <c r="FO544" s="8"/>
      <c r="FP544" s="8"/>
      <c r="FQ544" s="8"/>
      <c r="FR544" s="8"/>
      <c r="FS544" s="8"/>
      <c r="FT544" s="8"/>
      <c r="FU544" s="8"/>
      <c r="FV544" s="8"/>
      <c r="FW544" s="8"/>
      <c r="FX544" s="8"/>
      <c r="FY544" s="8"/>
      <c r="FZ544" s="8"/>
      <c r="GA544" s="8"/>
      <c r="GB544" s="8"/>
      <c r="GC544" s="8"/>
      <c r="GD544" s="8"/>
      <c r="GE544" s="8"/>
      <c r="GF544" s="8"/>
      <c r="GG544" s="8"/>
      <c r="GH544" s="8"/>
      <c r="GI544" s="8"/>
      <c r="GJ544" s="8"/>
      <c r="GK544" s="8"/>
      <c r="GL544" s="8"/>
      <c r="GM544" s="8"/>
      <c r="GN544" s="8"/>
      <c r="GO544" s="8"/>
      <c r="GP544" s="8"/>
      <c r="GQ544" s="8"/>
      <c r="GR544" s="8"/>
      <c r="GS544" s="8"/>
      <c r="GT544" s="8"/>
    </row>
    <row r="545" spans="55:202" x14ac:dyDescent="0.2"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  <c r="BT545" s="8"/>
      <c r="BU545" s="8"/>
      <c r="BV545" s="8"/>
      <c r="BW545" s="8"/>
      <c r="BX545" s="8"/>
      <c r="BY545" s="8"/>
      <c r="BZ545" s="8"/>
      <c r="CA545" s="8"/>
      <c r="CB545" s="8"/>
      <c r="CC545" s="8"/>
      <c r="CD545" s="8"/>
      <c r="CE545" s="8"/>
      <c r="CF545" s="8"/>
      <c r="CG545" s="8"/>
      <c r="CH545" s="8"/>
      <c r="CI545" s="8"/>
      <c r="CJ545" s="8"/>
      <c r="CK545" s="8"/>
      <c r="CL545" s="8"/>
      <c r="CM545" s="8"/>
      <c r="CN545" s="8"/>
      <c r="CO545" s="8"/>
      <c r="CP545" s="8"/>
      <c r="CQ545" s="8"/>
      <c r="CR545" s="8"/>
      <c r="CS545" s="8"/>
      <c r="CT545" s="8"/>
      <c r="CU545" s="8"/>
      <c r="CV545" s="8"/>
      <c r="CW545" s="8"/>
      <c r="CX545" s="8"/>
      <c r="CY545" s="8"/>
      <c r="CZ545" s="8"/>
      <c r="DA545" s="8"/>
      <c r="DB545" s="8"/>
      <c r="DC545" s="8"/>
      <c r="DD545" s="8"/>
      <c r="DE545" s="8"/>
      <c r="DF545" s="8"/>
      <c r="DG545" s="8"/>
      <c r="DH545" s="8"/>
      <c r="DI545" s="8"/>
      <c r="DJ545" s="8"/>
      <c r="DK545" s="8"/>
      <c r="DL545" s="8"/>
      <c r="DM545" s="8"/>
      <c r="DN545" s="8"/>
      <c r="DO545" s="8"/>
      <c r="DP545" s="8"/>
      <c r="DQ545" s="8"/>
      <c r="DR545" s="8"/>
      <c r="DS545" s="8"/>
      <c r="DT545" s="8"/>
      <c r="DU545" s="8"/>
      <c r="DV545" s="8"/>
      <c r="DW545" s="8"/>
      <c r="DX545" s="8"/>
      <c r="DY545" s="8"/>
      <c r="DZ545" s="8"/>
      <c r="EA545" s="8"/>
      <c r="EB545" s="8"/>
      <c r="EC545" s="8"/>
      <c r="ED545" s="8"/>
      <c r="EE545" s="8"/>
      <c r="EF545" s="8"/>
      <c r="EG545" s="8"/>
      <c r="EH545" s="8"/>
      <c r="EI545" s="8"/>
      <c r="EJ545" s="8"/>
      <c r="EK545" s="8"/>
      <c r="EL545" s="8"/>
      <c r="EM545" s="8"/>
      <c r="EN545" s="8"/>
      <c r="EO545" s="8"/>
      <c r="EP545" s="8"/>
      <c r="EQ545" s="8"/>
      <c r="ER545" s="8"/>
      <c r="ES545" s="8"/>
      <c r="ET545" s="8"/>
      <c r="EU545" s="8"/>
      <c r="EV545" s="8"/>
      <c r="EW545" s="8"/>
      <c r="EX545" s="8"/>
      <c r="EY545" s="8"/>
      <c r="EZ545" s="8"/>
      <c r="FA545" s="8"/>
      <c r="FB545" s="8"/>
      <c r="FC545" s="8"/>
      <c r="FD545" s="8"/>
      <c r="FE545" s="8"/>
      <c r="FF545" s="8"/>
      <c r="FG545" s="8"/>
      <c r="FH545" s="8"/>
      <c r="FI545" s="8"/>
      <c r="FJ545" s="8"/>
      <c r="FK545" s="8"/>
      <c r="FL545" s="8"/>
      <c r="FM545" s="8"/>
      <c r="FN545" s="8"/>
      <c r="FO545" s="8"/>
      <c r="FP545" s="8"/>
      <c r="FQ545" s="8"/>
      <c r="FR545" s="8"/>
      <c r="FS545" s="8"/>
      <c r="FT545" s="8"/>
      <c r="FU545" s="8"/>
      <c r="FV545" s="8"/>
      <c r="FW545" s="8"/>
      <c r="FX545" s="8"/>
      <c r="FY545" s="8"/>
      <c r="FZ545" s="8"/>
      <c r="GA545" s="8"/>
      <c r="GB545" s="8"/>
      <c r="GC545" s="8"/>
      <c r="GD545" s="8"/>
      <c r="GE545" s="8"/>
      <c r="GF545" s="8"/>
      <c r="GG545" s="8"/>
      <c r="GH545" s="8"/>
      <c r="GI545" s="8"/>
      <c r="GJ545" s="8"/>
      <c r="GK545" s="8"/>
      <c r="GL545" s="8"/>
      <c r="GM545" s="8"/>
      <c r="GN545" s="8"/>
      <c r="GO545" s="8"/>
      <c r="GP545" s="8"/>
      <c r="GQ545" s="8"/>
      <c r="GR545" s="8"/>
      <c r="GS545" s="8"/>
      <c r="GT545" s="8"/>
    </row>
    <row r="546" spans="55:202" x14ac:dyDescent="0.2"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  <c r="CL546" s="8"/>
      <c r="CM546" s="8"/>
      <c r="CN546" s="8"/>
      <c r="CO546" s="8"/>
      <c r="CP546" s="8"/>
      <c r="CQ546" s="8"/>
      <c r="CR546" s="8"/>
      <c r="CS546" s="8"/>
      <c r="CT546" s="8"/>
      <c r="CU546" s="8"/>
      <c r="CV546" s="8"/>
      <c r="CW546" s="8"/>
      <c r="CX546" s="8"/>
      <c r="CY546" s="8"/>
      <c r="CZ546" s="8"/>
      <c r="DA546" s="8"/>
      <c r="DB546" s="8"/>
      <c r="DC546" s="8"/>
      <c r="DD546" s="8"/>
      <c r="DE546" s="8"/>
      <c r="DF546" s="8"/>
      <c r="DG546" s="8"/>
      <c r="DH546" s="8"/>
      <c r="DI546" s="8"/>
      <c r="DJ546" s="8"/>
      <c r="DK546" s="8"/>
      <c r="DL546" s="8"/>
      <c r="DM546" s="8"/>
      <c r="DN546" s="8"/>
      <c r="DO546" s="8"/>
      <c r="DP546" s="8"/>
      <c r="DQ546" s="8"/>
      <c r="DR546" s="8"/>
      <c r="DS546" s="8"/>
      <c r="DT546" s="8"/>
      <c r="DU546" s="8"/>
      <c r="DV546" s="8"/>
      <c r="DW546" s="8"/>
      <c r="DX546" s="8"/>
      <c r="DY546" s="8"/>
      <c r="DZ546" s="8"/>
      <c r="EA546" s="8"/>
      <c r="EB546" s="8"/>
      <c r="EC546" s="8"/>
      <c r="ED546" s="8"/>
      <c r="EE546" s="8"/>
      <c r="EF546" s="8"/>
      <c r="EG546" s="8"/>
      <c r="EH546" s="8"/>
      <c r="EI546" s="8"/>
      <c r="EJ546" s="8"/>
      <c r="EK546" s="8"/>
      <c r="EL546" s="8"/>
      <c r="EM546" s="8"/>
      <c r="EN546" s="8"/>
      <c r="EO546" s="8"/>
      <c r="EP546" s="8"/>
      <c r="EQ546" s="8"/>
      <c r="ER546" s="8"/>
      <c r="ES546" s="8"/>
      <c r="ET546" s="8"/>
      <c r="EU546" s="8"/>
      <c r="EV546" s="8"/>
      <c r="EW546" s="8"/>
      <c r="EX546" s="8"/>
      <c r="EY546" s="8"/>
      <c r="EZ546" s="8"/>
      <c r="FA546" s="8"/>
      <c r="FB546" s="8"/>
      <c r="FC546" s="8"/>
      <c r="FD546" s="8"/>
      <c r="FE546" s="8"/>
      <c r="FF546" s="8"/>
      <c r="FG546" s="8"/>
      <c r="FH546" s="8"/>
      <c r="FI546" s="8"/>
      <c r="FJ546" s="8"/>
      <c r="FK546" s="8"/>
      <c r="FL546" s="8"/>
      <c r="FM546" s="8"/>
      <c r="FN546" s="8"/>
      <c r="FO546" s="8"/>
      <c r="FP546" s="8"/>
      <c r="FQ546" s="8"/>
      <c r="FR546" s="8"/>
      <c r="FS546" s="8"/>
      <c r="FT546" s="8"/>
      <c r="FU546" s="8"/>
      <c r="FV546" s="8"/>
      <c r="FW546" s="8"/>
      <c r="FX546" s="8"/>
      <c r="FY546" s="8"/>
      <c r="FZ546" s="8"/>
      <c r="GA546" s="8"/>
      <c r="GB546" s="8"/>
      <c r="GC546" s="8"/>
      <c r="GD546" s="8"/>
      <c r="GE546" s="8"/>
      <c r="GF546" s="8"/>
      <c r="GG546" s="8"/>
      <c r="GH546" s="8"/>
      <c r="GI546" s="8"/>
      <c r="GJ546" s="8"/>
      <c r="GK546" s="8"/>
      <c r="GL546" s="8"/>
      <c r="GM546" s="8"/>
      <c r="GN546" s="8"/>
      <c r="GO546" s="8"/>
      <c r="GP546" s="8"/>
      <c r="GQ546" s="8"/>
      <c r="GR546" s="8"/>
      <c r="GS546" s="8"/>
      <c r="GT546" s="8"/>
    </row>
    <row r="547" spans="55:202" x14ac:dyDescent="0.2"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  <c r="CL547" s="8"/>
      <c r="CM547" s="8"/>
      <c r="CN547" s="8"/>
      <c r="CO547" s="8"/>
      <c r="CP547" s="8"/>
      <c r="CQ547" s="8"/>
      <c r="CR547" s="8"/>
      <c r="CS547" s="8"/>
      <c r="CT547" s="8"/>
      <c r="CU547" s="8"/>
      <c r="CV547" s="8"/>
      <c r="CW547" s="8"/>
      <c r="CX547" s="8"/>
      <c r="CY547" s="8"/>
      <c r="CZ547" s="8"/>
      <c r="DA547" s="8"/>
      <c r="DB547" s="8"/>
      <c r="DC547" s="8"/>
      <c r="DD547" s="8"/>
      <c r="DE547" s="8"/>
      <c r="DF547" s="8"/>
      <c r="DG547" s="8"/>
      <c r="DH547" s="8"/>
      <c r="DI547" s="8"/>
      <c r="DJ547" s="8"/>
      <c r="DK547" s="8"/>
      <c r="DL547" s="8"/>
      <c r="DM547" s="8"/>
      <c r="DN547" s="8"/>
      <c r="DO547" s="8"/>
      <c r="DP547" s="8"/>
      <c r="DQ547" s="8"/>
      <c r="DR547" s="8"/>
      <c r="DS547" s="8"/>
      <c r="DT547" s="8"/>
      <c r="DU547" s="8"/>
      <c r="DV547" s="8"/>
      <c r="DW547" s="8"/>
      <c r="DX547" s="8"/>
      <c r="DY547" s="8"/>
      <c r="DZ547" s="8"/>
      <c r="EA547" s="8"/>
      <c r="EB547" s="8"/>
      <c r="EC547" s="8"/>
      <c r="ED547" s="8"/>
      <c r="EE547" s="8"/>
      <c r="EF547" s="8"/>
      <c r="EG547" s="8"/>
      <c r="EH547" s="8"/>
      <c r="EI547" s="8"/>
      <c r="EJ547" s="8"/>
      <c r="EK547" s="8"/>
      <c r="EL547" s="8"/>
      <c r="EM547" s="8"/>
      <c r="EN547" s="8"/>
      <c r="EO547" s="8"/>
      <c r="EP547" s="8"/>
      <c r="EQ547" s="8"/>
      <c r="ER547" s="8"/>
      <c r="ES547" s="8"/>
      <c r="ET547" s="8"/>
      <c r="EU547" s="8"/>
      <c r="EV547" s="8"/>
      <c r="EW547" s="8"/>
      <c r="EX547" s="8"/>
      <c r="EY547" s="8"/>
      <c r="EZ547" s="8"/>
      <c r="FA547" s="8"/>
      <c r="FB547" s="8"/>
      <c r="FC547" s="8"/>
      <c r="FD547" s="8"/>
      <c r="FE547" s="8"/>
      <c r="FF547" s="8"/>
      <c r="FG547" s="8"/>
      <c r="FH547" s="8"/>
      <c r="FI547" s="8"/>
      <c r="FJ547" s="8"/>
      <c r="FK547" s="8"/>
      <c r="FL547" s="8"/>
      <c r="FM547" s="8"/>
      <c r="FN547" s="8"/>
      <c r="FO547" s="8"/>
      <c r="FP547" s="8"/>
      <c r="FQ547" s="8"/>
      <c r="FR547" s="8"/>
      <c r="FS547" s="8"/>
      <c r="FT547" s="8"/>
      <c r="FU547" s="8"/>
      <c r="FV547" s="8"/>
      <c r="FW547" s="8"/>
      <c r="FX547" s="8"/>
      <c r="FY547" s="8"/>
      <c r="FZ547" s="8"/>
      <c r="GA547" s="8"/>
      <c r="GB547" s="8"/>
      <c r="GC547" s="8"/>
      <c r="GD547" s="8"/>
      <c r="GE547" s="8"/>
      <c r="GF547" s="8"/>
      <c r="GG547" s="8"/>
      <c r="GH547" s="8"/>
      <c r="GI547" s="8"/>
      <c r="GJ547" s="8"/>
      <c r="GK547" s="8"/>
      <c r="GL547" s="8"/>
      <c r="GM547" s="8"/>
      <c r="GN547" s="8"/>
      <c r="GO547" s="8"/>
      <c r="GP547" s="8"/>
      <c r="GQ547" s="8"/>
      <c r="GR547" s="8"/>
      <c r="GS547" s="8"/>
      <c r="GT547" s="8"/>
    </row>
    <row r="548" spans="55:202" x14ac:dyDescent="0.2"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  <c r="CQ548" s="8"/>
      <c r="CR548" s="8"/>
      <c r="CS548" s="8"/>
      <c r="CT548" s="8"/>
      <c r="CU548" s="8"/>
      <c r="CV548" s="8"/>
      <c r="CW548" s="8"/>
      <c r="CX548" s="8"/>
      <c r="CY548" s="8"/>
      <c r="CZ548" s="8"/>
      <c r="DA548" s="8"/>
      <c r="DB548" s="8"/>
      <c r="DC548" s="8"/>
      <c r="DD548" s="8"/>
      <c r="DE548" s="8"/>
      <c r="DF548" s="8"/>
      <c r="DG548" s="8"/>
      <c r="DH548" s="8"/>
      <c r="DI548" s="8"/>
      <c r="DJ548" s="8"/>
      <c r="DK548" s="8"/>
      <c r="DL548" s="8"/>
      <c r="DM548" s="8"/>
      <c r="DN548" s="8"/>
      <c r="DO548" s="8"/>
      <c r="DP548" s="8"/>
      <c r="DQ548" s="8"/>
      <c r="DR548" s="8"/>
      <c r="DS548" s="8"/>
      <c r="DT548" s="8"/>
      <c r="DU548" s="8"/>
      <c r="DV548" s="8"/>
      <c r="DW548" s="8"/>
      <c r="DX548" s="8"/>
      <c r="DY548" s="8"/>
      <c r="DZ548" s="8"/>
      <c r="EA548" s="8"/>
      <c r="EB548" s="8"/>
      <c r="EC548" s="8"/>
      <c r="ED548" s="8"/>
      <c r="EE548" s="8"/>
      <c r="EF548" s="8"/>
      <c r="EG548" s="8"/>
      <c r="EH548" s="8"/>
      <c r="EI548" s="8"/>
      <c r="EJ548" s="8"/>
      <c r="EK548" s="8"/>
      <c r="EL548" s="8"/>
      <c r="EM548" s="8"/>
      <c r="EN548" s="8"/>
      <c r="EO548" s="8"/>
      <c r="EP548" s="8"/>
      <c r="EQ548" s="8"/>
      <c r="ER548" s="8"/>
      <c r="ES548" s="8"/>
      <c r="ET548" s="8"/>
      <c r="EU548" s="8"/>
      <c r="EV548" s="8"/>
      <c r="EW548" s="8"/>
      <c r="EX548" s="8"/>
      <c r="EY548" s="8"/>
      <c r="EZ548" s="8"/>
      <c r="FA548" s="8"/>
      <c r="FB548" s="8"/>
      <c r="FC548" s="8"/>
      <c r="FD548" s="8"/>
      <c r="FE548" s="8"/>
      <c r="FF548" s="8"/>
      <c r="FG548" s="8"/>
      <c r="FH548" s="8"/>
      <c r="FI548" s="8"/>
      <c r="FJ548" s="8"/>
      <c r="FK548" s="8"/>
      <c r="FL548" s="8"/>
      <c r="FM548" s="8"/>
      <c r="FN548" s="8"/>
      <c r="FO548" s="8"/>
      <c r="FP548" s="8"/>
      <c r="FQ548" s="8"/>
      <c r="FR548" s="8"/>
      <c r="FS548" s="8"/>
      <c r="FT548" s="8"/>
      <c r="FU548" s="8"/>
      <c r="FV548" s="8"/>
      <c r="FW548" s="8"/>
      <c r="FX548" s="8"/>
      <c r="FY548" s="8"/>
      <c r="FZ548" s="8"/>
      <c r="GA548" s="8"/>
      <c r="GB548" s="8"/>
      <c r="GC548" s="8"/>
      <c r="GD548" s="8"/>
      <c r="GE548" s="8"/>
      <c r="GF548" s="8"/>
      <c r="GG548" s="8"/>
      <c r="GH548" s="8"/>
      <c r="GI548" s="8"/>
      <c r="GJ548" s="8"/>
      <c r="GK548" s="8"/>
      <c r="GL548" s="8"/>
      <c r="GM548" s="8"/>
      <c r="GN548" s="8"/>
      <c r="GO548" s="8"/>
      <c r="GP548" s="8"/>
      <c r="GQ548" s="8"/>
      <c r="GR548" s="8"/>
      <c r="GS548" s="8"/>
      <c r="GT548" s="8"/>
    </row>
    <row r="549" spans="55:202" x14ac:dyDescent="0.2"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  <c r="CL549" s="8"/>
      <c r="CM549" s="8"/>
      <c r="CN549" s="8"/>
      <c r="CO549" s="8"/>
      <c r="CP549" s="8"/>
      <c r="CQ549" s="8"/>
      <c r="CR549" s="8"/>
      <c r="CS549" s="8"/>
      <c r="CT549" s="8"/>
      <c r="CU549" s="8"/>
      <c r="CV549" s="8"/>
      <c r="CW549" s="8"/>
      <c r="CX549" s="8"/>
      <c r="CY549" s="8"/>
      <c r="CZ549" s="8"/>
      <c r="DA549" s="8"/>
      <c r="DB549" s="8"/>
      <c r="DC549" s="8"/>
      <c r="DD549" s="8"/>
      <c r="DE549" s="8"/>
      <c r="DF549" s="8"/>
      <c r="DG549" s="8"/>
      <c r="DH549" s="8"/>
      <c r="DI549" s="8"/>
      <c r="DJ549" s="8"/>
      <c r="DK549" s="8"/>
      <c r="DL549" s="8"/>
      <c r="DM549" s="8"/>
      <c r="DN549" s="8"/>
      <c r="DO549" s="8"/>
      <c r="DP549" s="8"/>
      <c r="DQ549" s="8"/>
      <c r="DR549" s="8"/>
      <c r="DS549" s="8"/>
      <c r="DT549" s="8"/>
      <c r="DU549" s="8"/>
      <c r="DV549" s="8"/>
      <c r="DW549" s="8"/>
      <c r="DX549" s="8"/>
      <c r="DY549" s="8"/>
      <c r="DZ549" s="8"/>
      <c r="EA549" s="8"/>
      <c r="EB549" s="8"/>
      <c r="EC549" s="8"/>
      <c r="ED549" s="8"/>
      <c r="EE549" s="8"/>
      <c r="EF549" s="8"/>
      <c r="EG549" s="8"/>
      <c r="EH549" s="8"/>
      <c r="EI549" s="8"/>
      <c r="EJ549" s="8"/>
      <c r="EK549" s="8"/>
      <c r="EL549" s="8"/>
      <c r="EM549" s="8"/>
      <c r="EN549" s="8"/>
      <c r="EO549" s="8"/>
      <c r="EP549" s="8"/>
      <c r="EQ549" s="8"/>
      <c r="ER549" s="8"/>
      <c r="ES549" s="8"/>
      <c r="ET549" s="8"/>
      <c r="EU549" s="8"/>
      <c r="EV549" s="8"/>
      <c r="EW549" s="8"/>
      <c r="EX549" s="8"/>
      <c r="EY549" s="8"/>
      <c r="EZ549" s="8"/>
      <c r="FA549" s="8"/>
      <c r="FB549" s="8"/>
      <c r="FC549" s="8"/>
      <c r="FD549" s="8"/>
      <c r="FE549" s="8"/>
      <c r="FF549" s="8"/>
      <c r="FG549" s="8"/>
      <c r="FH549" s="8"/>
      <c r="FI549" s="8"/>
      <c r="FJ549" s="8"/>
      <c r="FK549" s="8"/>
      <c r="FL549" s="8"/>
      <c r="FM549" s="8"/>
      <c r="FN549" s="8"/>
      <c r="FO549" s="8"/>
      <c r="FP549" s="8"/>
      <c r="FQ549" s="8"/>
      <c r="FR549" s="8"/>
      <c r="FS549" s="8"/>
      <c r="FT549" s="8"/>
      <c r="FU549" s="8"/>
      <c r="FV549" s="8"/>
      <c r="FW549" s="8"/>
      <c r="FX549" s="8"/>
      <c r="FY549" s="8"/>
      <c r="FZ549" s="8"/>
      <c r="GA549" s="8"/>
      <c r="GB549" s="8"/>
      <c r="GC549" s="8"/>
      <c r="GD549" s="8"/>
      <c r="GE549" s="8"/>
      <c r="GF549" s="8"/>
      <c r="GG549" s="8"/>
      <c r="GH549" s="8"/>
      <c r="GI549" s="8"/>
      <c r="GJ549" s="8"/>
      <c r="GK549" s="8"/>
      <c r="GL549" s="8"/>
      <c r="GM549" s="8"/>
      <c r="GN549" s="8"/>
      <c r="GO549" s="8"/>
      <c r="GP549" s="8"/>
      <c r="GQ549" s="8"/>
      <c r="GR549" s="8"/>
      <c r="GS549" s="8"/>
      <c r="GT549" s="8"/>
    </row>
    <row r="550" spans="55:202" x14ac:dyDescent="0.2"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  <c r="BT550" s="8"/>
      <c r="BU550" s="8"/>
      <c r="BV550" s="8"/>
      <c r="BW550" s="8"/>
      <c r="BX550" s="8"/>
      <c r="BY550" s="8"/>
      <c r="BZ550" s="8"/>
      <c r="CA550" s="8"/>
      <c r="CB550" s="8"/>
      <c r="CC550" s="8"/>
      <c r="CD550" s="8"/>
      <c r="CE550" s="8"/>
      <c r="CF550" s="8"/>
      <c r="CG550" s="8"/>
      <c r="CH550" s="8"/>
      <c r="CI550" s="8"/>
      <c r="CJ550" s="8"/>
      <c r="CK550" s="8"/>
      <c r="CL550" s="8"/>
      <c r="CM550" s="8"/>
      <c r="CN550" s="8"/>
      <c r="CO550" s="8"/>
      <c r="CP550" s="8"/>
      <c r="CQ550" s="8"/>
      <c r="CR550" s="8"/>
      <c r="CS550" s="8"/>
      <c r="CT550" s="8"/>
      <c r="CU550" s="8"/>
      <c r="CV550" s="8"/>
      <c r="CW550" s="8"/>
      <c r="CX550" s="8"/>
      <c r="CY550" s="8"/>
      <c r="CZ550" s="8"/>
      <c r="DA550" s="8"/>
      <c r="DB550" s="8"/>
      <c r="DC550" s="8"/>
      <c r="DD550" s="8"/>
      <c r="DE550" s="8"/>
      <c r="DF550" s="8"/>
      <c r="DG550" s="8"/>
      <c r="DH550" s="8"/>
      <c r="DI550" s="8"/>
      <c r="DJ550" s="8"/>
      <c r="DK550" s="8"/>
      <c r="DL550" s="8"/>
      <c r="DM550" s="8"/>
      <c r="DN550" s="8"/>
      <c r="DO550" s="8"/>
      <c r="DP550" s="8"/>
      <c r="DQ550" s="8"/>
      <c r="DR550" s="8"/>
      <c r="DS550" s="8"/>
      <c r="DT550" s="8"/>
      <c r="DU550" s="8"/>
      <c r="DV550" s="8"/>
      <c r="DW550" s="8"/>
      <c r="DX550" s="8"/>
      <c r="DY550" s="8"/>
      <c r="DZ550" s="8"/>
      <c r="EA550" s="8"/>
      <c r="EB550" s="8"/>
      <c r="EC550" s="8"/>
      <c r="ED550" s="8"/>
      <c r="EE550" s="8"/>
      <c r="EF550" s="8"/>
      <c r="EG550" s="8"/>
      <c r="EH550" s="8"/>
      <c r="EI550" s="8"/>
      <c r="EJ550" s="8"/>
      <c r="EK550" s="8"/>
      <c r="EL550" s="8"/>
      <c r="EM550" s="8"/>
      <c r="EN550" s="8"/>
      <c r="EO550" s="8"/>
      <c r="EP550" s="8"/>
      <c r="EQ550" s="8"/>
      <c r="ER550" s="8"/>
      <c r="ES550" s="8"/>
      <c r="ET550" s="8"/>
      <c r="EU550" s="8"/>
      <c r="EV550" s="8"/>
      <c r="EW550" s="8"/>
      <c r="EX550" s="8"/>
      <c r="EY550" s="8"/>
      <c r="EZ550" s="8"/>
      <c r="FA550" s="8"/>
      <c r="FB550" s="8"/>
      <c r="FC550" s="8"/>
      <c r="FD550" s="8"/>
      <c r="FE550" s="8"/>
      <c r="FF550" s="8"/>
      <c r="FG550" s="8"/>
      <c r="FH550" s="8"/>
      <c r="FI550" s="8"/>
      <c r="FJ550" s="8"/>
      <c r="FK550" s="8"/>
      <c r="FL550" s="8"/>
      <c r="FM550" s="8"/>
      <c r="FN550" s="8"/>
      <c r="FO550" s="8"/>
      <c r="FP550" s="8"/>
      <c r="FQ550" s="8"/>
      <c r="FR550" s="8"/>
      <c r="FS550" s="8"/>
      <c r="FT550" s="8"/>
      <c r="FU550" s="8"/>
      <c r="FV550" s="8"/>
      <c r="FW550" s="8"/>
      <c r="FX550" s="8"/>
      <c r="FY550" s="8"/>
      <c r="FZ550" s="8"/>
      <c r="GA550" s="8"/>
      <c r="GB550" s="8"/>
      <c r="GC550" s="8"/>
      <c r="GD550" s="8"/>
      <c r="GE550" s="8"/>
      <c r="GF550" s="8"/>
      <c r="GG550" s="8"/>
      <c r="GH550" s="8"/>
      <c r="GI550" s="8"/>
      <c r="GJ550" s="8"/>
      <c r="GK550" s="8"/>
      <c r="GL550" s="8"/>
      <c r="GM550" s="8"/>
      <c r="GN550" s="8"/>
      <c r="GO550" s="8"/>
      <c r="GP550" s="8"/>
      <c r="GQ550" s="8"/>
      <c r="GR550" s="8"/>
      <c r="GS550" s="8"/>
      <c r="GT550" s="8"/>
    </row>
    <row r="551" spans="55:202" x14ac:dyDescent="0.2"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  <c r="BT551" s="8"/>
      <c r="BU551" s="8"/>
      <c r="BV551" s="8"/>
      <c r="BW551" s="8"/>
      <c r="BX551" s="8"/>
      <c r="BY551" s="8"/>
      <c r="BZ551" s="8"/>
      <c r="CA551" s="8"/>
      <c r="CB551" s="8"/>
      <c r="CC551" s="8"/>
      <c r="CD551" s="8"/>
      <c r="CE551" s="8"/>
      <c r="CF551" s="8"/>
      <c r="CG551" s="8"/>
      <c r="CH551" s="8"/>
      <c r="CI551" s="8"/>
      <c r="CJ551" s="8"/>
      <c r="CK551" s="8"/>
      <c r="CL551" s="8"/>
      <c r="CM551" s="8"/>
      <c r="CN551" s="8"/>
      <c r="CO551" s="8"/>
      <c r="CP551" s="8"/>
      <c r="CQ551" s="8"/>
      <c r="CR551" s="8"/>
      <c r="CS551" s="8"/>
      <c r="CT551" s="8"/>
      <c r="CU551" s="8"/>
      <c r="CV551" s="8"/>
      <c r="CW551" s="8"/>
      <c r="CX551" s="8"/>
      <c r="CY551" s="8"/>
      <c r="CZ551" s="8"/>
      <c r="DA551" s="8"/>
      <c r="DB551" s="8"/>
      <c r="DC551" s="8"/>
      <c r="DD551" s="8"/>
      <c r="DE551" s="8"/>
      <c r="DF551" s="8"/>
      <c r="DG551" s="8"/>
      <c r="DH551" s="8"/>
      <c r="DI551" s="8"/>
      <c r="DJ551" s="8"/>
      <c r="DK551" s="8"/>
      <c r="DL551" s="8"/>
      <c r="DM551" s="8"/>
      <c r="DN551" s="8"/>
      <c r="DO551" s="8"/>
      <c r="DP551" s="8"/>
      <c r="DQ551" s="8"/>
      <c r="DR551" s="8"/>
      <c r="DS551" s="8"/>
      <c r="DT551" s="8"/>
      <c r="DU551" s="8"/>
      <c r="DV551" s="8"/>
      <c r="DW551" s="8"/>
      <c r="DX551" s="8"/>
      <c r="DY551" s="8"/>
      <c r="DZ551" s="8"/>
      <c r="EA551" s="8"/>
      <c r="EB551" s="8"/>
      <c r="EC551" s="8"/>
      <c r="ED551" s="8"/>
      <c r="EE551" s="8"/>
      <c r="EF551" s="8"/>
      <c r="EG551" s="8"/>
      <c r="EH551" s="8"/>
      <c r="EI551" s="8"/>
      <c r="EJ551" s="8"/>
      <c r="EK551" s="8"/>
      <c r="EL551" s="8"/>
      <c r="EM551" s="8"/>
      <c r="EN551" s="8"/>
      <c r="EO551" s="8"/>
      <c r="EP551" s="8"/>
      <c r="EQ551" s="8"/>
      <c r="ER551" s="8"/>
      <c r="ES551" s="8"/>
      <c r="ET551" s="8"/>
      <c r="EU551" s="8"/>
      <c r="EV551" s="8"/>
      <c r="EW551" s="8"/>
      <c r="EX551" s="8"/>
      <c r="EY551" s="8"/>
      <c r="EZ551" s="8"/>
      <c r="FA551" s="8"/>
      <c r="FB551" s="8"/>
      <c r="FC551" s="8"/>
      <c r="FD551" s="8"/>
      <c r="FE551" s="8"/>
      <c r="FF551" s="8"/>
      <c r="FG551" s="8"/>
      <c r="FH551" s="8"/>
      <c r="FI551" s="8"/>
      <c r="FJ551" s="8"/>
      <c r="FK551" s="8"/>
      <c r="FL551" s="8"/>
      <c r="FM551" s="8"/>
      <c r="FN551" s="8"/>
      <c r="FO551" s="8"/>
      <c r="FP551" s="8"/>
      <c r="FQ551" s="8"/>
      <c r="FR551" s="8"/>
      <c r="FS551" s="8"/>
      <c r="FT551" s="8"/>
      <c r="FU551" s="8"/>
      <c r="FV551" s="8"/>
      <c r="FW551" s="8"/>
      <c r="FX551" s="8"/>
      <c r="FY551" s="8"/>
      <c r="FZ551" s="8"/>
      <c r="GA551" s="8"/>
      <c r="GB551" s="8"/>
      <c r="GC551" s="8"/>
      <c r="GD551" s="8"/>
      <c r="GE551" s="8"/>
      <c r="GF551" s="8"/>
      <c r="GG551" s="8"/>
      <c r="GH551" s="8"/>
      <c r="GI551" s="8"/>
      <c r="GJ551" s="8"/>
      <c r="GK551" s="8"/>
      <c r="GL551" s="8"/>
      <c r="GM551" s="8"/>
      <c r="GN551" s="8"/>
      <c r="GO551" s="8"/>
      <c r="GP551" s="8"/>
      <c r="GQ551" s="8"/>
      <c r="GR551" s="8"/>
      <c r="GS551" s="8"/>
      <c r="GT551" s="8"/>
    </row>
    <row r="552" spans="55:202" x14ac:dyDescent="0.2"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  <c r="CL552" s="8"/>
      <c r="CM552" s="8"/>
      <c r="CN552" s="8"/>
      <c r="CO552" s="8"/>
      <c r="CP552" s="8"/>
      <c r="CQ552" s="8"/>
      <c r="CR552" s="8"/>
      <c r="CS552" s="8"/>
      <c r="CT552" s="8"/>
      <c r="CU552" s="8"/>
      <c r="CV552" s="8"/>
      <c r="CW552" s="8"/>
      <c r="CX552" s="8"/>
      <c r="CY552" s="8"/>
      <c r="CZ552" s="8"/>
      <c r="DA552" s="8"/>
      <c r="DB552" s="8"/>
      <c r="DC552" s="8"/>
      <c r="DD552" s="8"/>
      <c r="DE552" s="8"/>
      <c r="DF552" s="8"/>
      <c r="DG552" s="8"/>
      <c r="DH552" s="8"/>
      <c r="DI552" s="8"/>
      <c r="DJ552" s="8"/>
      <c r="DK552" s="8"/>
      <c r="DL552" s="8"/>
      <c r="DM552" s="8"/>
      <c r="DN552" s="8"/>
      <c r="DO552" s="8"/>
      <c r="DP552" s="8"/>
      <c r="DQ552" s="8"/>
      <c r="DR552" s="8"/>
      <c r="DS552" s="8"/>
      <c r="DT552" s="8"/>
      <c r="DU552" s="8"/>
      <c r="DV552" s="8"/>
      <c r="DW552" s="8"/>
      <c r="DX552" s="8"/>
      <c r="DY552" s="8"/>
      <c r="DZ552" s="8"/>
      <c r="EA552" s="8"/>
      <c r="EB552" s="8"/>
      <c r="EC552" s="8"/>
      <c r="ED552" s="8"/>
      <c r="EE552" s="8"/>
      <c r="EF552" s="8"/>
      <c r="EG552" s="8"/>
      <c r="EH552" s="8"/>
      <c r="EI552" s="8"/>
      <c r="EJ552" s="8"/>
      <c r="EK552" s="8"/>
      <c r="EL552" s="8"/>
      <c r="EM552" s="8"/>
      <c r="EN552" s="8"/>
      <c r="EO552" s="8"/>
      <c r="EP552" s="8"/>
      <c r="EQ552" s="8"/>
      <c r="ER552" s="8"/>
      <c r="ES552" s="8"/>
      <c r="ET552" s="8"/>
      <c r="EU552" s="8"/>
      <c r="EV552" s="8"/>
      <c r="EW552" s="8"/>
      <c r="EX552" s="8"/>
      <c r="EY552" s="8"/>
      <c r="EZ552" s="8"/>
      <c r="FA552" s="8"/>
      <c r="FB552" s="8"/>
      <c r="FC552" s="8"/>
      <c r="FD552" s="8"/>
      <c r="FE552" s="8"/>
      <c r="FF552" s="8"/>
      <c r="FG552" s="8"/>
      <c r="FH552" s="8"/>
      <c r="FI552" s="8"/>
      <c r="FJ552" s="8"/>
      <c r="FK552" s="8"/>
      <c r="FL552" s="8"/>
      <c r="FM552" s="8"/>
      <c r="FN552" s="8"/>
      <c r="FO552" s="8"/>
      <c r="FP552" s="8"/>
      <c r="FQ552" s="8"/>
      <c r="FR552" s="8"/>
      <c r="FS552" s="8"/>
      <c r="FT552" s="8"/>
      <c r="FU552" s="8"/>
      <c r="FV552" s="8"/>
      <c r="FW552" s="8"/>
      <c r="FX552" s="8"/>
      <c r="FY552" s="8"/>
      <c r="FZ552" s="8"/>
      <c r="GA552" s="8"/>
      <c r="GB552" s="8"/>
      <c r="GC552" s="8"/>
      <c r="GD552" s="8"/>
      <c r="GE552" s="8"/>
      <c r="GF552" s="8"/>
      <c r="GG552" s="8"/>
      <c r="GH552" s="8"/>
      <c r="GI552" s="8"/>
      <c r="GJ552" s="8"/>
      <c r="GK552" s="8"/>
      <c r="GL552" s="8"/>
      <c r="GM552" s="8"/>
      <c r="GN552" s="8"/>
      <c r="GO552" s="8"/>
      <c r="GP552" s="8"/>
      <c r="GQ552" s="8"/>
      <c r="GR552" s="8"/>
      <c r="GS552" s="8"/>
      <c r="GT552" s="8"/>
    </row>
    <row r="553" spans="55:202" x14ac:dyDescent="0.2"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  <c r="BT553" s="8"/>
      <c r="BU553" s="8"/>
      <c r="BV553" s="8"/>
      <c r="BW553" s="8"/>
      <c r="BX553" s="8"/>
      <c r="BY553" s="8"/>
      <c r="BZ553" s="8"/>
      <c r="CA553" s="8"/>
      <c r="CB553" s="8"/>
      <c r="CC553" s="8"/>
      <c r="CD553" s="8"/>
      <c r="CE553" s="8"/>
      <c r="CF553" s="8"/>
      <c r="CG553" s="8"/>
      <c r="CH553" s="8"/>
      <c r="CI553" s="8"/>
      <c r="CJ553" s="8"/>
      <c r="CK553" s="8"/>
      <c r="CL553" s="8"/>
      <c r="CM553" s="8"/>
      <c r="CN553" s="8"/>
      <c r="CO553" s="8"/>
      <c r="CP553" s="8"/>
      <c r="CQ553" s="8"/>
      <c r="CR553" s="8"/>
      <c r="CS553" s="8"/>
      <c r="CT553" s="8"/>
      <c r="CU553" s="8"/>
      <c r="CV553" s="8"/>
      <c r="CW553" s="8"/>
      <c r="CX553" s="8"/>
      <c r="CY553" s="8"/>
      <c r="CZ553" s="8"/>
      <c r="DA553" s="8"/>
      <c r="DB553" s="8"/>
      <c r="DC553" s="8"/>
      <c r="DD553" s="8"/>
      <c r="DE553" s="8"/>
      <c r="DF553" s="8"/>
      <c r="DG553" s="8"/>
      <c r="DH553" s="8"/>
      <c r="DI553" s="8"/>
      <c r="DJ553" s="8"/>
      <c r="DK553" s="8"/>
      <c r="DL553" s="8"/>
      <c r="DM553" s="8"/>
      <c r="DN553" s="8"/>
      <c r="DO553" s="8"/>
      <c r="DP553" s="8"/>
      <c r="DQ553" s="8"/>
      <c r="DR553" s="8"/>
      <c r="DS553" s="8"/>
      <c r="DT553" s="8"/>
      <c r="DU553" s="8"/>
      <c r="DV553" s="8"/>
      <c r="DW553" s="8"/>
      <c r="DX553" s="8"/>
      <c r="DY553" s="8"/>
      <c r="DZ553" s="8"/>
      <c r="EA553" s="8"/>
      <c r="EB553" s="8"/>
      <c r="EC553" s="8"/>
      <c r="ED553" s="8"/>
      <c r="EE553" s="8"/>
      <c r="EF553" s="8"/>
      <c r="EG553" s="8"/>
      <c r="EH553" s="8"/>
      <c r="EI553" s="8"/>
      <c r="EJ553" s="8"/>
      <c r="EK553" s="8"/>
      <c r="EL553" s="8"/>
      <c r="EM553" s="8"/>
      <c r="EN553" s="8"/>
      <c r="EO553" s="8"/>
      <c r="EP553" s="8"/>
      <c r="EQ553" s="8"/>
      <c r="ER553" s="8"/>
      <c r="ES553" s="8"/>
      <c r="ET553" s="8"/>
      <c r="EU553" s="8"/>
      <c r="EV553" s="8"/>
      <c r="EW553" s="8"/>
      <c r="EX553" s="8"/>
      <c r="EY553" s="8"/>
      <c r="EZ553" s="8"/>
      <c r="FA553" s="8"/>
      <c r="FB553" s="8"/>
      <c r="FC553" s="8"/>
      <c r="FD553" s="8"/>
      <c r="FE553" s="8"/>
      <c r="FF553" s="8"/>
      <c r="FG553" s="8"/>
      <c r="FH553" s="8"/>
      <c r="FI553" s="8"/>
      <c r="FJ553" s="8"/>
      <c r="FK553" s="8"/>
      <c r="FL553" s="8"/>
      <c r="FM553" s="8"/>
      <c r="FN553" s="8"/>
      <c r="FO553" s="8"/>
      <c r="FP553" s="8"/>
      <c r="FQ553" s="8"/>
      <c r="FR553" s="8"/>
      <c r="FS553" s="8"/>
      <c r="FT553" s="8"/>
      <c r="FU553" s="8"/>
      <c r="FV553" s="8"/>
      <c r="FW553" s="8"/>
      <c r="FX553" s="8"/>
      <c r="FY553" s="8"/>
      <c r="FZ553" s="8"/>
      <c r="GA553" s="8"/>
      <c r="GB553" s="8"/>
      <c r="GC553" s="8"/>
      <c r="GD553" s="8"/>
      <c r="GE553" s="8"/>
      <c r="GF553" s="8"/>
      <c r="GG553" s="8"/>
      <c r="GH553" s="8"/>
      <c r="GI553" s="8"/>
      <c r="GJ553" s="8"/>
      <c r="GK553" s="8"/>
      <c r="GL553" s="8"/>
      <c r="GM553" s="8"/>
      <c r="GN553" s="8"/>
      <c r="GO553" s="8"/>
      <c r="GP553" s="8"/>
      <c r="GQ553" s="8"/>
      <c r="GR553" s="8"/>
      <c r="GS553" s="8"/>
      <c r="GT553" s="8"/>
    </row>
    <row r="554" spans="55:202" x14ac:dyDescent="0.2"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  <c r="CL554" s="8"/>
      <c r="CM554" s="8"/>
      <c r="CN554" s="8"/>
      <c r="CO554" s="8"/>
      <c r="CP554" s="8"/>
      <c r="CQ554" s="8"/>
      <c r="CR554" s="8"/>
      <c r="CS554" s="8"/>
      <c r="CT554" s="8"/>
      <c r="CU554" s="8"/>
      <c r="CV554" s="8"/>
      <c r="CW554" s="8"/>
      <c r="CX554" s="8"/>
      <c r="CY554" s="8"/>
      <c r="CZ554" s="8"/>
      <c r="DA554" s="8"/>
      <c r="DB554" s="8"/>
      <c r="DC554" s="8"/>
      <c r="DD554" s="8"/>
      <c r="DE554" s="8"/>
      <c r="DF554" s="8"/>
      <c r="DG554" s="8"/>
      <c r="DH554" s="8"/>
      <c r="DI554" s="8"/>
      <c r="DJ554" s="8"/>
      <c r="DK554" s="8"/>
      <c r="DL554" s="8"/>
      <c r="DM554" s="8"/>
      <c r="DN554" s="8"/>
      <c r="DO554" s="8"/>
      <c r="DP554" s="8"/>
      <c r="DQ554" s="8"/>
      <c r="DR554" s="8"/>
      <c r="DS554" s="8"/>
      <c r="DT554" s="8"/>
      <c r="DU554" s="8"/>
      <c r="DV554" s="8"/>
      <c r="DW554" s="8"/>
      <c r="DX554" s="8"/>
      <c r="DY554" s="8"/>
      <c r="DZ554" s="8"/>
      <c r="EA554" s="8"/>
      <c r="EB554" s="8"/>
      <c r="EC554" s="8"/>
      <c r="ED554" s="8"/>
      <c r="EE554" s="8"/>
      <c r="EF554" s="8"/>
      <c r="EG554" s="8"/>
      <c r="EH554" s="8"/>
      <c r="EI554" s="8"/>
      <c r="EJ554" s="8"/>
      <c r="EK554" s="8"/>
      <c r="EL554" s="8"/>
      <c r="EM554" s="8"/>
      <c r="EN554" s="8"/>
      <c r="EO554" s="8"/>
      <c r="EP554" s="8"/>
      <c r="EQ554" s="8"/>
      <c r="ER554" s="8"/>
      <c r="ES554" s="8"/>
      <c r="ET554" s="8"/>
      <c r="EU554" s="8"/>
      <c r="EV554" s="8"/>
      <c r="EW554" s="8"/>
      <c r="EX554" s="8"/>
      <c r="EY554" s="8"/>
      <c r="EZ554" s="8"/>
      <c r="FA554" s="8"/>
      <c r="FB554" s="8"/>
      <c r="FC554" s="8"/>
      <c r="FD554" s="8"/>
      <c r="FE554" s="8"/>
      <c r="FF554" s="8"/>
      <c r="FG554" s="8"/>
      <c r="FH554" s="8"/>
      <c r="FI554" s="8"/>
      <c r="FJ554" s="8"/>
      <c r="FK554" s="8"/>
      <c r="FL554" s="8"/>
      <c r="FM554" s="8"/>
      <c r="FN554" s="8"/>
      <c r="FO554" s="8"/>
      <c r="FP554" s="8"/>
      <c r="FQ554" s="8"/>
      <c r="FR554" s="8"/>
      <c r="FS554" s="8"/>
      <c r="FT554" s="8"/>
      <c r="FU554" s="8"/>
      <c r="FV554" s="8"/>
      <c r="FW554" s="8"/>
      <c r="FX554" s="8"/>
      <c r="FY554" s="8"/>
      <c r="FZ554" s="8"/>
      <c r="GA554" s="8"/>
      <c r="GB554" s="8"/>
      <c r="GC554" s="8"/>
      <c r="GD554" s="8"/>
      <c r="GE554" s="8"/>
      <c r="GF554" s="8"/>
      <c r="GG554" s="8"/>
      <c r="GH554" s="8"/>
      <c r="GI554" s="8"/>
      <c r="GJ554" s="8"/>
      <c r="GK554" s="8"/>
      <c r="GL554" s="8"/>
      <c r="GM554" s="8"/>
      <c r="GN554" s="8"/>
      <c r="GO554" s="8"/>
      <c r="GP554" s="8"/>
      <c r="GQ554" s="8"/>
      <c r="GR554" s="8"/>
      <c r="GS554" s="8"/>
      <c r="GT554" s="8"/>
    </row>
    <row r="555" spans="55:202" x14ac:dyDescent="0.2"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  <c r="CL555" s="8"/>
      <c r="CM555" s="8"/>
      <c r="CN555" s="8"/>
      <c r="CO555" s="8"/>
      <c r="CP555" s="8"/>
      <c r="CQ555" s="8"/>
      <c r="CR555" s="8"/>
      <c r="CS555" s="8"/>
      <c r="CT555" s="8"/>
      <c r="CU555" s="8"/>
      <c r="CV555" s="8"/>
      <c r="CW555" s="8"/>
      <c r="CX555" s="8"/>
      <c r="CY555" s="8"/>
      <c r="CZ555" s="8"/>
      <c r="DA555" s="8"/>
      <c r="DB555" s="8"/>
      <c r="DC555" s="8"/>
      <c r="DD555" s="8"/>
      <c r="DE555" s="8"/>
      <c r="DF555" s="8"/>
      <c r="DG555" s="8"/>
      <c r="DH555" s="8"/>
      <c r="DI555" s="8"/>
      <c r="DJ555" s="8"/>
      <c r="DK555" s="8"/>
      <c r="DL555" s="8"/>
      <c r="DM555" s="8"/>
      <c r="DN555" s="8"/>
      <c r="DO555" s="8"/>
      <c r="DP555" s="8"/>
      <c r="DQ555" s="8"/>
      <c r="DR555" s="8"/>
      <c r="DS555" s="8"/>
      <c r="DT555" s="8"/>
      <c r="DU555" s="8"/>
      <c r="DV555" s="8"/>
      <c r="DW555" s="8"/>
      <c r="DX555" s="8"/>
      <c r="DY555" s="8"/>
      <c r="DZ555" s="8"/>
      <c r="EA555" s="8"/>
      <c r="EB555" s="8"/>
      <c r="EC555" s="8"/>
      <c r="ED555" s="8"/>
      <c r="EE555" s="8"/>
      <c r="EF555" s="8"/>
      <c r="EG555" s="8"/>
      <c r="EH555" s="8"/>
      <c r="EI555" s="8"/>
      <c r="EJ555" s="8"/>
      <c r="EK555" s="8"/>
      <c r="EL555" s="8"/>
      <c r="EM555" s="8"/>
      <c r="EN555" s="8"/>
      <c r="EO555" s="8"/>
      <c r="EP555" s="8"/>
      <c r="EQ555" s="8"/>
      <c r="ER555" s="8"/>
      <c r="ES555" s="8"/>
      <c r="ET555" s="8"/>
      <c r="EU555" s="8"/>
      <c r="EV555" s="8"/>
      <c r="EW555" s="8"/>
      <c r="EX555" s="8"/>
      <c r="EY555" s="8"/>
      <c r="EZ555" s="8"/>
      <c r="FA555" s="8"/>
      <c r="FB555" s="8"/>
      <c r="FC555" s="8"/>
      <c r="FD555" s="8"/>
      <c r="FE555" s="8"/>
      <c r="FF555" s="8"/>
      <c r="FG555" s="8"/>
      <c r="FH555" s="8"/>
      <c r="FI555" s="8"/>
      <c r="FJ555" s="8"/>
      <c r="FK555" s="8"/>
      <c r="FL555" s="8"/>
      <c r="FM555" s="8"/>
      <c r="FN555" s="8"/>
      <c r="FO555" s="8"/>
      <c r="FP555" s="8"/>
      <c r="FQ555" s="8"/>
      <c r="FR555" s="8"/>
      <c r="FS555" s="8"/>
      <c r="FT555" s="8"/>
      <c r="FU555" s="8"/>
      <c r="FV555" s="8"/>
      <c r="FW555" s="8"/>
      <c r="FX555" s="8"/>
      <c r="FY555" s="8"/>
      <c r="FZ555" s="8"/>
      <c r="GA555" s="8"/>
      <c r="GB555" s="8"/>
      <c r="GC555" s="8"/>
      <c r="GD555" s="8"/>
      <c r="GE555" s="8"/>
      <c r="GF555" s="8"/>
      <c r="GG555" s="8"/>
      <c r="GH555" s="8"/>
      <c r="GI555" s="8"/>
      <c r="GJ555" s="8"/>
      <c r="GK555" s="8"/>
      <c r="GL555" s="8"/>
      <c r="GM555" s="8"/>
      <c r="GN555" s="8"/>
      <c r="GO555" s="8"/>
      <c r="GP555" s="8"/>
      <c r="GQ555" s="8"/>
      <c r="GR555" s="8"/>
      <c r="GS555" s="8"/>
      <c r="GT555" s="8"/>
    </row>
    <row r="556" spans="55:202" x14ac:dyDescent="0.2"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  <c r="BT556" s="8"/>
      <c r="BU556" s="8"/>
      <c r="BV556" s="8"/>
      <c r="BW556" s="8"/>
      <c r="BX556" s="8"/>
      <c r="BY556" s="8"/>
      <c r="BZ556" s="8"/>
      <c r="CA556" s="8"/>
      <c r="CB556" s="8"/>
      <c r="CC556" s="8"/>
      <c r="CD556" s="8"/>
      <c r="CE556" s="8"/>
      <c r="CF556" s="8"/>
      <c r="CG556" s="8"/>
      <c r="CH556" s="8"/>
      <c r="CI556" s="8"/>
      <c r="CJ556" s="8"/>
      <c r="CK556" s="8"/>
      <c r="CL556" s="8"/>
      <c r="CM556" s="8"/>
      <c r="CN556" s="8"/>
      <c r="CO556" s="8"/>
      <c r="CP556" s="8"/>
      <c r="CQ556" s="8"/>
      <c r="CR556" s="8"/>
      <c r="CS556" s="8"/>
      <c r="CT556" s="8"/>
      <c r="CU556" s="8"/>
      <c r="CV556" s="8"/>
      <c r="CW556" s="8"/>
      <c r="CX556" s="8"/>
      <c r="CY556" s="8"/>
      <c r="CZ556" s="8"/>
      <c r="DA556" s="8"/>
      <c r="DB556" s="8"/>
      <c r="DC556" s="8"/>
      <c r="DD556" s="8"/>
      <c r="DE556" s="8"/>
      <c r="DF556" s="8"/>
      <c r="DG556" s="8"/>
      <c r="DH556" s="8"/>
      <c r="DI556" s="8"/>
      <c r="DJ556" s="8"/>
      <c r="DK556" s="8"/>
      <c r="DL556" s="8"/>
      <c r="DM556" s="8"/>
      <c r="DN556" s="8"/>
      <c r="DO556" s="8"/>
      <c r="DP556" s="8"/>
      <c r="DQ556" s="8"/>
      <c r="DR556" s="8"/>
      <c r="DS556" s="8"/>
      <c r="DT556" s="8"/>
      <c r="DU556" s="8"/>
      <c r="DV556" s="8"/>
      <c r="DW556" s="8"/>
      <c r="DX556" s="8"/>
      <c r="DY556" s="8"/>
      <c r="DZ556" s="8"/>
      <c r="EA556" s="8"/>
      <c r="EB556" s="8"/>
      <c r="EC556" s="8"/>
      <c r="ED556" s="8"/>
      <c r="EE556" s="8"/>
      <c r="EF556" s="8"/>
      <c r="EG556" s="8"/>
      <c r="EH556" s="8"/>
      <c r="EI556" s="8"/>
      <c r="EJ556" s="8"/>
      <c r="EK556" s="8"/>
      <c r="EL556" s="8"/>
      <c r="EM556" s="8"/>
      <c r="EN556" s="8"/>
      <c r="EO556" s="8"/>
      <c r="EP556" s="8"/>
      <c r="EQ556" s="8"/>
      <c r="ER556" s="8"/>
      <c r="ES556" s="8"/>
      <c r="ET556" s="8"/>
      <c r="EU556" s="8"/>
      <c r="EV556" s="8"/>
      <c r="EW556" s="8"/>
      <c r="EX556" s="8"/>
      <c r="EY556" s="8"/>
      <c r="EZ556" s="8"/>
      <c r="FA556" s="8"/>
      <c r="FB556" s="8"/>
      <c r="FC556" s="8"/>
      <c r="FD556" s="8"/>
      <c r="FE556" s="8"/>
      <c r="FF556" s="8"/>
      <c r="FG556" s="8"/>
      <c r="FH556" s="8"/>
      <c r="FI556" s="8"/>
      <c r="FJ556" s="8"/>
      <c r="FK556" s="8"/>
      <c r="FL556" s="8"/>
      <c r="FM556" s="8"/>
      <c r="FN556" s="8"/>
      <c r="FO556" s="8"/>
      <c r="FP556" s="8"/>
      <c r="FQ556" s="8"/>
      <c r="FR556" s="8"/>
      <c r="FS556" s="8"/>
      <c r="FT556" s="8"/>
      <c r="FU556" s="8"/>
      <c r="FV556" s="8"/>
      <c r="FW556" s="8"/>
      <c r="FX556" s="8"/>
      <c r="FY556" s="8"/>
      <c r="FZ556" s="8"/>
      <c r="GA556" s="8"/>
      <c r="GB556" s="8"/>
      <c r="GC556" s="8"/>
      <c r="GD556" s="8"/>
      <c r="GE556" s="8"/>
      <c r="GF556" s="8"/>
      <c r="GG556" s="8"/>
      <c r="GH556" s="8"/>
      <c r="GI556" s="8"/>
      <c r="GJ556" s="8"/>
      <c r="GK556" s="8"/>
      <c r="GL556" s="8"/>
      <c r="GM556" s="8"/>
      <c r="GN556" s="8"/>
      <c r="GO556" s="8"/>
      <c r="GP556" s="8"/>
      <c r="GQ556" s="8"/>
      <c r="GR556" s="8"/>
      <c r="GS556" s="8"/>
      <c r="GT556" s="8"/>
    </row>
    <row r="557" spans="55:202" x14ac:dyDescent="0.2"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8"/>
      <c r="BT557" s="8"/>
      <c r="BU557" s="8"/>
      <c r="BV557" s="8"/>
      <c r="BW557" s="8"/>
      <c r="BX557" s="8"/>
      <c r="BY557" s="8"/>
      <c r="BZ557" s="8"/>
      <c r="CA557" s="8"/>
      <c r="CB557" s="8"/>
      <c r="CC557" s="8"/>
      <c r="CD557" s="8"/>
      <c r="CE557" s="8"/>
      <c r="CF557" s="8"/>
      <c r="CG557" s="8"/>
      <c r="CH557" s="8"/>
      <c r="CI557" s="8"/>
      <c r="CJ557" s="8"/>
      <c r="CK557" s="8"/>
      <c r="CL557" s="8"/>
      <c r="CM557" s="8"/>
      <c r="CN557" s="8"/>
      <c r="CO557" s="8"/>
      <c r="CP557" s="8"/>
      <c r="CQ557" s="8"/>
      <c r="CR557" s="8"/>
      <c r="CS557" s="8"/>
      <c r="CT557" s="8"/>
      <c r="CU557" s="8"/>
      <c r="CV557" s="8"/>
      <c r="CW557" s="8"/>
      <c r="CX557" s="8"/>
      <c r="CY557" s="8"/>
      <c r="CZ557" s="8"/>
      <c r="DA557" s="8"/>
      <c r="DB557" s="8"/>
      <c r="DC557" s="8"/>
      <c r="DD557" s="8"/>
      <c r="DE557" s="8"/>
      <c r="DF557" s="8"/>
      <c r="DG557" s="8"/>
      <c r="DH557" s="8"/>
      <c r="DI557" s="8"/>
      <c r="DJ557" s="8"/>
      <c r="DK557" s="8"/>
      <c r="DL557" s="8"/>
      <c r="DM557" s="8"/>
      <c r="DN557" s="8"/>
      <c r="DO557" s="8"/>
      <c r="DP557" s="8"/>
      <c r="DQ557" s="8"/>
      <c r="DR557" s="8"/>
      <c r="DS557" s="8"/>
      <c r="DT557" s="8"/>
      <c r="DU557" s="8"/>
      <c r="DV557" s="8"/>
      <c r="DW557" s="8"/>
      <c r="DX557" s="8"/>
      <c r="DY557" s="8"/>
      <c r="DZ557" s="8"/>
      <c r="EA557" s="8"/>
      <c r="EB557" s="8"/>
      <c r="EC557" s="8"/>
      <c r="ED557" s="8"/>
      <c r="EE557" s="8"/>
      <c r="EF557" s="8"/>
      <c r="EG557" s="8"/>
      <c r="EH557" s="8"/>
      <c r="EI557" s="8"/>
      <c r="EJ557" s="8"/>
      <c r="EK557" s="8"/>
      <c r="EL557" s="8"/>
      <c r="EM557" s="8"/>
      <c r="EN557" s="8"/>
      <c r="EO557" s="8"/>
      <c r="EP557" s="8"/>
      <c r="EQ557" s="8"/>
      <c r="ER557" s="8"/>
      <c r="ES557" s="8"/>
      <c r="ET557" s="8"/>
      <c r="EU557" s="8"/>
      <c r="EV557" s="8"/>
      <c r="EW557" s="8"/>
      <c r="EX557" s="8"/>
      <c r="EY557" s="8"/>
      <c r="EZ557" s="8"/>
      <c r="FA557" s="8"/>
      <c r="FB557" s="8"/>
      <c r="FC557" s="8"/>
      <c r="FD557" s="8"/>
      <c r="FE557" s="8"/>
      <c r="FF557" s="8"/>
      <c r="FG557" s="8"/>
      <c r="FH557" s="8"/>
      <c r="FI557" s="8"/>
      <c r="FJ557" s="8"/>
      <c r="FK557" s="8"/>
      <c r="FL557" s="8"/>
      <c r="FM557" s="8"/>
      <c r="FN557" s="8"/>
      <c r="FO557" s="8"/>
      <c r="FP557" s="8"/>
      <c r="FQ557" s="8"/>
      <c r="FR557" s="8"/>
      <c r="FS557" s="8"/>
      <c r="FT557" s="8"/>
      <c r="FU557" s="8"/>
      <c r="FV557" s="8"/>
      <c r="FW557" s="8"/>
      <c r="FX557" s="8"/>
      <c r="FY557" s="8"/>
      <c r="FZ557" s="8"/>
      <c r="GA557" s="8"/>
      <c r="GB557" s="8"/>
      <c r="GC557" s="8"/>
      <c r="GD557" s="8"/>
      <c r="GE557" s="8"/>
      <c r="GF557" s="8"/>
      <c r="GG557" s="8"/>
      <c r="GH557" s="8"/>
      <c r="GI557" s="8"/>
      <c r="GJ557" s="8"/>
      <c r="GK557" s="8"/>
      <c r="GL557" s="8"/>
      <c r="GM557" s="8"/>
      <c r="GN557" s="8"/>
      <c r="GO557" s="8"/>
      <c r="GP557" s="8"/>
      <c r="GQ557" s="8"/>
      <c r="GR557" s="8"/>
      <c r="GS557" s="8"/>
      <c r="GT557" s="8"/>
    </row>
    <row r="558" spans="55:202" x14ac:dyDescent="0.2">
      <c r="BC558" s="8"/>
      <c r="BD558" s="8"/>
      <c r="BE558" s="8"/>
      <c r="BF558" s="8"/>
      <c r="BG558" s="8"/>
      <c r="BH558" s="8"/>
      <c r="BI558" s="8"/>
      <c r="BJ558" s="8"/>
      <c r="BK558" s="8"/>
      <c r="BL558" s="8"/>
      <c r="BM558" s="8"/>
      <c r="BN558" s="8"/>
      <c r="BO558" s="8"/>
      <c r="BP558" s="8"/>
      <c r="BQ558" s="8"/>
      <c r="BR558" s="8"/>
      <c r="BS558" s="8"/>
      <c r="BT558" s="8"/>
      <c r="BU558" s="8"/>
      <c r="BV558" s="8"/>
      <c r="BW558" s="8"/>
      <c r="BX558" s="8"/>
      <c r="BY558" s="8"/>
      <c r="BZ558" s="8"/>
      <c r="CA558" s="8"/>
      <c r="CB558" s="8"/>
      <c r="CC558" s="8"/>
      <c r="CD558" s="8"/>
      <c r="CE558" s="8"/>
      <c r="CF558" s="8"/>
      <c r="CG558" s="8"/>
      <c r="CH558" s="8"/>
      <c r="CI558" s="8"/>
      <c r="CJ558" s="8"/>
      <c r="CK558" s="8"/>
      <c r="CL558" s="8"/>
      <c r="CM558" s="8"/>
      <c r="CN558" s="8"/>
      <c r="CO558" s="8"/>
      <c r="CP558" s="8"/>
      <c r="CQ558" s="8"/>
      <c r="CR558" s="8"/>
      <c r="CS558" s="8"/>
      <c r="CT558" s="8"/>
      <c r="CU558" s="8"/>
      <c r="CV558" s="8"/>
      <c r="CW558" s="8"/>
      <c r="CX558" s="8"/>
      <c r="CY558" s="8"/>
      <c r="CZ558" s="8"/>
      <c r="DA558" s="8"/>
      <c r="DB558" s="8"/>
      <c r="DC558" s="8"/>
      <c r="DD558" s="8"/>
      <c r="DE558" s="8"/>
      <c r="DF558" s="8"/>
      <c r="DG558" s="8"/>
      <c r="DH558" s="8"/>
      <c r="DI558" s="8"/>
      <c r="DJ558" s="8"/>
      <c r="DK558" s="8"/>
      <c r="DL558" s="8"/>
      <c r="DM558" s="8"/>
      <c r="DN558" s="8"/>
      <c r="DO558" s="8"/>
      <c r="DP558" s="8"/>
      <c r="DQ558" s="8"/>
      <c r="DR558" s="8"/>
      <c r="DS558" s="8"/>
      <c r="DT558" s="8"/>
      <c r="DU558" s="8"/>
      <c r="DV558" s="8"/>
      <c r="DW558" s="8"/>
      <c r="DX558" s="8"/>
      <c r="DY558" s="8"/>
      <c r="DZ558" s="8"/>
      <c r="EA558" s="8"/>
      <c r="EB558" s="8"/>
      <c r="EC558" s="8"/>
      <c r="ED558" s="8"/>
      <c r="EE558" s="8"/>
      <c r="EF558" s="8"/>
      <c r="EG558" s="8"/>
      <c r="EH558" s="8"/>
      <c r="EI558" s="8"/>
      <c r="EJ558" s="8"/>
      <c r="EK558" s="8"/>
      <c r="EL558" s="8"/>
      <c r="EM558" s="8"/>
      <c r="EN558" s="8"/>
      <c r="EO558" s="8"/>
      <c r="EP558" s="8"/>
      <c r="EQ558" s="8"/>
      <c r="ER558" s="8"/>
      <c r="ES558" s="8"/>
      <c r="ET558" s="8"/>
      <c r="EU558" s="8"/>
      <c r="EV558" s="8"/>
      <c r="EW558" s="8"/>
      <c r="EX558" s="8"/>
      <c r="EY558" s="8"/>
      <c r="EZ558" s="8"/>
      <c r="FA558" s="8"/>
      <c r="FB558" s="8"/>
      <c r="FC558" s="8"/>
      <c r="FD558" s="8"/>
      <c r="FE558" s="8"/>
      <c r="FF558" s="8"/>
      <c r="FG558" s="8"/>
      <c r="FH558" s="8"/>
      <c r="FI558" s="8"/>
      <c r="FJ558" s="8"/>
      <c r="FK558" s="8"/>
      <c r="FL558" s="8"/>
      <c r="FM558" s="8"/>
      <c r="FN558" s="8"/>
      <c r="FO558" s="8"/>
      <c r="FP558" s="8"/>
      <c r="FQ558" s="8"/>
      <c r="FR558" s="8"/>
      <c r="FS558" s="8"/>
      <c r="FT558" s="8"/>
      <c r="FU558" s="8"/>
      <c r="FV558" s="8"/>
      <c r="FW558" s="8"/>
      <c r="FX558" s="8"/>
      <c r="FY558" s="8"/>
      <c r="FZ558" s="8"/>
      <c r="GA558" s="8"/>
      <c r="GB558" s="8"/>
      <c r="GC558" s="8"/>
      <c r="GD558" s="8"/>
      <c r="GE558" s="8"/>
      <c r="GF558" s="8"/>
      <c r="GG558" s="8"/>
      <c r="GH558" s="8"/>
      <c r="GI558" s="8"/>
      <c r="GJ558" s="8"/>
      <c r="GK558" s="8"/>
      <c r="GL558" s="8"/>
      <c r="GM558" s="8"/>
      <c r="GN558" s="8"/>
      <c r="GO558" s="8"/>
      <c r="GP558" s="8"/>
      <c r="GQ558" s="8"/>
      <c r="GR558" s="8"/>
      <c r="GS558" s="8"/>
      <c r="GT558" s="8"/>
    </row>
    <row r="559" spans="55:202" x14ac:dyDescent="0.2">
      <c r="BC559" s="8"/>
      <c r="BD559" s="8"/>
      <c r="BE559" s="8"/>
      <c r="BF559" s="8"/>
      <c r="BG559" s="8"/>
      <c r="BH559" s="8"/>
      <c r="BI559" s="8"/>
      <c r="BJ559" s="8"/>
      <c r="BK559" s="8"/>
      <c r="BL559" s="8"/>
      <c r="BM559" s="8"/>
      <c r="BN559" s="8"/>
      <c r="BO559" s="8"/>
      <c r="BP559" s="8"/>
      <c r="BQ559" s="8"/>
      <c r="BR559" s="8"/>
      <c r="BS559" s="8"/>
      <c r="BT559" s="8"/>
      <c r="BU559" s="8"/>
      <c r="BV559" s="8"/>
      <c r="BW559" s="8"/>
      <c r="BX559" s="8"/>
      <c r="BY559" s="8"/>
      <c r="BZ559" s="8"/>
      <c r="CA559" s="8"/>
      <c r="CB559" s="8"/>
      <c r="CC559" s="8"/>
      <c r="CD559" s="8"/>
      <c r="CE559" s="8"/>
      <c r="CF559" s="8"/>
      <c r="CG559" s="8"/>
      <c r="CH559" s="8"/>
      <c r="CI559" s="8"/>
      <c r="CJ559" s="8"/>
      <c r="CK559" s="8"/>
      <c r="CL559" s="8"/>
      <c r="CM559" s="8"/>
      <c r="CN559" s="8"/>
      <c r="CO559" s="8"/>
      <c r="CP559" s="8"/>
      <c r="CQ559" s="8"/>
      <c r="CR559" s="8"/>
      <c r="CS559" s="8"/>
      <c r="CT559" s="8"/>
      <c r="CU559" s="8"/>
      <c r="CV559" s="8"/>
      <c r="CW559" s="8"/>
      <c r="CX559" s="8"/>
      <c r="CY559" s="8"/>
      <c r="CZ559" s="8"/>
      <c r="DA559" s="8"/>
      <c r="DB559" s="8"/>
      <c r="DC559" s="8"/>
      <c r="DD559" s="8"/>
      <c r="DE559" s="8"/>
      <c r="DF559" s="8"/>
      <c r="DG559" s="8"/>
      <c r="DH559" s="8"/>
      <c r="DI559" s="8"/>
      <c r="DJ559" s="8"/>
      <c r="DK559" s="8"/>
      <c r="DL559" s="8"/>
      <c r="DM559" s="8"/>
      <c r="DN559" s="8"/>
      <c r="DO559" s="8"/>
      <c r="DP559" s="8"/>
      <c r="DQ559" s="8"/>
      <c r="DR559" s="8"/>
      <c r="DS559" s="8"/>
      <c r="DT559" s="8"/>
      <c r="DU559" s="8"/>
      <c r="DV559" s="8"/>
      <c r="DW559" s="8"/>
      <c r="DX559" s="8"/>
      <c r="DY559" s="8"/>
      <c r="DZ559" s="8"/>
      <c r="EA559" s="8"/>
      <c r="EB559" s="8"/>
      <c r="EC559" s="8"/>
      <c r="ED559" s="8"/>
      <c r="EE559" s="8"/>
      <c r="EF559" s="8"/>
      <c r="EG559" s="8"/>
      <c r="EH559" s="8"/>
      <c r="EI559" s="8"/>
      <c r="EJ559" s="8"/>
      <c r="EK559" s="8"/>
      <c r="EL559" s="8"/>
      <c r="EM559" s="8"/>
      <c r="EN559" s="8"/>
      <c r="EO559" s="8"/>
      <c r="EP559" s="8"/>
      <c r="EQ559" s="8"/>
      <c r="ER559" s="8"/>
      <c r="ES559" s="8"/>
      <c r="ET559" s="8"/>
      <c r="EU559" s="8"/>
      <c r="EV559" s="8"/>
      <c r="EW559" s="8"/>
      <c r="EX559" s="8"/>
      <c r="EY559" s="8"/>
      <c r="EZ559" s="8"/>
      <c r="FA559" s="8"/>
      <c r="FB559" s="8"/>
      <c r="FC559" s="8"/>
      <c r="FD559" s="8"/>
      <c r="FE559" s="8"/>
      <c r="FF559" s="8"/>
      <c r="FG559" s="8"/>
      <c r="FH559" s="8"/>
      <c r="FI559" s="8"/>
      <c r="FJ559" s="8"/>
      <c r="FK559" s="8"/>
      <c r="FL559" s="8"/>
      <c r="FM559" s="8"/>
      <c r="FN559" s="8"/>
      <c r="FO559" s="8"/>
      <c r="FP559" s="8"/>
      <c r="FQ559" s="8"/>
      <c r="FR559" s="8"/>
      <c r="FS559" s="8"/>
      <c r="FT559" s="8"/>
      <c r="FU559" s="8"/>
      <c r="FV559" s="8"/>
      <c r="FW559" s="8"/>
      <c r="FX559" s="8"/>
      <c r="FY559" s="8"/>
      <c r="FZ559" s="8"/>
      <c r="GA559" s="8"/>
      <c r="GB559" s="8"/>
      <c r="GC559" s="8"/>
      <c r="GD559" s="8"/>
      <c r="GE559" s="8"/>
      <c r="GF559" s="8"/>
      <c r="GG559" s="8"/>
      <c r="GH559" s="8"/>
      <c r="GI559" s="8"/>
      <c r="GJ559" s="8"/>
      <c r="GK559" s="8"/>
      <c r="GL559" s="8"/>
      <c r="GM559" s="8"/>
      <c r="GN559" s="8"/>
      <c r="GO559" s="8"/>
      <c r="GP559" s="8"/>
      <c r="GQ559" s="8"/>
      <c r="GR559" s="8"/>
      <c r="GS559" s="8"/>
      <c r="GT559" s="8"/>
    </row>
    <row r="560" spans="55:202" x14ac:dyDescent="0.2">
      <c r="BC560" s="8"/>
      <c r="BD560" s="8"/>
      <c r="BE560" s="8"/>
      <c r="BF560" s="8"/>
      <c r="BG560" s="8"/>
      <c r="BH560" s="8"/>
      <c r="BI560" s="8"/>
      <c r="BJ560" s="8"/>
      <c r="BK560" s="8"/>
      <c r="BL560" s="8"/>
      <c r="BM560" s="8"/>
      <c r="BN560" s="8"/>
      <c r="BO560" s="8"/>
      <c r="BP560" s="8"/>
      <c r="BQ560" s="8"/>
      <c r="BR560" s="8"/>
      <c r="BS560" s="8"/>
      <c r="BT560" s="8"/>
      <c r="BU560" s="8"/>
      <c r="BV560" s="8"/>
      <c r="BW560" s="8"/>
      <c r="BX560" s="8"/>
      <c r="BY560" s="8"/>
      <c r="BZ560" s="8"/>
      <c r="CA560" s="8"/>
      <c r="CB560" s="8"/>
      <c r="CC560" s="8"/>
      <c r="CD560" s="8"/>
      <c r="CE560" s="8"/>
      <c r="CF560" s="8"/>
      <c r="CG560" s="8"/>
      <c r="CH560" s="8"/>
      <c r="CI560" s="8"/>
      <c r="CJ560" s="8"/>
      <c r="CK560" s="8"/>
      <c r="CL560" s="8"/>
      <c r="CM560" s="8"/>
      <c r="CN560" s="8"/>
      <c r="CO560" s="8"/>
      <c r="CP560" s="8"/>
      <c r="CQ560" s="8"/>
      <c r="CR560" s="8"/>
      <c r="CS560" s="8"/>
      <c r="CT560" s="8"/>
      <c r="CU560" s="8"/>
      <c r="CV560" s="8"/>
      <c r="CW560" s="8"/>
      <c r="CX560" s="8"/>
      <c r="CY560" s="8"/>
      <c r="CZ560" s="8"/>
      <c r="DA560" s="8"/>
      <c r="DB560" s="8"/>
      <c r="DC560" s="8"/>
      <c r="DD560" s="8"/>
      <c r="DE560" s="8"/>
      <c r="DF560" s="8"/>
      <c r="DG560" s="8"/>
      <c r="DH560" s="8"/>
      <c r="DI560" s="8"/>
      <c r="DJ560" s="8"/>
      <c r="DK560" s="8"/>
      <c r="DL560" s="8"/>
      <c r="DM560" s="8"/>
      <c r="DN560" s="8"/>
      <c r="DO560" s="8"/>
      <c r="DP560" s="8"/>
      <c r="DQ560" s="8"/>
      <c r="DR560" s="8"/>
      <c r="DS560" s="8"/>
      <c r="DT560" s="8"/>
      <c r="DU560" s="8"/>
      <c r="DV560" s="8"/>
      <c r="DW560" s="8"/>
      <c r="DX560" s="8"/>
      <c r="DY560" s="8"/>
      <c r="DZ560" s="8"/>
      <c r="EA560" s="8"/>
      <c r="EB560" s="8"/>
      <c r="EC560" s="8"/>
      <c r="ED560" s="8"/>
      <c r="EE560" s="8"/>
      <c r="EF560" s="8"/>
      <c r="EG560" s="8"/>
      <c r="EH560" s="8"/>
      <c r="EI560" s="8"/>
      <c r="EJ560" s="8"/>
      <c r="EK560" s="8"/>
      <c r="EL560" s="8"/>
      <c r="EM560" s="8"/>
      <c r="EN560" s="8"/>
      <c r="EO560" s="8"/>
      <c r="EP560" s="8"/>
      <c r="EQ560" s="8"/>
      <c r="ER560" s="8"/>
      <c r="ES560" s="8"/>
      <c r="ET560" s="8"/>
      <c r="EU560" s="8"/>
      <c r="EV560" s="8"/>
      <c r="EW560" s="8"/>
      <c r="EX560" s="8"/>
      <c r="EY560" s="8"/>
      <c r="EZ560" s="8"/>
      <c r="FA560" s="8"/>
      <c r="FB560" s="8"/>
      <c r="FC560" s="8"/>
      <c r="FD560" s="8"/>
      <c r="FE560" s="8"/>
      <c r="FF560" s="8"/>
      <c r="FG560" s="8"/>
      <c r="FH560" s="8"/>
      <c r="FI560" s="8"/>
      <c r="FJ560" s="8"/>
      <c r="FK560" s="8"/>
      <c r="FL560" s="8"/>
      <c r="FM560" s="8"/>
      <c r="FN560" s="8"/>
      <c r="FO560" s="8"/>
      <c r="FP560" s="8"/>
      <c r="FQ560" s="8"/>
      <c r="FR560" s="8"/>
      <c r="FS560" s="8"/>
      <c r="FT560" s="8"/>
      <c r="FU560" s="8"/>
      <c r="FV560" s="8"/>
      <c r="FW560" s="8"/>
      <c r="FX560" s="8"/>
      <c r="FY560" s="8"/>
      <c r="FZ560" s="8"/>
      <c r="GA560" s="8"/>
      <c r="GB560" s="8"/>
      <c r="GC560" s="8"/>
      <c r="GD560" s="8"/>
      <c r="GE560" s="8"/>
      <c r="GF560" s="8"/>
      <c r="GG560" s="8"/>
      <c r="GH560" s="8"/>
      <c r="GI560" s="8"/>
      <c r="GJ560" s="8"/>
      <c r="GK560" s="8"/>
      <c r="GL560" s="8"/>
      <c r="GM560" s="8"/>
      <c r="GN560" s="8"/>
      <c r="GO560" s="8"/>
      <c r="GP560" s="8"/>
      <c r="GQ560" s="8"/>
      <c r="GR560" s="8"/>
      <c r="GS560" s="8"/>
      <c r="GT560" s="8"/>
    </row>
    <row r="561" spans="55:202" x14ac:dyDescent="0.2">
      <c r="BC561" s="8"/>
      <c r="BD561" s="8"/>
      <c r="BE561" s="8"/>
      <c r="BF561" s="8"/>
      <c r="BG561" s="8"/>
      <c r="BH561" s="8"/>
      <c r="BI561" s="8"/>
      <c r="BJ561" s="8"/>
      <c r="BK561" s="8"/>
      <c r="BL561" s="8"/>
      <c r="BM561" s="8"/>
      <c r="BN561" s="8"/>
      <c r="BO561" s="8"/>
      <c r="BP561" s="8"/>
      <c r="BQ561" s="8"/>
      <c r="BR561" s="8"/>
      <c r="BS561" s="8"/>
      <c r="BT561" s="8"/>
      <c r="BU561" s="8"/>
      <c r="BV561" s="8"/>
      <c r="BW561" s="8"/>
      <c r="BX561" s="8"/>
      <c r="BY561" s="8"/>
      <c r="BZ561" s="8"/>
      <c r="CA561" s="8"/>
      <c r="CB561" s="8"/>
      <c r="CC561" s="8"/>
      <c r="CD561" s="8"/>
      <c r="CE561" s="8"/>
      <c r="CF561" s="8"/>
      <c r="CG561" s="8"/>
      <c r="CH561" s="8"/>
      <c r="CI561" s="8"/>
      <c r="CJ561" s="8"/>
      <c r="CK561" s="8"/>
      <c r="CL561" s="8"/>
      <c r="CM561" s="8"/>
      <c r="CN561" s="8"/>
      <c r="CO561" s="8"/>
      <c r="CP561" s="8"/>
      <c r="CQ561" s="8"/>
      <c r="CR561" s="8"/>
      <c r="CS561" s="8"/>
      <c r="CT561" s="8"/>
      <c r="CU561" s="8"/>
      <c r="CV561" s="8"/>
      <c r="CW561" s="8"/>
      <c r="CX561" s="8"/>
      <c r="CY561" s="8"/>
      <c r="CZ561" s="8"/>
      <c r="DA561" s="8"/>
      <c r="DB561" s="8"/>
      <c r="DC561" s="8"/>
      <c r="DD561" s="8"/>
      <c r="DE561" s="8"/>
      <c r="DF561" s="8"/>
      <c r="DG561" s="8"/>
      <c r="DH561" s="8"/>
      <c r="DI561" s="8"/>
      <c r="DJ561" s="8"/>
      <c r="DK561" s="8"/>
      <c r="DL561" s="8"/>
      <c r="DM561" s="8"/>
      <c r="DN561" s="8"/>
      <c r="DO561" s="8"/>
      <c r="DP561" s="8"/>
      <c r="DQ561" s="8"/>
      <c r="DR561" s="8"/>
      <c r="DS561" s="8"/>
      <c r="DT561" s="8"/>
      <c r="DU561" s="8"/>
      <c r="DV561" s="8"/>
      <c r="DW561" s="8"/>
      <c r="DX561" s="8"/>
      <c r="DY561" s="8"/>
      <c r="DZ561" s="8"/>
      <c r="EA561" s="8"/>
      <c r="EB561" s="8"/>
      <c r="EC561" s="8"/>
      <c r="ED561" s="8"/>
      <c r="EE561" s="8"/>
      <c r="EF561" s="8"/>
      <c r="EG561" s="8"/>
      <c r="EH561" s="8"/>
      <c r="EI561" s="8"/>
      <c r="EJ561" s="8"/>
      <c r="EK561" s="8"/>
      <c r="EL561" s="8"/>
      <c r="EM561" s="8"/>
      <c r="EN561" s="8"/>
      <c r="EO561" s="8"/>
      <c r="EP561" s="8"/>
      <c r="EQ561" s="8"/>
      <c r="ER561" s="8"/>
      <c r="ES561" s="8"/>
      <c r="ET561" s="8"/>
      <c r="EU561" s="8"/>
      <c r="EV561" s="8"/>
      <c r="EW561" s="8"/>
      <c r="EX561" s="8"/>
      <c r="EY561" s="8"/>
      <c r="EZ561" s="8"/>
      <c r="FA561" s="8"/>
      <c r="FB561" s="8"/>
      <c r="FC561" s="8"/>
      <c r="FD561" s="8"/>
      <c r="FE561" s="8"/>
      <c r="FF561" s="8"/>
      <c r="FG561" s="8"/>
      <c r="FH561" s="8"/>
      <c r="FI561" s="8"/>
      <c r="FJ561" s="8"/>
      <c r="FK561" s="8"/>
      <c r="FL561" s="8"/>
      <c r="FM561" s="8"/>
      <c r="FN561" s="8"/>
      <c r="FO561" s="8"/>
      <c r="FP561" s="8"/>
      <c r="FQ561" s="8"/>
      <c r="FR561" s="8"/>
      <c r="FS561" s="8"/>
      <c r="FT561" s="8"/>
      <c r="FU561" s="8"/>
      <c r="FV561" s="8"/>
      <c r="FW561" s="8"/>
      <c r="FX561" s="8"/>
      <c r="FY561" s="8"/>
      <c r="FZ561" s="8"/>
      <c r="GA561" s="8"/>
      <c r="GB561" s="8"/>
      <c r="GC561" s="8"/>
      <c r="GD561" s="8"/>
      <c r="GE561" s="8"/>
      <c r="GF561" s="8"/>
      <c r="GG561" s="8"/>
      <c r="GH561" s="8"/>
      <c r="GI561" s="8"/>
      <c r="GJ561" s="8"/>
      <c r="GK561" s="8"/>
      <c r="GL561" s="8"/>
      <c r="GM561" s="8"/>
      <c r="GN561" s="8"/>
      <c r="GO561" s="8"/>
      <c r="GP561" s="8"/>
      <c r="GQ561" s="8"/>
      <c r="GR561" s="8"/>
      <c r="GS561" s="8"/>
      <c r="GT561" s="8"/>
    </row>
    <row r="562" spans="55:202" x14ac:dyDescent="0.2">
      <c r="BC562" s="8"/>
      <c r="BD562" s="8"/>
      <c r="BE562" s="8"/>
      <c r="BF562" s="8"/>
      <c r="BG562" s="8"/>
      <c r="BH562" s="8"/>
      <c r="BI562" s="8"/>
      <c r="BJ562" s="8"/>
      <c r="BK562" s="8"/>
      <c r="BL562" s="8"/>
      <c r="BM562" s="8"/>
      <c r="BN562" s="8"/>
      <c r="BO562" s="8"/>
      <c r="BP562" s="8"/>
      <c r="BQ562" s="8"/>
      <c r="BR562" s="8"/>
      <c r="BS562" s="8"/>
      <c r="BT562" s="8"/>
      <c r="BU562" s="8"/>
      <c r="BV562" s="8"/>
      <c r="BW562" s="8"/>
      <c r="BX562" s="8"/>
      <c r="BY562" s="8"/>
      <c r="BZ562" s="8"/>
      <c r="CA562" s="8"/>
      <c r="CB562" s="8"/>
      <c r="CC562" s="8"/>
      <c r="CD562" s="8"/>
      <c r="CE562" s="8"/>
      <c r="CF562" s="8"/>
      <c r="CG562" s="8"/>
      <c r="CH562" s="8"/>
      <c r="CI562" s="8"/>
      <c r="CJ562" s="8"/>
      <c r="CK562" s="8"/>
      <c r="CL562" s="8"/>
      <c r="CM562" s="8"/>
      <c r="CN562" s="8"/>
      <c r="CO562" s="8"/>
      <c r="CP562" s="8"/>
      <c r="CQ562" s="8"/>
      <c r="CR562" s="8"/>
      <c r="CS562" s="8"/>
      <c r="CT562" s="8"/>
      <c r="CU562" s="8"/>
      <c r="CV562" s="8"/>
      <c r="CW562" s="8"/>
      <c r="CX562" s="8"/>
      <c r="CY562" s="8"/>
      <c r="CZ562" s="8"/>
      <c r="DA562" s="8"/>
      <c r="DB562" s="8"/>
      <c r="DC562" s="8"/>
      <c r="DD562" s="8"/>
      <c r="DE562" s="8"/>
      <c r="DF562" s="8"/>
      <c r="DG562" s="8"/>
      <c r="DH562" s="8"/>
      <c r="DI562" s="8"/>
      <c r="DJ562" s="8"/>
      <c r="DK562" s="8"/>
      <c r="DL562" s="8"/>
      <c r="DM562" s="8"/>
      <c r="DN562" s="8"/>
      <c r="DO562" s="8"/>
      <c r="DP562" s="8"/>
      <c r="DQ562" s="8"/>
      <c r="DR562" s="8"/>
      <c r="DS562" s="8"/>
      <c r="DT562" s="8"/>
      <c r="DU562" s="8"/>
      <c r="DV562" s="8"/>
      <c r="DW562" s="8"/>
      <c r="DX562" s="8"/>
      <c r="DY562" s="8"/>
      <c r="DZ562" s="8"/>
      <c r="EA562" s="8"/>
      <c r="EB562" s="8"/>
      <c r="EC562" s="8"/>
      <c r="ED562" s="8"/>
      <c r="EE562" s="8"/>
      <c r="EF562" s="8"/>
      <c r="EG562" s="8"/>
      <c r="EH562" s="8"/>
      <c r="EI562" s="8"/>
      <c r="EJ562" s="8"/>
      <c r="EK562" s="8"/>
      <c r="EL562" s="8"/>
      <c r="EM562" s="8"/>
      <c r="EN562" s="8"/>
      <c r="EO562" s="8"/>
      <c r="EP562" s="8"/>
      <c r="EQ562" s="8"/>
      <c r="ER562" s="8"/>
      <c r="ES562" s="8"/>
      <c r="ET562" s="8"/>
      <c r="EU562" s="8"/>
      <c r="EV562" s="8"/>
      <c r="EW562" s="8"/>
      <c r="EX562" s="8"/>
      <c r="EY562" s="8"/>
      <c r="EZ562" s="8"/>
      <c r="FA562" s="8"/>
      <c r="FB562" s="8"/>
      <c r="FC562" s="8"/>
      <c r="FD562" s="8"/>
      <c r="FE562" s="8"/>
      <c r="FF562" s="8"/>
      <c r="FG562" s="8"/>
      <c r="FH562" s="8"/>
      <c r="FI562" s="8"/>
      <c r="FJ562" s="8"/>
      <c r="FK562" s="8"/>
      <c r="FL562" s="8"/>
      <c r="FM562" s="8"/>
      <c r="FN562" s="8"/>
      <c r="FO562" s="8"/>
      <c r="FP562" s="8"/>
      <c r="FQ562" s="8"/>
      <c r="FR562" s="8"/>
      <c r="FS562" s="8"/>
      <c r="FT562" s="8"/>
      <c r="FU562" s="8"/>
      <c r="FV562" s="8"/>
      <c r="FW562" s="8"/>
      <c r="FX562" s="8"/>
      <c r="FY562" s="8"/>
      <c r="FZ562" s="8"/>
      <c r="GA562" s="8"/>
      <c r="GB562" s="8"/>
      <c r="GC562" s="8"/>
      <c r="GD562" s="8"/>
      <c r="GE562" s="8"/>
      <c r="GF562" s="8"/>
      <c r="GG562" s="8"/>
      <c r="GH562" s="8"/>
      <c r="GI562" s="8"/>
      <c r="GJ562" s="8"/>
      <c r="GK562" s="8"/>
      <c r="GL562" s="8"/>
      <c r="GM562" s="8"/>
      <c r="GN562" s="8"/>
      <c r="GO562" s="8"/>
      <c r="GP562" s="8"/>
      <c r="GQ562" s="8"/>
      <c r="GR562" s="8"/>
      <c r="GS562" s="8"/>
      <c r="GT562" s="8"/>
    </row>
    <row r="563" spans="55:202" x14ac:dyDescent="0.2">
      <c r="BC563" s="8"/>
      <c r="BD563" s="8"/>
      <c r="BE563" s="8"/>
      <c r="BF563" s="8"/>
      <c r="BG563" s="8"/>
      <c r="BH563" s="8"/>
      <c r="BI563" s="8"/>
      <c r="BJ563" s="8"/>
      <c r="BK563" s="8"/>
      <c r="BL563" s="8"/>
      <c r="BM563" s="8"/>
      <c r="BN563" s="8"/>
      <c r="BO563" s="8"/>
      <c r="BP563" s="8"/>
      <c r="BQ563" s="8"/>
      <c r="BR563" s="8"/>
      <c r="BS563" s="8"/>
      <c r="BT563" s="8"/>
      <c r="BU563" s="8"/>
      <c r="BV563" s="8"/>
      <c r="BW563" s="8"/>
      <c r="BX563" s="8"/>
      <c r="BY563" s="8"/>
      <c r="BZ563" s="8"/>
      <c r="CA563" s="8"/>
      <c r="CB563" s="8"/>
      <c r="CC563" s="8"/>
      <c r="CD563" s="8"/>
      <c r="CE563" s="8"/>
      <c r="CF563" s="8"/>
      <c r="CG563" s="8"/>
      <c r="CH563" s="8"/>
      <c r="CI563" s="8"/>
      <c r="CJ563" s="8"/>
      <c r="CK563" s="8"/>
      <c r="CL563" s="8"/>
      <c r="CM563" s="8"/>
      <c r="CN563" s="8"/>
      <c r="CO563" s="8"/>
      <c r="CP563" s="8"/>
      <c r="CQ563" s="8"/>
      <c r="CR563" s="8"/>
      <c r="CS563" s="8"/>
      <c r="CT563" s="8"/>
      <c r="CU563" s="8"/>
      <c r="CV563" s="8"/>
      <c r="CW563" s="8"/>
      <c r="CX563" s="8"/>
      <c r="CY563" s="8"/>
      <c r="CZ563" s="8"/>
      <c r="DA563" s="8"/>
      <c r="DB563" s="8"/>
      <c r="DC563" s="8"/>
      <c r="DD563" s="8"/>
      <c r="DE563" s="8"/>
      <c r="DF563" s="8"/>
      <c r="DG563" s="8"/>
      <c r="DH563" s="8"/>
      <c r="DI563" s="8"/>
      <c r="DJ563" s="8"/>
      <c r="DK563" s="8"/>
      <c r="DL563" s="8"/>
      <c r="DM563" s="8"/>
      <c r="DN563" s="8"/>
      <c r="DO563" s="8"/>
      <c r="DP563" s="8"/>
      <c r="DQ563" s="8"/>
      <c r="DR563" s="8"/>
      <c r="DS563" s="8"/>
      <c r="DT563" s="8"/>
      <c r="DU563" s="8"/>
      <c r="DV563" s="8"/>
      <c r="DW563" s="8"/>
      <c r="DX563" s="8"/>
      <c r="DY563" s="8"/>
      <c r="DZ563" s="8"/>
      <c r="EA563" s="8"/>
      <c r="EB563" s="8"/>
      <c r="EC563" s="8"/>
      <c r="ED563" s="8"/>
      <c r="EE563" s="8"/>
      <c r="EF563" s="8"/>
      <c r="EG563" s="8"/>
      <c r="EH563" s="8"/>
      <c r="EI563" s="8"/>
      <c r="EJ563" s="8"/>
      <c r="EK563" s="8"/>
      <c r="EL563" s="8"/>
      <c r="EM563" s="8"/>
      <c r="EN563" s="8"/>
      <c r="EO563" s="8"/>
      <c r="EP563" s="8"/>
      <c r="EQ563" s="8"/>
      <c r="ER563" s="8"/>
      <c r="ES563" s="8"/>
      <c r="ET563" s="8"/>
      <c r="EU563" s="8"/>
      <c r="EV563" s="8"/>
      <c r="EW563" s="8"/>
      <c r="EX563" s="8"/>
      <c r="EY563" s="8"/>
      <c r="EZ563" s="8"/>
      <c r="FA563" s="8"/>
      <c r="FB563" s="8"/>
      <c r="FC563" s="8"/>
      <c r="FD563" s="8"/>
      <c r="FE563" s="8"/>
      <c r="FF563" s="8"/>
      <c r="FG563" s="8"/>
      <c r="FH563" s="8"/>
      <c r="FI563" s="8"/>
      <c r="FJ563" s="8"/>
      <c r="FK563" s="8"/>
      <c r="FL563" s="8"/>
      <c r="FM563" s="8"/>
      <c r="FN563" s="8"/>
      <c r="FO563" s="8"/>
      <c r="FP563" s="8"/>
      <c r="FQ563" s="8"/>
      <c r="FR563" s="8"/>
      <c r="FS563" s="8"/>
      <c r="FT563" s="8"/>
      <c r="FU563" s="8"/>
      <c r="FV563" s="8"/>
      <c r="FW563" s="8"/>
      <c r="FX563" s="8"/>
      <c r="FY563" s="8"/>
      <c r="FZ563" s="8"/>
      <c r="GA563" s="8"/>
      <c r="GB563" s="8"/>
      <c r="GC563" s="8"/>
      <c r="GD563" s="8"/>
      <c r="GE563" s="8"/>
      <c r="GF563" s="8"/>
      <c r="GG563" s="8"/>
      <c r="GH563" s="8"/>
      <c r="GI563" s="8"/>
      <c r="GJ563" s="8"/>
      <c r="GK563" s="8"/>
      <c r="GL563" s="8"/>
      <c r="GM563" s="8"/>
      <c r="GN563" s="8"/>
      <c r="GO563" s="8"/>
      <c r="GP563" s="8"/>
      <c r="GQ563" s="8"/>
      <c r="GR563" s="8"/>
      <c r="GS563" s="8"/>
      <c r="GT563" s="8"/>
    </row>
    <row r="564" spans="55:202" x14ac:dyDescent="0.2">
      <c r="BC564" s="8"/>
      <c r="BD564" s="8"/>
      <c r="BE564" s="8"/>
      <c r="BF564" s="8"/>
      <c r="BG564" s="8"/>
      <c r="BH564" s="8"/>
      <c r="BI564" s="8"/>
      <c r="BJ564" s="8"/>
      <c r="BK564" s="8"/>
      <c r="BL564" s="8"/>
      <c r="BM564" s="8"/>
      <c r="BN564" s="8"/>
      <c r="BO564" s="8"/>
      <c r="BP564" s="8"/>
      <c r="BQ564" s="8"/>
      <c r="BR564" s="8"/>
      <c r="BS564" s="8"/>
      <c r="BT564" s="8"/>
      <c r="BU564" s="8"/>
      <c r="BV564" s="8"/>
      <c r="BW564" s="8"/>
      <c r="BX564" s="8"/>
      <c r="BY564" s="8"/>
      <c r="BZ564" s="8"/>
      <c r="CA564" s="8"/>
      <c r="CB564" s="8"/>
      <c r="CC564" s="8"/>
      <c r="CD564" s="8"/>
      <c r="CE564" s="8"/>
      <c r="CF564" s="8"/>
      <c r="CG564" s="8"/>
      <c r="CH564" s="8"/>
      <c r="CI564" s="8"/>
      <c r="CJ564" s="8"/>
      <c r="CK564" s="8"/>
      <c r="CL564" s="8"/>
      <c r="CM564" s="8"/>
      <c r="CN564" s="8"/>
      <c r="CO564" s="8"/>
      <c r="CP564" s="8"/>
      <c r="CQ564" s="8"/>
      <c r="CR564" s="8"/>
      <c r="CS564" s="8"/>
      <c r="CT564" s="8"/>
      <c r="CU564" s="8"/>
      <c r="CV564" s="8"/>
      <c r="CW564" s="8"/>
      <c r="CX564" s="8"/>
      <c r="CY564" s="8"/>
      <c r="CZ564" s="8"/>
      <c r="DA564" s="8"/>
      <c r="DB564" s="8"/>
      <c r="DC564" s="8"/>
      <c r="DD564" s="8"/>
      <c r="DE564" s="8"/>
      <c r="DF564" s="8"/>
      <c r="DG564" s="8"/>
      <c r="DH564" s="8"/>
      <c r="DI564" s="8"/>
      <c r="DJ564" s="8"/>
      <c r="DK564" s="8"/>
      <c r="DL564" s="8"/>
      <c r="DM564" s="8"/>
      <c r="DN564" s="8"/>
      <c r="DO564" s="8"/>
      <c r="DP564" s="8"/>
      <c r="DQ564" s="8"/>
      <c r="DR564" s="8"/>
      <c r="DS564" s="8"/>
      <c r="DT564" s="8"/>
      <c r="DU564" s="8"/>
      <c r="DV564" s="8"/>
      <c r="DW564" s="8"/>
      <c r="DX564" s="8"/>
      <c r="DY564" s="8"/>
      <c r="DZ564" s="8"/>
      <c r="EA564" s="8"/>
      <c r="EB564" s="8"/>
      <c r="EC564" s="8"/>
      <c r="ED564" s="8"/>
      <c r="EE564" s="8"/>
      <c r="EF564" s="8"/>
      <c r="EG564" s="8"/>
      <c r="EH564" s="8"/>
      <c r="EI564" s="8"/>
      <c r="EJ564" s="8"/>
      <c r="EK564" s="8"/>
      <c r="EL564" s="8"/>
      <c r="EM564" s="8"/>
      <c r="EN564" s="8"/>
      <c r="EO564" s="8"/>
      <c r="EP564" s="8"/>
      <c r="EQ564" s="8"/>
      <c r="ER564" s="8"/>
      <c r="ES564" s="8"/>
      <c r="ET564" s="8"/>
      <c r="EU564" s="8"/>
      <c r="EV564" s="8"/>
      <c r="EW564" s="8"/>
      <c r="EX564" s="8"/>
      <c r="EY564" s="8"/>
      <c r="EZ564" s="8"/>
      <c r="FA564" s="8"/>
      <c r="FB564" s="8"/>
      <c r="FC564" s="8"/>
      <c r="FD564" s="8"/>
      <c r="FE564" s="8"/>
      <c r="FF564" s="8"/>
      <c r="FG564" s="8"/>
      <c r="FH564" s="8"/>
      <c r="FI564" s="8"/>
      <c r="FJ564" s="8"/>
      <c r="FK564" s="8"/>
      <c r="FL564" s="8"/>
      <c r="FM564" s="8"/>
      <c r="FN564" s="8"/>
      <c r="FO564" s="8"/>
      <c r="FP564" s="8"/>
      <c r="FQ564" s="8"/>
      <c r="FR564" s="8"/>
      <c r="FS564" s="8"/>
      <c r="FT564" s="8"/>
      <c r="FU564" s="8"/>
      <c r="FV564" s="8"/>
      <c r="FW564" s="8"/>
      <c r="FX564" s="8"/>
      <c r="FY564" s="8"/>
      <c r="FZ564" s="8"/>
      <c r="GA564" s="8"/>
      <c r="GB564" s="8"/>
      <c r="GC564" s="8"/>
      <c r="GD564" s="8"/>
      <c r="GE564" s="8"/>
      <c r="GF564" s="8"/>
      <c r="GG564" s="8"/>
      <c r="GH564" s="8"/>
      <c r="GI564" s="8"/>
      <c r="GJ564" s="8"/>
      <c r="GK564" s="8"/>
      <c r="GL564" s="8"/>
      <c r="GM564" s="8"/>
      <c r="GN564" s="8"/>
      <c r="GO564" s="8"/>
      <c r="GP564" s="8"/>
      <c r="GQ564" s="8"/>
      <c r="GR564" s="8"/>
      <c r="GS564" s="8"/>
      <c r="GT564" s="8"/>
    </row>
    <row r="565" spans="55:202" x14ac:dyDescent="0.2">
      <c r="BC565" s="8"/>
      <c r="BD565" s="8"/>
      <c r="BE565" s="8"/>
      <c r="BF565" s="8"/>
      <c r="BG565" s="8"/>
      <c r="BH565" s="8"/>
      <c r="BI565" s="8"/>
      <c r="BJ565" s="8"/>
      <c r="BK565" s="8"/>
      <c r="BL565" s="8"/>
      <c r="BM565" s="8"/>
      <c r="BN565" s="8"/>
      <c r="BO565" s="8"/>
      <c r="BP565" s="8"/>
      <c r="BQ565" s="8"/>
      <c r="BR565" s="8"/>
      <c r="BS565" s="8"/>
      <c r="BT565" s="8"/>
      <c r="BU565" s="8"/>
      <c r="BV565" s="8"/>
      <c r="BW565" s="8"/>
      <c r="BX565" s="8"/>
      <c r="BY565" s="8"/>
      <c r="BZ565" s="8"/>
      <c r="CA565" s="8"/>
      <c r="CB565" s="8"/>
      <c r="CC565" s="8"/>
      <c r="CD565" s="8"/>
      <c r="CE565" s="8"/>
      <c r="CF565" s="8"/>
      <c r="CG565" s="8"/>
      <c r="CH565" s="8"/>
      <c r="CI565" s="8"/>
      <c r="CJ565" s="8"/>
      <c r="CK565" s="8"/>
      <c r="CL565" s="8"/>
      <c r="CM565" s="8"/>
      <c r="CN565" s="8"/>
      <c r="CO565" s="8"/>
      <c r="CP565" s="8"/>
      <c r="CQ565" s="8"/>
      <c r="CR565" s="8"/>
      <c r="CS565" s="8"/>
      <c r="CT565" s="8"/>
      <c r="CU565" s="8"/>
      <c r="CV565" s="8"/>
      <c r="CW565" s="8"/>
      <c r="CX565" s="8"/>
      <c r="CY565" s="8"/>
      <c r="CZ565" s="8"/>
      <c r="DA565" s="8"/>
      <c r="DB565" s="8"/>
      <c r="DC565" s="8"/>
      <c r="DD565" s="8"/>
      <c r="DE565" s="8"/>
      <c r="DF565" s="8"/>
      <c r="DG565" s="8"/>
      <c r="DH565" s="8"/>
      <c r="DI565" s="8"/>
      <c r="DJ565" s="8"/>
      <c r="DK565" s="8"/>
      <c r="DL565" s="8"/>
      <c r="DM565" s="8"/>
      <c r="DN565" s="8"/>
      <c r="DO565" s="8"/>
      <c r="DP565" s="8"/>
      <c r="DQ565" s="8"/>
      <c r="DR565" s="8"/>
      <c r="DS565" s="8"/>
      <c r="DT565" s="8"/>
      <c r="DU565" s="8"/>
      <c r="DV565" s="8"/>
      <c r="DW565" s="8"/>
      <c r="DX565" s="8"/>
      <c r="DY565" s="8"/>
      <c r="DZ565" s="8"/>
      <c r="EA565" s="8"/>
      <c r="EB565" s="8"/>
      <c r="EC565" s="8"/>
      <c r="ED565" s="8"/>
      <c r="EE565" s="8"/>
      <c r="EF565" s="8"/>
      <c r="EG565" s="8"/>
      <c r="EH565" s="8"/>
      <c r="EI565" s="8"/>
      <c r="EJ565" s="8"/>
      <c r="EK565" s="8"/>
      <c r="EL565" s="8"/>
      <c r="EM565" s="8"/>
      <c r="EN565" s="8"/>
      <c r="EO565" s="8"/>
      <c r="EP565" s="8"/>
      <c r="EQ565" s="8"/>
      <c r="ER565" s="8"/>
      <c r="ES565" s="8"/>
      <c r="ET565" s="8"/>
      <c r="EU565" s="8"/>
      <c r="EV565" s="8"/>
      <c r="EW565" s="8"/>
      <c r="EX565" s="8"/>
      <c r="EY565" s="8"/>
      <c r="EZ565" s="8"/>
      <c r="FA565" s="8"/>
      <c r="FB565" s="8"/>
      <c r="FC565" s="8"/>
      <c r="FD565" s="8"/>
      <c r="FE565" s="8"/>
      <c r="FF565" s="8"/>
      <c r="FG565" s="8"/>
      <c r="FH565" s="8"/>
      <c r="FI565" s="8"/>
      <c r="FJ565" s="8"/>
      <c r="FK565" s="8"/>
      <c r="FL565" s="8"/>
      <c r="FM565" s="8"/>
      <c r="FN565" s="8"/>
      <c r="FO565" s="8"/>
      <c r="FP565" s="8"/>
      <c r="FQ565" s="8"/>
      <c r="FR565" s="8"/>
      <c r="FS565" s="8"/>
      <c r="FT565" s="8"/>
      <c r="FU565" s="8"/>
      <c r="FV565" s="8"/>
      <c r="FW565" s="8"/>
      <c r="FX565" s="8"/>
      <c r="FY565" s="8"/>
      <c r="FZ565" s="8"/>
      <c r="GA565" s="8"/>
      <c r="GB565" s="8"/>
      <c r="GC565" s="8"/>
      <c r="GD565" s="8"/>
      <c r="GE565" s="8"/>
      <c r="GF565" s="8"/>
      <c r="GG565" s="8"/>
      <c r="GH565" s="8"/>
      <c r="GI565" s="8"/>
      <c r="GJ565" s="8"/>
      <c r="GK565" s="8"/>
      <c r="GL565" s="8"/>
      <c r="GM565" s="8"/>
      <c r="GN565" s="8"/>
      <c r="GO565" s="8"/>
      <c r="GP565" s="8"/>
      <c r="GQ565" s="8"/>
      <c r="GR565" s="8"/>
      <c r="GS565" s="8"/>
      <c r="GT565" s="8"/>
    </row>
    <row r="566" spans="55:202" x14ac:dyDescent="0.2">
      <c r="BC566" s="8"/>
      <c r="BD566" s="8"/>
      <c r="BE566" s="8"/>
      <c r="BF566" s="8"/>
      <c r="BG566" s="8"/>
      <c r="BH566" s="8"/>
      <c r="BI566" s="8"/>
      <c r="BJ566" s="8"/>
      <c r="BK566" s="8"/>
      <c r="BL566" s="8"/>
      <c r="BM566" s="8"/>
      <c r="BN566" s="8"/>
      <c r="BO566" s="8"/>
      <c r="BP566" s="8"/>
      <c r="BQ566" s="8"/>
      <c r="BR566" s="8"/>
      <c r="BS566" s="8"/>
      <c r="BT566" s="8"/>
      <c r="BU566" s="8"/>
      <c r="BV566" s="8"/>
      <c r="BW566" s="8"/>
      <c r="BX566" s="8"/>
      <c r="BY566" s="8"/>
      <c r="BZ566" s="8"/>
      <c r="CA566" s="8"/>
      <c r="CB566" s="8"/>
      <c r="CC566" s="8"/>
      <c r="CD566" s="8"/>
      <c r="CE566" s="8"/>
      <c r="CF566" s="8"/>
      <c r="CG566" s="8"/>
      <c r="CH566" s="8"/>
      <c r="CI566" s="8"/>
      <c r="CJ566" s="8"/>
      <c r="CK566" s="8"/>
      <c r="CL566" s="8"/>
      <c r="CM566" s="8"/>
      <c r="CN566" s="8"/>
      <c r="CO566" s="8"/>
      <c r="CP566" s="8"/>
      <c r="CQ566" s="8"/>
      <c r="CR566" s="8"/>
      <c r="CS566" s="8"/>
      <c r="CT566" s="8"/>
      <c r="CU566" s="8"/>
      <c r="CV566" s="8"/>
      <c r="CW566" s="8"/>
      <c r="CX566" s="8"/>
      <c r="CY566" s="8"/>
      <c r="CZ566" s="8"/>
      <c r="DA566" s="8"/>
      <c r="DB566" s="8"/>
      <c r="DC566" s="8"/>
      <c r="DD566" s="8"/>
      <c r="DE566" s="8"/>
      <c r="DF566" s="8"/>
      <c r="DG566" s="8"/>
      <c r="DH566" s="8"/>
      <c r="DI566" s="8"/>
      <c r="DJ566" s="8"/>
      <c r="DK566" s="8"/>
      <c r="DL566" s="8"/>
      <c r="DM566" s="8"/>
      <c r="DN566" s="8"/>
      <c r="DO566" s="8"/>
      <c r="DP566" s="8"/>
      <c r="DQ566" s="8"/>
      <c r="DR566" s="8"/>
      <c r="DS566" s="8"/>
      <c r="DT566" s="8"/>
      <c r="DU566" s="8"/>
      <c r="DV566" s="8"/>
      <c r="DW566" s="8"/>
      <c r="DX566" s="8"/>
      <c r="DY566" s="8"/>
      <c r="DZ566" s="8"/>
      <c r="EA566" s="8"/>
      <c r="EB566" s="8"/>
      <c r="EC566" s="8"/>
      <c r="ED566" s="8"/>
      <c r="EE566" s="8"/>
      <c r="EF566" s="8"/>
      <c r="EG566" s="8"/>
      <c r="EH566" s="8"/>
      <c r="EI566" s="8"/>
      <c r="EJ566" s="8"/>
      <c r="EK566" s="8"/>
      <c r="EL566" s="8"/>
      <c r="EM566" s="8"/>
      <c r="EN566" s="8"/>
      <c r="EO566" s="8"/>
      <c r="EP566" s="8"/>
      <c r="EQ566" s="8"/>
      <c r="ER566" s="8"/>
      <c r="ES566" s="8"/>
      <c r="ET566" s="8"/>
      <c r="EU566" s="8"/>
      <c r="EV566" s="8"/>
      <c r="EW566" s="8"/>
      <c r="EX566" s="8"/>
      <c r="EY566" s="8"/>
      <c r="EZ566" s="8"/>
      <c r="FA566" s="8"/>
      <c r="FB566" s="8"/>
      <c r="FC566" s="8"/>
      <c r="FD566" s="8"/>
      <c r="FE566" s="8"/>
      <c r="FF566" s="8"/>
      <c r="FG566" s="8"/>
      <c r="FH566" s="8"/>
      <c r="FI566" s="8"/>
      <c r="FJ566" s="8"/>
      <c r="FK566" s="8"/>
      <c r="FL566" s="8"/>
      <c r="FM566" s="8"/>
      <c r="FN566" s="8"/>
      <c r="FO566" s="8"/>
      <c r="FP566" s="8"/>
      <c r="FQ566" s="8"/>
      <c r="FR566" s="8"/>
      <c r="FS566" s="8"/>
      <c r="FT566" s="8"/>
      <c r="FU566" s="8"/>
      <c r="FV566" s="8"/>
      <c r="FW566" s="8"/>
      <c r="FX566" s="8"/>
      <c r="FY566" s="8"/>
      <c r="FZ566" s="8"/>
      <c r="GA566" s="8"/>
      <c r="GB566" s="8"/>
      <c r="GC566" s="8"/>
      <c r="GD566" s="8"/>
      <c r="GE566" s="8"/>
      <c r="GF566" s="8"/>
      <c r="GG566" s="8"/>
      <c r="GH566" s="8"/>
      <c r="GI566" s="8"/>
      <c r="GJ566" s="8"/>
      <c r="GK566" s="8"/>
      <c r="GL566" s="8"/>
      <c r="GM566" s="8"/>
      <c r="GN566" s="8"/>
      <c r="GO566" s="8"/>
      <c r="GP566" s="8"/>
      <c r="GQ566" s="8"/>
      <c r="GR566" s="8"/>
      <c r="GS566" s="8"/>
      <c r="GT566" s="8"/>
    </row>
    <row r="567" spans="55:202" x14ac:dyDescent="0.2">
      <c r="BC567" s="8"/>
      <c r="BD567" s="8"/>
      <c r="BE567" s="8"/>
      <c r="BF567" s="8"/>
      <c r="BG567" s="8"/>
      <c r="BH567" s="8"/>
      <c r="BI567" s="8"/>
      <c r="BJ567" s="8"/>
      <c r="BK567" s="8"/>
      <c r="BL567" s="8"/>
      <c r="BM567" s="8"/>
      <c r="BN567" s="8"/>
      <c r="BO567" s="8"/>
      <c r="BP567" s="8"/>
      <c r="BQ567" s="8"/>
      <c r="BR567" s="8"/>
      <c r="BS567" s="8"/>
      <c r="BT567" s="8"/>
      <c r="BU567" s="8"/>
      <c r="BV567" s="8"/>
      <c r="BW567" s="8"/>
      <c r="BX567" s="8"/>
      <c r="BY567" s="8"/>
      <c r="BZ567" s="8"/>
      <c r="CA567" s="8"/>
      <c r="CB567" s="8"/>
      <c r="CC567" s="8"/>
      <c r="CD567" s="8"/>
      <c r="CE567" s="8"/>
      <c r="CF567" s="8"/>
      <c r="CG567" s="8"/>
      <c r="CH567" s="8"/>
      <c r="CI567" s="8"/>
      <c r="CJ567" s="8"/>
      <c r="CK567" s="8"/>
      <c r="CL567" s="8"/>
      <c r="CM567" s="8"/>
      <c r="CN567" s="8"/>
      <c r="CO567" s="8"/>
      <c r="CP567" s="8"/>
      <c r="CQ567" s="8"/>
      <c r="CR567" s="8"/>
      <c r="CS567" s="8"/>
      <c r="CT567" s="8"/>
      <c r="CU567" s="8"/>
      <c r="CV567" s="8"/>
      <c r="CW567" s="8"/>
      <c r="CX567" s="8"/>
      <c r="CY567" s="8"/>
      <c r="CZ567" s="8"/>
      <c r="DA567" s="8"/>
      <c r="DB567" s="8"/>
      <c r="DC567" s="8"/>
      <c r="DD567" s="8"/>
      <c r="DE567" s="8"/>
      <c r="DF567" s="8"/>
      <c r="DG567" s="8"/>
      <c r="DH567" s="8"/>
      <c r="DI567" s="8"/>
      <c r="DJ567" s="8"/>
      <c r="DK567" s="8"/>
      <c r="DL567" s="8"/>
      <c r="DM567" s="8"/>
      <c r="DN567" s="8"/>
      <c r="DO567" s="8"/>
      <c r="DP567" s="8"/>
      <c r="DQ567" s="8"/>
      <c r="DR567" s="8"/>
      <c r="DS567" s="8"/>
      <c r="DT567" s="8"/>
      <c r="DU567" s="8"/>
      <c r="DV567" s="8"/>
      <c r="DW567" s="8"/>
      <c r="DX567" s="8"/>
      <c r="DY567" s="8"/>
      <c r="DZ567" s="8"/>
      <c r="EA567" s="8"/>
      <c r="EB567" s="8"/>
      <c r="EC567" s="8"/>
      <c r="ED567" s="8"/>
      <c r="EE567" s="8"/>
      <c r="EF567" s="8"/>
      <c r="EG567" s="8"/>
      <c r="EH567" s="8"/>
      <c r="EI567" s="8"/>
      <c r="EJ567" s="8"/>
      <c r="EK567" s="8"/>
      <c r="EL567" s="8"/>
      <c r="EM567" s="8"/>
      <c r="EN567" s="8"/>
      <c r="EO567" s="8"/>
      <c r="EP567" s="8"/>
      <c r="EQ567" s="8"/>
      <c r="ER567" s="8"/>
      <c r="ES567" s="8"/>
      <c r="ET567" s="8"/>
      <c r="EU567" s="8"/>
      <c r="EV567" s="8"/>
      <c r="EW567" s="8"/>
      <c r="EX567" s="8"/>
      <c r="EY567" s="8"/>
      <c r="EZ567" s="8"/>
      <c r="FA567" s="8"/>
      <c r="FB567" s="8"/>
      <c r="FC567" s="8"/>
      <c r="FD567" s="8"/>
      <c r="FE567" s="8"/>
      <c r="FF567" s="8"/>
      <c r="FG567" s="8"/>
      <c r="FH567" s="8"/>
      <c r="FI567" s="8"/>
      <c r="FJ567" s="8"/>
      <c r="FK567" s="8"/>
      <c r="FL567" s="8"/>
      <c r="FM567" s="8"/>
      <c r="FN567" s="8"/>
      <c r="FO567" s="8"/>
      <c r="FP567" s="8"/>
      <c r="FQ567" s="8"/>
      <c r="FR567" s="8"/>
      <c r="FS567" s="8"/>
      <c r="FT567" s="8"/>
      <c r="FU567" s="8"/>
      <c r="FV567" s="8"/>
      <c r="FW567" s="8"/>
      <c r="FX567" s="8"/>
      <c r="FY567" s="8"/>
      <c r="FZ567" s="8"/>
      <c r="GA567" s="8"/>
      <c r="GB567" s="8"/>
      <c r="GC567" s="8"/>
      <c r="GD567" s="8"/>
      <c r="GE567" s="8"/>
      <c r="GF567" s="8"/>
      <c r="GG567" s="8"/>
      <c r="GH567" s="8"/>
      <c r="GI567" s="8"/>
      <c r="GJ567" s="8"/>
      <c r="GK567" s="8"/>
      <c r="GL567" s="8"/>
      <c r="GM567" s="8"/>
      <c r="GN567" s="8"/>
      <c r="GO567" s="8"/>
      <c r="GP567" s="8"/>
      <c r="GQ567" s="8"/>
      <c r="GR567" s="8"/>
      <c r="GS567" s="8"/>
      <c r="GT567" s="8"/>
    </row>
    <row r="568" spans="55:202" x14ac:dyDescent="0.2">
      <c r="BC568" s="8"/>
      <c r="BD568" s="8"/>
      <c r="BE568" s="8"/>
      <c r="BF568" s="8"/>
      <c r="BG568" s="8"/>
      <c r="BH568" s="8"/>
      <c r="BI568" s="8"/>
      <c r="BJ568" s="8"/>
      <c r="BK568" s="8"/>
      <c r="BL568" s="8"/>
      <c r="BM568" s="8"/>
      <c r="BN568" s="8"/>
      <c r="BO568" s="8"/>
      <c r="BP568" s="8"/>
      <c r="BQ568" s="8"/>
      <c r="BR568" s="8"/>
      <c r="BS568" s="8"/>
      <c r="BT568" s="8"/>
      <c r="BU568" s="8"/>
      <c r="BV568" s="8"/>
      <c r="BW568" s="8"/>
      <c r="BX568" s="8"/>
      <c r="BY568" s="8"/>
      <c r="BZ568" s="8"/>
      <c r="CA568" s="8"/>
      <c r="CB568" s="8"/>
      <c r="CC568" s="8"/>
      <c r="CD568" s="8"/>
      <c r="CE568" s="8"/>
      <c r="CF568" s="8"/>
      <c r="CG568" s="8"/>
      <c r="CH568" s="8"/>
      <c r="CI568" s="8"/>
      <c r="CJ568" s="8"/>
      <c r="CK568" s="8"/>
      <c r="CL568" s="8"/>
      <c r="CM568" s="8"/>
      <c r="CN568" s="8"/>
      <c r="CO568" s="8"/>
      <c r="CP568" s="8"/>
      <c r="CQ568" s="8"/>
      <c r="CR568" s="8"/>
      <c r="CS568" s="8"/>
      <c r="CT568" s="8"/>
      <c r="CU568" s="8"/>
      <c r="CV568" s="8"/>
      <c r="CW568" s="8"/>
      <c r="CX568" s="8"/>
      <c r="CY568" s="8"/>
      <c r="CZ568" s="8"/>
      <c r="DA568" s="8"/>
      <c r="DB568" s="8"/>
      <c r="DC568" s="8"/>
      <c r="DD568" s="8"/>
      <c r="DE568" s="8"/>
      <c r="DF568" s="8"/>
      <c r="DG568" s="8"/>
      <c r="DH568" s="8"/>
      <c r="DI568" s="8"/>
      <c r="DJ568" s="8"/>
      <c r="DK568" s="8"/>
      <c r="DL568" s="8"/>
      <c r="DM568" s="8"/>
      <c r="DN568" s="8"/>
      <c r="DO568" s="8"/>
      <c r="DP568" s="8"/>
      <c r="DQ568" s="8"/>
      <c r="DR568" s="8"/>
      <c r="DS568" s="8"/>
      <c r="DT568" s="8"/>
      <c r="DU568" s="8"/>
      <c r="DV568" s="8"/>
      <c r="DW568" s="8"/>
      <c r="DX568" s="8"/>
      <c r="DY568" s="8"/>
      <c r="DZ568" s="8"/>
      <c r="EA568" s="8"/>
      <c r="EB568" s="8"/>
      <c r="EC568" s="8"/>
      <c r="ED568" s="8"/>
      <c r="EE568" s="8"/>
      <c r="EF568" s="8"/>
      <c r="EG568" s="8"/>
      <c r="EH568" s="8"/>
      <c r="EI568" s="8"/>
      <c r="EJ568" s="8"/>
      <c r="EK568" s="8"/>
      <c r="EL568" s="8"/>
      <c r="EM568" s="8"/>
      <c r="EN568" s="8"/>
      <c r="EO568" s="8"/>
      <c r="EP568" s="8"/>
      <c r="EQ568" s="8"/>
      <c r="ER568" s="8"/>
      <c r="ES568" s="8"/>
      <c r="ET568" s="8"/>
      <c r="EU568" s="8"/>
      <c r="EV568" s="8"/>
      <c r="EW568" s="8"/>
      <c r="EX568" s="8"/>
      <c r="EY568" s="8"/>
      <c r="EZ568" s="8"/>
      <c r="FA568" s="8"/>
      <c r="FB568" s="8"/>
      <c r="FC568" s="8"/>
      <c r="FD568" s="8"/>
      <c r="FE568" s="8"/>
      <c r="FF568" s="8"/>
      <c r="FG568" s="8"/>
      <c r="FH568" s="8"/>
      <c r="FI568" s="8"/>
      <c r="FJ568" s="8"/>
      <c r="FK568" s="8"/>
      <c r="FL568" s="8"/>
      <c r="FM568" s="8"/>
      <c r="FN568" s="8"/>
      <c r="FO568" s="8"/>
      <c r="FP568" s="8"/>
      <c r="FQ568" s="8"/>
      <c r="FR568" s="8"/>
      <c r="FS568" s="8"/>
      <c r="FT568" s="8"/>
      <c r="FU568" s="8"/>
      <c r="FV568" s="8"/>
      <c r="FW568" s="8"/>
      <c r="FX568" s="8"/>
      <c r="FY568" s="8"/>
      <c r="FZ568" s="8"/>
      <c r="GA568" s="8"/>
      <c r="GB568" s="8"/>
      <c r="GC568" s="8"/>
      <c r="GD568" s="8"/>
      <c r="GE568" s="8"/>
      <c r="GF568" s="8"/>
      <c r="GG568" s="8"/>
      <c r="GH568" s="8"/>
      <c r="GI568" s="8"/>
      <c r="GJ568" s="8"/>
      <c r="GK568" s="8"/>
      <c r="GL568" s="8"/>
      <c r="GM568" s="8"/>
      <c r="GN568" s="8"/>
      <c r="GO568" s="8"/>
      <c r="GP568" s="8"/>
      <c r="GQ568" s="8"/>
      <c r="GR568" s="8"/>
      <c r="GS568" s="8"/>
      <c r="GT568" s="8"/>
    </row>
    <row r="569" spans="55:202" x14ac:dyDescent="0.2">
      <c r="BC569" s="8"/>
      <c r="BD569" s="8"/>
      <c r="BE569" s="8"/>
      <c r="BF569" s="8"/>
      <c r="BG569" s="8"/>
      <c r="BH569" s="8"/>
      <c r="BI569" s="8"/>
      <c r="BJ569" s="8"/>
      <c r="BK569" s="8"/>
      <c r="BL569" s="8"/>
      <c r="BM569" s="8"/>
      <c r="BN569" s="8"/>
      <c r="BO569" s="8"/>
      <c r="BP569" s="8"/>
      <c r="BQ569" s="8"/>
      <c r="BR569" s="8"/>
      <c r="BS569" s="8"/>
      <c r="BT569" s="8"/>
      <c r="BU569" s="8"/>
      <c r="BV569" s="8"/>
      <c r="BW569" s="8"/>
      <c r="BX569" s="8"/>
      <c r="BY569" s="8"/>
      <c r="BZ569" s="8"/>
      <c r="CA569" s="8"/>
      <c r="CB569" s="8"/>
      <c r="CC569" s="8"/>
      <c r="CD569" s="8"/>
      <c r="CE569" s="8"/>
      <c r="CF569" s="8"/>
      <c r="CG569" s="8"/>
      <c r="CH569" s="8"/>
      <c r="CI569" s="8"/>
      <c r="CJ569" s="8"/>
      <c r="CK569" s="8"/>
      <c r="CL569" s="8"/>
      <c r="CM569" s="8"/>
      <c r="CN569" s="8"/>
      <c r="CO569" s="8"/>
      <c r="CP569" s="8"/>
      <c r="CQ569" s="8"/>
      <c r="CR569" s="8"/>
      <c r="CS569" s="8"/>
      <c r="CT569" s="8"/>
      <c r="CU569" s="8"/>
      <c r="CV569" s="8"/>
      <c r="CW569" s="8"/>
      <c r="CX569" s="8"/>
      <c r="CY569" s="8"/>
      <c r="CZ569" s="8"/>
      <c r="DA569" s="8"/>
      <c r="DB569" s="8"/>
      <c r="DC569" s="8"/>
      <c r="DD569" s="8"/>
      <c r="DE569" s="8"/>
      <c r="DF569" s="8"/>
      <c r="DG569" s="8"/>
      <c r="DH569" s="8"/>
      <c r="DI569" s="8"/>
      <c r="DJ569" s="8"/>
      <c r="DK569" s="8"/>
      <c r="DL569" s="8"/>
      <c r="DM569" s="8"/>
      <c r="DN569" s="8"/>
      <c r="DO569" s="8"/>
      <c r="DP569" s="8"/>
      <c r="DQ569" s="8"/>
      <c r="DR569" s="8"/>
      <c r="DS569" s="8"/>
      <c r="DT569" s="8"/>
      <c r="DU569" s="8"/>
      <c r="DV569" s="8"/>
      <c r="DW569" s="8"/>
      <c r="DX569" s="8"/>
      <c r="DY569" s="8"/>
      <c r="DZ569" s="8"/>
      <c r="EA569" s="8"/>
      <c r="EB569" s="8"/>
      <c r="EC569" s="8"/>
      <c r="ED569" s="8"/>
      <c r="EE569" s="8"/>
      <c r="EF569" s="8"/>
      <c r="EG569" s="8"/>
      <c r="EH569" s="8"/>
      <c r="EI569" s="8"/>
      <c r="EJ569" s="8"/>
      <c r="EK569" s="8"/>
      <c r="EL569" s="8"/>
      <c r="EM569" s="8"/>
      <c r="EN569" s="8"/>
      <c r="EO569" s="8"/>
      <c r="EP569" s="8"/>
      <c r="EQ569" s="8"/>
      <c r="ER569" s="8"/>
      <c r="ES569" s="8"/>
      <c r="ET569" s="8"/>
      <c r="EU569" s="8"/>
      <c r="EV569" s="8"/>
      <c r="EW569" s="8"/>
      <c r="EX569" s="8"/>
      <c r="EY569" s="8"/>
      <c r="EZ569" s="8"/>
      <c r="FA569" s="8"/>
      <c r="FB569" s="8"/>
      <c r="FC569" s="8"/>
      <c r="FD569" s="8"/>
      <c r="FE569" s="8"/>
      <c r="FF569" s="8"/>
      <c r="FG569" s="8"/>
      <c r="FH569" s="8"/>
      <c r="FI569" s="8"/>
      <c r="FJ569" s="8"/>
      <c r="FK569" s="8"/>
      <c r="FL569" s="8"/>
      <c r="FM569" s="8"/>
      <c r="FN569" s="8"/>
      <c r="FO569" s="8"/>
      <c r="FP569" s="8"/>
      <c r="FQ569" s="8"/>
      <c r="FR569" s="8"/>
      <c r="FS569" s="8"/>
      <c r="FT569" s="8"/>
      <c r="FU569" s="8"/>
      <c r="FV569" s="8"/>
      <c r="FW569" s="8"/>
      <c r="FX569" s="8"/>
      <c r="FY569" s="8"/>
      <c r="FZ569" s="8"/>
      <c r="GA569" s="8"/>
      <c r="GB569" s="8"/>
      <c r="GC569" s="8"/>
      <c r="GD569" s="8"/>
      <c r="GE569" s="8"/>
      <c r="GF569" s="8"/>
      <c r="GG569" s="8"/>
      <c r="GH569" s="8"/>
      <c r="GI569" s="8"/>
      <c r="GJ569" s="8"/>
      <c r="GK569" s="8"/>
      <c r="GL569" s="8"/>
      <c r="GM569" s="8"/>
      <c r="GN569" s="8"/>
      <c r="GO569" s="8"/>
      <c r="GP569" s="8"/>
      <c r="GQ569" s="8"/>
      <c r="GR569" s="8"/>
      <c r="GS569" s="8"/>
      <c r="GT569" s="8"/>
    </row>
    <row r="570" spans="55:202" x14ac:dyDescent="0.2">
      <c r="BC570" s="8"/>
      <c r="BD570" s="8"/>
      <c r="BE570" s="8"/>
      <c r="BF570" s="8"/>
      <c r="BG570" s="8"/>
      <c r="BH570" s="8"/>
      <c r="BI570" s="8"/>
      <c r="BJ570" s="8"/>
      <c r="BK570" s="8"/>
      <c r="BL570" s="8"/>
      <c r="BM570" s="8"/>
      <c r="BN570" s="8"/>
      <c r="BO570" s="8"/>
      <c r="BP570" s="8"/>
      <c r="BQ570" s="8"/>
      <c r="BR570" s="8"/>
      <c r="BS570" s="8"/>
      <c r="BT570" s="8"/>
      <c r="BU570" s="8"/>
      <c r="BV570" s="8"/>
      <c r="BW570" s="8"/>
      <c r="BX570" s="8"/>
      <c r="BY570" s="8"/>
      <c r="BZ570" s="8"/>
      <c r="CA570" s="8"/>
      <c r="CB570" s="8"/>
      <c r="CC570" s="8"/>
      <c r="CD570" s="8"/>
      <c r="CE570" s="8"/>
      <c r="CF570" s="8"/>
      <c r="CG570" s="8"/>
      <c r="CH570" s="8"/>
      <c r="CI570" s="8"/>
      <c r="CJ570" s="8"/>
      <c r="CK570" s="8"/>
      <c r="CL570" s="8"/>
      <c r="CM570" s="8"/>
      <c r="CN570" s="8"/>
      <c r="CO570" s="8"/>
      <c r="CP570" s="8"/>
      <c r="CQ570" s="8"/>
      <c r="CR570" s="8"/>
      <c r="CS570" s="8"/>
      <c r="CT570" s="8"/>
      <c r="CU570" s="8"/>
      <c r="CV570" s="8"/>
      <c r="CW570" s="8"/>
      <c r="CX570" s="8"/>
      <c r="CY570" s="8"/>
      <c r="CZ570" s="8"/>
      <c r="DA570" s="8"/>
      <c r="DB570" s="8"/>
      <c r="DC570" s="8"/>
      <c r="DD570" s="8"/>
      <c r="DE570" s="8"/>
      <c r="DF570" s="8"/>
      <c r="DG570" s="8"/>
      <c r="DH570" s="8"/>
      <c r="DI570" s="8"/>
      <c r="DJ570" s="8"/>
      <c r="DK570" s="8"/>
      <c r="DL570" s="8"/>
      <c r="DM570" s="8"/>
      <c r="DN570" s="8"/>
      <c r="DO570" s="8"/>
      <c r="DP570" s="8"/>
      <c r="DQ570" s="8"/>
      <c r="DR570" s="8"/>
      <c r="DS570" s="8"/>
      <c r="DT570" s="8"/>
      <c r="DU570" s="8"/>
      <c r="DV570" s="8"/>
      <c r="DW570" s="8"/>
      <c r="DX570" s="8"/>
      <c r="DY570" s="8"/>
      <c r="DZ570" s="8"/>
      <c r="EA570" s="8"/>
      <c r="EB570" s="8"/>
      <c r="EC570" s="8"/>
      <c r="ED570" s="8"/>
      <c r="EE570" s="8"/>
      <c r="EF570" s="8"/>
      <c r="EG570" s="8"/>
      <c r="EH570" s="8"/>
      <c r="EI570" s="8"/>
      <c r="EJ570" s="8"/>
      <c r="EK570" s="8"/>
      <c r="EL570" s="8"/>
      <c r="EM570" s="8"/>
      <c r="EN570" s="8"/>
      <c r="EO570" s="8"/>
      <c r="EP570" s="8"/>
      <c r="EQ570" s="8"/>
      <c r="ER570" s="8"/>
      <c r="ES570" s="8"/>
      <c r="ET570" s="8"/>
      <c r="EU570" s="8"/>
      <c r="EV570" s="8"/>
      <c r="EW570" s="8"/>
      <c r="EX570" s="8"/>
      <c r="EY570" s="8"/>
      <c r="EZ570" s="8"/>
      <c r="FA570" s="8"/>
      <c r="FB570" s="8"/>
      <c r="FC570" s="8"/>
      <c r="FD570" s="8"/>
      <c r="FE570" s="8"/>
      <c r="FF570" s="8"/>
      <c r="FG570" s="8"/>
      <c r="FH570" s="8"/>
      <c r="FI570" s="8"/>
      <c r="FJ570" s="8"/>
      <c r="FK570" s="8"/>
      <c r="FL570" s="8"/>
      <c r="FM570" s="8"/>
      <c r="FN570" s="8"/>
      <c r="FO570" s="8"/>
      <c r="FP570" s="8"/>
      <c r="FQ570" s="8"/>
      <c r="FR570" s="8"/>
      <c r="FS570" s="8"/>
      <c r="FT570" s="8"/>
      <c r="FU570" s="8"/>
      <c r="FV570" s="8"/>
      <c r="FW570" s="8"/>
      <c r="FX570" s="8"/>
      <c r="FY570" s="8"/>
      <c r="FZ570" s="8"/>
      <c r="GA570" s="8"/>
      <c r="GB570" s="8"/>
      <c r="GC570" s="8"/>
      <c r="GD570" s="8"/>
      <c r="GE570" s="8"/>
      <c r="GF570" s="8"/>
      <c r="GG570" s="8"/>
      <c r="GH570" s="8"/>
      <c r="GI570" s="8"/>
      <c r="GJ570" s="8"/>
      <c r="GK570" s="8"/>
      <c r="GL570" s="8"/>
      <c r="GM570" s="8"/>
      <c r="GN570" s="8"/>
      <c r="GO570" s="8"/>
      <c r="GP570" s="8"/>
      <c r="GQ570" s="8"/>
      <c r="GR570" s="8"/>
      <c r="GS570" s="8"/>
      <c r="GT570" s="8"/>
    </row>
    <row r="571" spans="55:202" x14ac:dyDescent="0.2">
      <c r="BC571" s="8"/>
      <c r="BD571" s="8"/>
      <c r="BE571" s="8"/>
      <c r="BF571" s="8"/>
      <c r="BG571" s="8"/>
      <c r="BH571" s="8"/>
      <c r="BI571" s="8"/>
      <c r="BJ571" s="8"/>
      <c r="BK571" s="8"/>
      <c r="BL571" s="8"/>
      <c r="BM571" s="8"/>
      <c r="BN571" s="8"/>
      <c r="BO571" s="8"/>
      <c r="BP571" s="8"/>
      <c r="BQ571" s="8"/>
      <c r="BR571" s="8"/>
      <c r="BS571" s="8"/>
      <c r="BT571" s="8"/>
      <c r="BU571" s="8"/>
      <c r="BV571" s="8"/>
      <c r="BW571" s="8"/>
      <c r="BX571" s="8"/>
      <c r="BY571" s="8"/>
      <c r="BZ571" s="8"/>
      <c r="CA571" s="8"/>
      <c r="CB571" s="8"/>
      <c r="CC571" s="8"/>
      <c r="CD571" s="8"/>
      <c r="CE571" s="8"/>
      <c r="CF571" s="8"/>
      <c r="CG571" s="8"/>
      <c r="CH571" s="8"/>
      <c r="CI571" s="8"/>
      <c r="CJ571" s="8"/>
      <c r="CK571" s="8"/>
      <c r="CL571" s="8"/>
      <c r="CM571" s="8"/>
      <c r="CN571" s="8"/>
      <c r="CO571" s="8"/>
      <c r="CP571" s="8"/>
      <c r="CQ571" s="8"/>
      <c r="CR571" s="8"/>
      <c r="CS571" s="8"/>
      <c r="CT571" s="8"/>
      <c r="CU571" s="8"/>
      <c r="CV571" s="8"/>
      <c r="CW571" s="8"/>
      <c r="CX571" s="8"/>
      <c r="CY571" s="8"/>
      <c r="CZ571" s="8"/>
      <c r="DA571" s="8"/>
      <c r="DB571" s="8"/>
      <c r="DC571" s="8"/>
      <c r="DD571" s="8"/>
      <c r="DE571" s="8"/>
      <c r="DF571" s="8"/>
      <c r="DG571" s="8"/>
      <c r="DH571" s="8"/>
      <c r="DI571" s="8"/>
      <c r="DJ571" s="8"/>
      <c r="DK571" s="8"/>
      <c r="DL571" s="8"/>
      <c r="DM571" s="8"/>
      <c r="DN571" s="8"/>
      <c r="DO571" s="8"/>
      <c r="DP571" s="8"/>
      <c r="DQ571" s="8"/>
      <c r="DR571" s="8"/>
      <c r="DS571" s="8"/>
      <c r="DT571" s="8"/>
      <c r="DU571" s="8"/>
      <c r="DV571" s="8"/>
      <c r="DW571" s="8"/>
      <c r="DX571" s="8"/>
      <c r="DY571" s="8"/>
      <c r="DZ571" s="8"/>
      <c r="EA571" s="8"/>
      <c r="EB571" s="8"/>
      <c r="EC571" s="8"/>
      <c r="ED571" s="8"/>
      <c r="EE571" s="8"/>
      <c r="EF571" s="8"/>
      <c r="EG571" s="8"/>
      <c r="EH571" s="8"/>
      <c r="EI571" s="8"/>
      <c r="EJ571" s="8"/>
      <c r="EK571" s="8"/>
      <c r="EL571" s="8"/>
      <c r="EM571" s="8"/>
      <c r="EN571" s="8"/>
      <c r="EO571" s="8"/>
      <c r="EP571" s="8"/>
      <c r="EQ571" s="8"/>
      <c r="ER571" s="8"/>
      <c r="ES571" s="8"/>
      <c r="ET571" s="8"/>
      <c r="EU571" s="8"/>
      <c r="EV571" s="8"/>
      <c r="EW571" s="8"/>
      <c r="EX571" s="8"/>
      <c r="EY571" s="8"/>
      <c r="EZ571" s="8"/>
      <c r="FA571" s="8"/>
      <c r="FB571" s="8"/>
      <c r="FC571" s="8"/>
      <c r="FD571" s="8"/>
      <c r="FE571" s="8"/>
      <c r="FF571" s="8"/>
      <c r="FG571" s="8"/>
      <c r="FH571" s="8"/>
      <c r="FI571" s="8"/>
      <c r="FJ571" s="8"/>
      <c r="FK571" s="8"/>
      <c r="FL571" s="8"/>
      <c r="FM571" s="8"/>
      <c r="FN571" s="8"/>
      <c r="FO571" s="8"/>
      <c r="FP571" s="8"/>
      <c r="FQ571" s="8"/>
      <c r="FR571" s="8"/>
      <c r="FS571" s="8"/>
      <c r="FT571" s="8"/>
      <c r="FU571" s="8"/>
      <c r="FV571" s="8"/>
      <c r="FW571" s="8"/>
      <c r="FX571" s="8"/>
      <c r="FY571" s="8"/>
      <c r="FZ571" s="8"/>
      <c r="GA571" s="8"/>
      <c r="GB571" s="8"/>
      <c r="GC571" s="8"/>
      <c r="GD571" s="8"/>
      <c r="GE571" s="8"/>
      <c r="GF571" s="8"/>
      <c r="GG571" s="8"/>
      <c r="GH571" s="8"/>
      <c r="GI571" s="8"/>
      <c r="GJ571" s="8"/>
      <c r="GK571" s="8"/>
      <c r="GL571" s="8"/>
      <c r="GM571" s="8"/>
      <c r="GN571" s="8"/>
      <c r="GO571" s="8"/>
      <c r="GP571" s="8"/>
      <c r="GQ571" s="8"/>
      <c r="GR571" s="8"/>
      <c r="GS571" s="8"/>
      <c r="GT571" s="8"/>
    </row>
    <row r="572" spans="55:202" x14ac:dyDescent="0.2">
      <c r="BC572" s="8"/>
      <c r="BD572" s="8"/>
      <c r="BE572" s="8"/>
      <c r="BF572" s="8"/>
      <c r="BG572" s="8"/>
      <c r="BH572" s="8"/>
      <c r="BI572" s="8"/>
      <c r="BJ572" s="8"/>
      <c r="BK572" s="8"/>
      <c r="BL572" s="8"/>
      <c r="BM572" s="8"/>
      <c r="BN572" s="8"/>
      <c r="BO572" s="8"/>
      <c r="BP572" s="8"/>
      <c r="BQ572" s="8"/>
      <c r="BR572" s="8"/>
      <c r="BS572" s="8"/>
      <c r="BT572" s="8"/>
      <c r="BU572" s="8"/>
      <c r="BV572" s="8"/>
      <c r="BW572" s="8"/>
      <c r="BX572" s="8"/>
      <c r="BY572" s="8"/>
      <c r="BZ572" s="8"/>
      <c r="CA572" s="8"/>
      <c r="CB572" s="8"/>
      <c r="CC572" s="8"/>
      <c r="CD572" s="8"/>
      <c r="CE572" s="8"/>
      <c r="CF572" s="8"/>
      <c r="CG572" s="8"/>
      <c r="CH572" s="8"/>
      <c r="CI572" s="8"/>
      <c r="CJ572" s="8"/>
      <c r="CK572" s="8"/>
      <c r="CL572" s="8"/>
      <c r="CM572" s="8"/>
      <c r="CN572" s="8"/>
      <c r="CO572" s="8"/>
      <c r="CP572" s="8"/>
      <c r="CQ572" s="8"/>
      <c r="CR572" s="8"/>
      <c r="CS572" s="8"/>
      <c r="CT572" s="8"/>
      <c r="CU572" s="8"/>
      <c r="CV572" s="8"/>
      <c r="CW572" s="8"/>
      <c r="CX572" s="8"/>
      <c r="CY572" s="8"/>
      <c r="CZ572" s="8"/>
      <c r="DA572" s="8"/>
      <c r="DB572" s="8"/>
      <c r="DC572" s="8"/>
      <c r="DD572" s="8"/>
      <c r="DE572" s="8"/>
      <c r="DF572" s="8"/>
      <c r="DG572" s="8"/>
      <c r="DH572" s="8"/>
      <c r="DI572" s="8"/>
      <c r="DJ572" s="8"/>
      <c r="DK572" s="8"/>
      <c r="DL572" s="8"/>
      <c r="DM572" s="8"/>
      <c r="DN572" s="8"/>
      <c r="DO572" s="8"/>
      <c r="DP572" s="8"/>
      <c r="DQ572" s="8"/>
      <c r="DR572" s="8"/>
      <c r="DS572" s="8"/>
      <c r="DT572" s="8"/>
      <c r="DU572" s="8"/>
      <c r="DV572" s="8"/>
      <c r="DW572" s="8"/>
      <c r="DX572" s="8"/>
      <c r="DY572" s="8"/>
      <c r="DZ572" s="8"/>
      <c r="EA572" s="8"/>
      <c r="EB572" s="8"/>
      <c r="EC572" s="8"/>
      <c r="ED572" s="8"/>
      <c r="EE572" s="8"/>
      <c r="EF572" s="8"/>
      <c r="EG572" s="8"/>
      <c r="EH572" s="8"/>
      <c r="EI572" s="8"/>
      <c r="EJ572" s="8"/>
      <c r="EK572" s="8"/>
      <c r="EL572" s="8"/>
      <c r="EM572" s="8"/>
      <c r="EN572" s="8"/>
      <c r="EO572" s="8"/>
      <c r="EP572" s="8"/>
      <c r="EQ572" s="8"/>
      <c r="ER572" s="8"/>
      <c r="ES572" s="8"/>
      <c r="ET572" s="8"/>
      <c r="EU572" s="8"/>
      <c r="EV572" s="8"/>
      <c r="EW572" s="8"/>
      <c r="EX572" s="8"/>
      <c r="EY572" s="8"/>
      <c r="EZ572" s="8"/>
      <c r="FA572" s="8"/>
      <c r="FB572" s="8"/>
      <c r="FC572" s="8"/>
      <c r="FD572" s="8"/>
      <c r="FE572" s="8"/>
      <c r="FF572" s="8"/>
      <c r="FG572" s="8"/>
      <c r="FH572" s="8"/>
      <c r="FI572" s="8"/>
      <c r="FJ572" s="8"/>
      <c r="FK572" s="8"/>
      <c r="FL572" s="8"/>
      <c r="FM572" s="8"/>
      <c r="FN572" s="8"/>
      <c r="FO572" s="8"/>
      <c r="FP572" s="8"/>
      <c r="FQ572" s="8"/>
      <c r="FR572" s="8"/>
      <c r="FS572" s="8"/>
      <c r="FT572" s="8"/>
      <c r="FU572" s="8"/>
      <c r="FV572" s="8"/>
      <c r="FW572" s="8"/>
      <c r="FX572" s="8"/>
      <c r="FY572" s="8"/>
      <c r="FZ572" s="8"/>
      <c r="GA572" s="8"/>
      <c r="GB572" s="8"/>
      <c r="GC572" s="8"/>
      <c r="GD572" s="8"/>
      <c r="GE572" s="8"/>
      <c r="GF572" s="8"/>
      <c r="GG572" s="8"/>
      <c r="GH572" s="8"/>
      <c r="GI572" s="8"/>
      <c r="GJ572" s="8"/>
      <c r="GK572" s="8"/>
      <c r="GL572" s="8"/>
      <c r="GM572" s="8"/>
      <c r="GN572" s="8"/>
      <c r="GO572" s="8"/>
      <c r="GP572" s="8"/>
      <c r="GQ572" s="8"/>
      <c r="GR572" s="8"/>
      <c r="GS572" s="8"/>
      <c r="GT572" s="8"/>
    </row>
    <row r="573" spans="55:202" x14ac:dyDescent="0.2">
      <c r="BC573" s="8"/>
      <c r="BD573" s="8"/>
      <c r="BE573" s="8"/>
      <c r="BF573" s="8"/>
      <c r="BG573" s="8"/>
      <c r="BH573" s="8"/>
      <c r="BI573" s="8"/>
      <c r="BJ573" s="8"/>
      <c r="BK573" s="8"/>
      <c r="BL573" s="8"/>
      <c r="BM573" s="8"/>
      <c r="BN573" s="8"/>
      <c r="BO573" s="8"/>
      <c r="BP573" s="8"/>
      <c r="BQ573" s="8"/>
      <c r="BR573" s="8"/>
      <c r="BS573" s="8"/>
      <c r="BT573" s="8"/>
      <c r="BU573" s="8"/>
      <c r="BV573" s="8"/>
      <c r="BW573" s="8"/>
      <c r="BX573" s="8"/>
      <c r="BY573" s="8"/>
      <c r="BZ573" s="8"/>
      <c r="CA573" s="8"/>
      <c r="CB573" s="8"/>
      <c r="CC573" s="8"/>
      <c r="CD573" s="8"/>
      <c r="CE573" s="8"/>
      <c r="CF573" s="8"/>
      <c r="CG573" s="8"/>
      <c r="CH573" s="8"/>
      <c r="CI573" s="8"/>
      <c r="CJ573" s="8"/>
      <c r="CK573" s="8"/>
      <c r="CL573" s="8"/>
      <c r="CM573" s="8"/>
      <c r="CN573" s="8"/>
      <c r="CO573" s="8"/>
      <c r="CP573" s="8"/>
      <c r="CQ573" s="8"/>
      <c r="CR573" s="8"/>
      <c r="CS573" s="8"/>
      <c r="CT573" s="8"/>
      <c r="CU573" s="8"/>
      <c r="CV573" s="8"/>
      <c r="CW573" s="8"/>
      <c r="CX573" s="8"/>
      <c r="CY573" s="8"/>
      <c r="CZ573" s="8"/>
      <c r="DA573" s="8"/>
      <c r="DB573" s="8"/>
      <c r="DC573" s="8"/>
      <c r="DD573" s="8"/>
      <c r="DE573" s="8"/>
      <c r="DF573" s="8"/>
      <c r="DG573" s="8"/>
      <c r="DH573" s="8"/>
      <c r="DI573" s="8"/>
      <c r="DJ573" s="8"/>
      <c r="DK573" s="8"/>
      <c r="DL573" s="8"/>
      <c r="DM573" s="8"/>
      <c r="DN573" s="8"/>
      <c r="DO573" s="8"/>
      <c r="DP573" s="8"/>
      <c r="DQ573" s="8"/>
      <c r="DR573" s="8"/>
      <c r="DS573" s="8"/>
      <c r="DT573" s="8"/>
      <c r="DU573" s="8"/>
      <c r="DV573" s="8"/>
      <c r="DW573" s="8"/>
      <c r="DX573" s="8"/>
      <c r="DY573" s="8"/>
      <c r="DZ573" s="8"/>
      <c r="EA573" s="8"/>
      <c r="EB573" s="8"/>
      <c r="EC573" s="8"/>
      <c r="ED573" s="8"/>
      <c r="EE573" s="8"/>
      <c r="EF573" s="8"/>
      <c r="EG573" s="8"/>
      <c r="EH573" s="8"/>
      <c r="EI573" s="8"/>
      <c r="EJ573" s="8"/>
      <c r="EK573" s="8"/>
      <c r="EL573" s="8"/>
      <c r="EM573" s="8"/>
      <c r="EN573" s="8"/>
      <c r="EO573" s="8"/>
      <c r="EP573" s="8"/>
      <c r="EQ573" s="8"/>
      <c r="ER573" s="8"/>
      <c r="ES573" s="8"/>
      <c r="ET573" s="8"/>
      <c r="EU573" s="8"/>
      <c r="EV573" s="8"/>
      <c r="EW573" s="8"/>
      <c r="EX573" s="8"/>
      <c r="EY573" s="8"/>
      <c r="EZ573" s="8"/>
      <c r="FA573" s="8"/>
      <c r="FB573" s="8"/>
      <c r="FC573" s="8"/>
      <c r="FD573" s="8"/>
      <c r="FE573" s="8"/>
      <c r="FF573" s="8"/>
      <c r="FG573" s="8"/>
      <c r="FH573" s="8"/>
      <c r="FI573" s="8"/>
      <c r="FJ573" s="8"/>
      <c r="FK573" s="8"/>
      <c r="FL573" s="8"/>
      <c r="FM573" s="8"/>
      <c r="FN573" s="8"/>
      <c r="FO573" s="8"/>
      <c r="FP573" s="8"/>
      <c r="FQ573" s="8"/>
      <c r="FR573" s="8"/>
      <c r="FS573" s="8"/>
      <c r="FT573" s="8"/>
      <c r="FU573" s="8"/>
      <c r="FV573" s="8"/>
      <c r="FW573" s="8"/>
      <c r="FX573" s="8"/>
      <c r="FY573" s="8"/>
      <c r="FZ573" s="8"/>
      <c r="GA573" s="8"/>
      <c r="GB573" s="8"/>
      <c r="GC573" s="8"/>
      <c r="GD573" s="8"/>
      <c r="GE573" s="8"/>
      <c r="GF573" s="8"/>
      <c r="GG573" s="8"/>
      <c r="GH573" s="8"/>
      <c r="GI573" s="8"/>
      <c r="GJ573" s="8"/>
      <c r="GK573" s="8"/>
      <c r="GL573" s="8"/>
      <c r="GM573" s="8"/>
      <c r="GN573" s="8"/>
      <c r="GO573" s="8"/>
      <c r="GP573" s="8"/>
      <c r="GQ573" s="8"/>
      <c r="GR573" s="8"/>
      <c r="GS573" s="8"/>
      <c r="GT573" s="8"/>
    </row>
    <row r="574" spans="55:202" x14ac:dyDescent="0.2">
      <c r="BC574" s="8"/>
      <c r="BD574" s="8"/>
      <c r="BE574" s="8"/>
      <c r="BF574" s="8"/>
      <c r="BG574" s="8"/>
      <c r="BH574" s="8"/>
      <c r="BI574" s="8"/>
      <c r="BJ574" s="8"/>
      <c r="BK574" s="8"/>
      <c r="BL574" s="8"/>
      <c r="BM574" s="8"/>
      <c r="BN574" s="8"/>
      <c r="BO574" s="8"/>
      <c r="BP574" s="8"/>
      <c r="BQ574" s="8"/>
      <c r="BR574" s="8"/>
      <c r="BS574" s="8"/>
      <c r="BT574" s="8"/>
      <c r="BU574" s="8"/>
      <c r="BV574" s="8"/>
      <c r="BW574" s="8"/>
      <c r="BX574" s="8"/>
      <c r="BY574" s="8"/>
      <c r="BZ574" s="8"/>
      <c r="CA574" s="8"/>
      <c r="CB574" s="8"/>
      <c r="CC574" s="8"/>
      <c r="CD574" s="8"/>
      <c r="CE574" s="8"/>
      <c r="CF574" s="8"/>
      <c r="CG574" s="8"/>
      <c r="CH574" s="8"/>
      <c r="CI574" s="8"/>
      <c r="CJ574" s="8"/>
      <c r="CK574" s="8"/>
      <c r="CL574" s="8"/>
      <c r="CM574" s="8"/>
      <c r="CN574" s="8"/>
      <c r="CO574" s="8"/>
      <c r="CP574" s="8"/>
      <c r="CQ574" s="8"/>
      <c r="CR574" s="8"/>
      <c r="CS574" s="8"/>
      <c r="CT574" s="8"/>
      <c r="CU574" s="8"/>
      <c r="CV574" s="8"/>
      <c r="CW574" s="8"/>
      <c r="CX574" s="8"/>
      <c r="CY574" s="8"/>
      <c r="CZ574" s="8"/>
      <c r="DA574" s="8"/>
      <c r="DB574" s="8"/>
      <c r="DC574" s="8"/>
      <c r="DD574" s="8"/>
      <c r="DE574" s="8"/>
      <c r="DF574" s="8"/>
      <c r="DG574" s="8"/>
      <c r="DH574" s="8"/>
      <c r="DI574" s="8"/>
      <c r="DJ574" s="8"/>
      <c r="DK574" s="8"/>
      <c r="DL574" s="8"/>
      <c r="DM574" s="8"/>
      <c r="DN574" s="8"/>
      <c r="DO574" s="8"/>
      <c r="DP574" s="8"/>
      <c r="DQ574" s="8"/>
      <c r="DR574" s="8"/>
      <c r="DS574" s="8"/>
      <c r="DT574" s="8"/>
      <c r="DU574" s="8"/>
      <c r="DV574" s="8"/>
      <c r="DW574" s="8"/>
      <c r="DX574" s="8"/>
      <c r="DY574" s="8"/>
      <c r="DZ574" s="8"/>
      <c r="EA574" s="8"/>
      <c r="EB574" s="8"/>
      <c r="EC574" s="8"/>
      <c r="ED574" s="8"/>
      <c r="EE574" s="8"/>
      <c r="EF574" s="8"/>
      <c r="EG574" s="8"/>
      <c r="EH574" s="8"/>
      <c r="EI574" s="8"/>
      <c r="EJ574" s="8"/>
      <c r="EK574" s="8"/>
      <c r="EL574" s="8"/>
      <c r="EM574" s="8"/>
      <c r="EN574" s="8"/>
      <c r="EO574" s="8"/>
      <c r="EP574" s="8"/>
      <c r="EQ574" s="8"/>
      <c r="ER574" s="8"/>
      <c r="ES574" s="8"/>
      <c r="ET574" s="8"/>
      <c r="EU574" s="8"/>
      <c r="EV574" s="8"/>
      <c r="EW574" s="8"/>
      <c r="EX574" s="8"/>
      <c r="EY574" s="8"/>
      <c r="EZ574" s="8"/>
      <c r="FA574" s="8"/>
      <c r="FB574" s="8"/>
      <c r="FC574" s="8"/>
      <c r="FD574" s="8"/>
      <c r="FE574" s="8"/>
      <c r="FF574" s="8"/>
      <c r="FG574" s="8"/>
      <c r="FH574" s="8"/>
      <c r="FI574" s="8"/>
      <c r="FJ574" s="8"/>
      <c r="FK574" s="8"/>
      <c r="FL574" s="8"/>
      <c r="FM574" s="8"/>
      <c r="FN574" s="8"/>
      <c r="FO574" s="8"/>
      <c r="FP574" s="8"/>
      <c r="FQ574" s="8"/>
      <c r="FR574" s="8"/>
      <c r="FS574" s="8"/>
      <c r="FT574" s="8"/>
      <c r="FU574" s="8"/>
      <c r="FV574" s="8"/>
      <c r="FW574" s="8"/>
      <c r="FX574" s="8"/>
      <c r="FY574" s="8"/>
      <c r="FZ574" s="8"/>
      <c r="GA574" s="8"/>
      <c r="GB574" s="8"/>
      <c r="GC574" s="8"/>
      <c r="GD574" s="8"/>
      <c r="GE574" s="8"/>
      <c r="GF574" s="8"/>
      <c r="GG574" s="8"/>
      <c r="GH574" s="8"/>
      <c r="GI574" s="8"/>
      <c r="GJ574" s="8"/>
      <c r="GK574" s="8"/>
      <c r="GL574" s="8"/>
      <c r="GM574" s="8"/>
      <c r="GN574" s="8"/>
      <c r="GO574" s="8"/>
      <c r="GP574" s="8"/>
      <c r="GQ574" s="8"/>
      <c r="GR574" s="8"/>
      <c r="GS574" s="8"/>
      <c r="GT574" s="8"/>
    </row>
    <row r="575" spans="55:202" x14ac:dyDescent="0.2">
      <c r="BC575" s="8"/>
      <c r="BD575" s="8"/>
      <c r="BE575" s="8"/>
      <c r="BF575" s="8"/>
      <c r="BG575" s="8"/>
      <c r="BH575" s="8"/>
      <c r="BI575" s="8"/>
      <c r="BJ575" s="8"/>
      <c r="BK575" s="8"/>
      <c r="BL575" s="8"/>
      <c r="BM575" s="8"/>
      <c r="BN575" s="8"/>
      <c r="BO575" s="8"/>
      <c r="BP575" s="8"/>
      <c r="BQ575" s="8"/>
      <c r="BR575" s="8"/>
      <c r="BS575" s="8"/>
      <c r="BT575" s="8"/>
      <c r="BU575" s="8"/>
      <c r="BV575" s="8"/>
      <c r="BW575" s="8"/>
      <c r="BX575" s="8"/>
      <c r="BY575" s="8"/>
      <c r="BZ575" s="8"/>
      <c r="CA575" s="8"/>
      <c r="CB575" s="8"/>
      <c r="CC575" s="8"/>
      <c r="CD575" s="8"/>
      <c r="CE575" s="8"/>
      <c r="CF575" s="8"/>
      <c r="CG575" s="8"/>
      <c r="CH575" s="8"/>
      <c r="CI575" s="8"/>
      <c r="CJ575" s="8"/>
      <c r="CK575" s="8"/>
      <c r="CL575" s="8"/>
      <c r="CM575" s="8"/>
      <c r="CN575" s="8"/>
      <c r="CO575" s="8"/>
      <c r="CP575" s="8"/>
      <c r="CQ575" s="8"/>
      <c r="CR575" s="8"/>
      <c r="CS575" s="8"/>
      <c r="CT575" s="8"/>
      <c r="CU575" s="8"/>
      <c r="CV575" s="8"/>
      <c r="CW575" s="8"/>
      <c r="CX575" s="8"/>
      <c r="CY575" s="8"/>
      <c r="CZ575" s="8"/>
      <c r="DA575" s="8"/>
      <c r="DB575" s="8"/>
      <c r="DC575" s="8"/>
      <c r="DD575" s="8"/>
      <c r="DE575" s="8"/>
      <c r="DF575" s="8"/>
      <c r="DG575" s="8"/>
      <c r="DH575" s="8"/>
      <c r="DI575" s="8"/>
      <c r="DJ575" s="8"/>
      <c r="DK575" s="8"/>
      <c r="DL575" s="8"/>
      <c r="DM575" s="8"/>
      <c r="DN575" s="8"/>
      <c r="DO575" s="8"/>
      <c r="DP575" s="8"/>
      <c r="DQ575" s="8"/>
      <c r="DR575" s="8"/>
      <c r="DS575" s="8"/>
      <c r="DT575" s="8"/>
      <c r="DU575" s="8"/>
      <c r="DV575" s="8"/>
      <c r="DW575" s="8"/>
      <c r="DX575" s="8"/>
      <c r="DY575" s="8"/>
      <c r="DZ575" s="8"/>
      <c r="EA575" s="8"/>
      <c r="EB575" s="8"/>
      <c r="EC575" s="8"/>
      <c r="ED575" s="8"/>
      <c r="EE575" s="8"/>
      <c r="EF575" s="8"/>
      <c r="EG575" s="8"/>
      <c r="EH575" s="8"/>
      <c r="EI575" s="8"/>
      <c r="EJ575" s="8"/>
      <c r="EK575" s="8"/>
      <c r="EL575" s="8"/>
      <c r="EM575" s="8"/>
      <c r="EN575" s="8"/>
      <c r="EO575" s="8"/>
      <c r="EP575" s="8"/>
      <c r="EQ575" s="8"/>
      <c r="ER575" s="8"/>
      <c r="ES575" s="8"/>
      <c r="ET575" s="8"/>
      <c r="EU575" s="8"/>
      <c r="EV575" s="8"/>
      <c r="EW575" s="8"/>
      <c r="EX575" s="8"/>
      <c r="EY575" s="8"/>
      <c r="EZ575" s="8"/>
      <c r="FA575" s="8"/>
      <c r="FB575" s="8"/>
      <c r="FC575" s="8"/>
      <c r="FD575" s="8"/>
      <c r="FE575" s="8"/>
      <c r="FF575" s="8"/>
      <c r="FG575" s="8"/>
      <c r="FH575" s="8"/>
      <c r="FI575" s="8"/>
      <c r="FJ575" s="8"/>
      <c r="FK575" s="8"/>
      <c r="FL575" s="8"/>
      <c r="FM575" s="8"/>
      <c r="FN575" s="8"/>
      <c r="FO575" s="8"/>
      <c r="FP575" s="8"/>
      <c r="FQ575" s="8"/>
      <c r="FR575" s="8"/>
      <c r="FS575" s="8"/>
      <c r="FT575" s="8"/>
      <c r="FU575" s="8"/>
      <c r="FV575" s="8"/>
      <c r="FW575" s="8"/>
      <c r="FX575" s="8"/>
      <c r="FY575" s="8"/>
      <c r="FZ575" s="8"/>
      <c r="GA575" s="8"/>
      <c r="GB575" s="8"/>
      <c r="GC575" s="8"/>
      <c r="GD575" s="8"/>
      <c r="GE575" s="8"/>
      <c r="GF575" s="8"/>
      <c r="GG575" s="8"/>
      <c r="GH575" s="8"/>
      <c r="GI575" s="8"/>
      <c r="GJ575" s="8"/>
      <c r="GK575" s="8"/>
      <c r="GL575" s="8"/>
      <c r="GM575" s="8"/>
      <c r="GN575" s="8"/>
      <c r="GO575" s="8"/>
      <c r="GP575" s="8"/>
      <c r="GQ575" s="8"/>
      <c r="GR575" s="8"/>
      <c r="GS575" s="8"/>
      <c r="GT575" s="8"/>
    </row>
    <row r="576" spans="55:202" x14ac:dyDescent="0.2">
      <c r="BC576" s="8"/>
      <c r="BD576" s="8"/>
      <c r="BE576" s="8"/>
      <c r="BF576" s="8"/>
      <c r="BG576" s="8"/>
      <c r="BH576" s="8"/>
      <c r="BI576" s="8"/>
      <c r="BJ576" s="8"/>
      <c r="BK576" s="8"/>
      <c r="BL576" s="8"/>
      <c r="BM576" s="8"/>
      <c r="BN576" s="8"/>
      <c r="BO576" s="8"/>
      <c r="BP576" s="8"/>
      <c r="BQ576" s="8"/>
      <c r="BR576" s="8"/>
      <c r="BS576" s="8"/>
      <c r="BT576" s="8"/>
      <c r="BU576" s="8"/>
      <c r="BV576" s="8"/>
      <c r="BW576" s="8"/>
      <c r="BX576" s="8"/>
      <c r="BY576" s="8"/>
      <c r="BZ576" s="8"/>
      <c r="CA576" s="8"/>
      <c r="CB576" s="8"/>
      <c r="CC576" s="8"/>
      <c r="CD576" s="8"/>
      <c r="CE576" s="8"/>
      <c r="CF576" s="8"/>
      <c r="CG576" s="8"/>
      <c r="CH576" s="8"/>
      <c r="CI576" s="8"/>
      <c r="CJ576" s="8"/>
      <c r="CK576" s="8"/>
      <c r="CL576" s="8"/>
      <c r="CM576" s="8"/>
      <c r="CN576" s="8"/>
      <c r="CO576" s="8"/>
      <c r="CP576" s="8"/>
      <c r="CQ576" s="8"/>
      <c r="CR576" s="8"/>
      <c r="CS576" s="8"/>
      <c r="CT576" s="8"/>
      <c r="CU576" s="8"/>
      <c r="CV576" s="8"/>
      <c r="CW576" s="8"/>
      <c r="CX576" s="8"/>
      <c r="CY576" s="8"/>
      <c r="CZ576" s="8"/>
      <c r="DA576" s="8"/>
      <c r="DB576" s="8"/>
      <c r="DC576" s="8"/>
      <c r="DD576" s="8"/>
      <c r="DE576" s="8"/>
      <c r="DF576" s="8"/>
      <c r="DG576" s="8"/>
      <c r="DH576" s="8"/>
      <c r="DI576" s="8"/>
      <c r="DJ576" s="8"/>
      <c r="DK576" s="8"/>
      <c r="DL576" s="8"/>
      <c r="DM576" s="8"/>
      <c r="DN576" s="8"/>
      <c r="DO576" s="8"/>
      <c r="DP576" s="8"/>
      <c r="DQ576" s="8"/>
      <c r="DR576" s="8"/>
      <c r="DS576" s="8"/>
      <c r="DT576" s="8"/>
      <c r="DU576" s="8"/>
      <c r="DV576" s="8"/>
      <c r="DW576" s="8"/>
      <c r="DX576" s="8"/>
      <c r="DY576" s="8"/>
      <c r="DZ576" s="8"/>
      <c r="EA576" s="8"/>
      <c r="EB576" s="8"/>
      <c r="EC576" s="8"/>
      <c r="ED576" s="8"/>
      <c r="EE576" s="8"/>
      <c r="EF576" s="8"/>
      <c r="EG576" s="8"/>
      <c r="EH576" s="8"/>
      <c r="EI576" s="8"/>
      <c r="EJ576" s="8"/>
      <c r="EK576" s="8"/>
      <c r="EL576" s="8"/>
      <c r="EM576" s="8"/>
      <c r="EN576" s="8"/>
      <c r="EO576" s="8"/>
      <c r="EP576" s="8"/>
      <c r="EQ576" s="8"/>
      <c r="ER576" s="8"/>
      <c r="ES576" s="8"/>
      <c r="ET576" s="8"/>
      <c r="EU576" s="8"/>
      <c r="EV576" s="8"/>
      <c r="EW576" s="8"/>
      <c r="EX576" s="8"/>
      <c r="EY576" s="8"/>
      <c r="EZ576" s="8"/>
      <c r="FA576" s="8"/>
      <c r="FB576" s="8"/>
      <c r="FC576" s="8"/>
      <c r="FD576" s="8"/>
      <c r="FE576" s="8"/>
      <c r="FF576" s="8"/>
      <c r="FG576" s="8"/>
      <c r="FH576" s="8"/>
      <c r="FI576" s="8"/>
      <c r="FJ576" s="8"/>
      <c r="FK576" s="8"/>
      <c r="FL576" s="8"/>
      <c r="FM576" s="8"/>
      <c r="FN576" s="8"/>
      <c r="FO576" s="8"/>
      <c r="FP576" s="8"/>
      <c r="FQ576" s="8"/>
      <c r="FR576" s="8"/>
      <c r="FS576" s="8"/>
      <c r="FT576" s="8"/>
      <c r="FU576" s="8"/>
      <c r="FV576" s="8"/>
      <c r="FW576" s="8"/>
      <c r="FX576" s="8"/>
      <c r="FY576" s="8"/>
      <c r="FZ576" s="8"/>
      <c r="GA576" s="8"/>
      <c r="GB576" s="8"/>
      <c r="GC576" s="8"/>
      <c r="GD576" s="8"/>
      <c r="GE576" s="8"/>
      <c r="GF576" s="8"/>
      <c r="GG576" s="8"/>
      <c r="GH576" s="8"/>
      <c r="GI576" s="8"/>
      <c r="GJ576" s="8"/>
      <c r="GK576" s="8"/>
      <c r="GL576" s="8"/>
      <c r="GM576" s="8"/>
      <c r="GN576" s="8"/>
      <c r="GO576" s="8"/>
      <c r="GP576" s="8"/>
      <c r="GQ576" s="8"/>
      <c r="GR576" s="8"/>
      <c r="GS576" s="8"/>
      <c r="GT576" s="8"/>
    </row>
    <row r="577" spans="55:202" x14ac:dyDescent="0.2">
      <c r="BC577" s="8"/>
      <c r="BD577" s="8"/>
      <c r="BE577" s="8"/>
      <c r="BF577" s="8"/>
      <c r="BG577" s="8"/>
      <c r="BH577" s="8"/>
      <c r="BI577" s="8"/>
      <c r="BJ577" s="8"/>
      <c r="BK577" s="8"/>
      <c r="BL577" s="8"/>
      <c r="BM577" s="8"/>
      <c r="BN577" s="8"/>
      <c r="BO577" s="8"/>
      <c r="BP577" s="8"/>
      <c r="BQ577" s="8"/>
      <c r="BR577" s="8"/>
      <c r="BS577" s="8"/>
      <c r="BT577" s="8"/>
      <c r="BU577" s="8"/>
      <c r="BV577" s="8"/>
      <c r="BW577" s="8"/>
      <c r="BX577" s="8"/>
      <c r="BY577" s="8"/>
      <c r="BZ577" s="8"/>
      <c r="CA577" s="8"/>
      <c r="CB577" s="8"/>
      <c r="CC577" s="8"/>
      <c r="CD577" s="8"/>
      <c r="CE577" s="8"/>
      <c r="CF577" s="8"/>
      <c r="CG577" s="8"/>
      <c r="CH577" s="8"/>
      <c r="CI577" s="8"/>
      <c r="CJ577" s="8"/>
      <c r="CK577" s="8"/>
      <c r="CL577" s="8"/>
      <c r="CM577" s="8"/>
      <c r="CN577" s="8"/>
      <c r="CO577" s="8"/>
      <c r="CP577" s="8"/>
      <c r="CQ577" s="8"/>
      <c r="CR577" s="8"/>
      <c r="CS577" s="8"/>
      <c r="CT577" s="8"/>
      <c r="CU577" s="8"/>
      <c r="CV577" s="8"/>
      <c r="CW577" s="8"/>
      <c r="CX577" s="8"/>
      <c r="CY577" s="8"/>
      <c r="CZ577" s="8"/>
      <c r="DA577" s="8"/>
      <c r="DB577" s="8"/>
      <c r="DC577" s="8"/>
      <c r="DD577" s="8"/>
      <c r="DE577" s="8"/>
      <c r="DF577" s="8"/>
      <c r="DG577" s="8"/>
      <c r="DH577" s="8"/>
      <c r="DI577" s="8"/>
      <c r="DJ577" s="8"/>
      <c r="DK577" s="8"/>
      <c r="DL577" s="8"/>
      <c r="DM577" s="8"/>
      <c r="DN577" s="8"/>
      <c r="DO577" s="8"/>
      <c r="DP577" s="8"/>
      <c r="DQ577" s="8"/>
      <c r="DR577" s="8"/>
      <c r="DS577" s="8"/>
      <c r="DT577" s="8"/>
      <c r="DU577" s="8"/>
      <c r="DV577" s="8"/>
      <c r="DW577" s="8"/>
      <c r="DX577" s="8"/>
      <c r="DY577" s="8"/>
      <c r="DZ577" s="8"/>
      <c r="EA577" s="8"/>
      <c r="EB577" s="8"/>
      <c r="EC577" s="8"/>
      <c r="ED577" s="8"/>
      <c r="EE577" s="8"/>
      <c r="EF577" s="8"/>
      <c r="EG577" s="8"/>
      <c r="EH577" s="8"/>
      <c r="EI577" s="8"/>
      <c r="EJ577" s="8"/>
      <c r="EK577" s="8"/>
      <c r="EL577" s="8"/>
      <c r="EM577" s="8"/>
      <c r="EN577" s="8"/>
      <c r="EO577" s="8"/>
      <c r="EP577" s="8"/>
      <c r="EQ577" s="8"/>
      <c r="ER577" s="8"/>
      <c r="ES577" s="8"/>
      <c r="ET577" s="8"/>
      <c r="EU577" s="8"/>
      <c r="EV577" s="8"/>
      <c r="EW577" s="8"/>
      <c r="EX577" s="8"/>
      <c r="EY577" s="8"/>
      <c r="EZ577" s="8"/>
      <c r="FA577" s="8"/>
      <c r="FB577" s="8"/>
      <c r="FC577" s="8"/>
      <c r="FD577" s="8"/>
      <c r="FE577" s="8"/>
      <c r="FF577" s="8"/>
      <c r="FG577" s="8"/>
      <c r="FH577" s="8"/>
      <c r="FI577" s="8"/>
      <c r="FJ577" s="8"/>
      <c r="FK577" s="8"/>
      <c r="FL577" s="8"/>
      <c r="FM577" s="8"/>
      <c r="FN577" s="8"/>
      <c r="FO577" s="8"/>
      <c r="FP577" s="8"/>
      <c r="FQ577" s="8"/>
      <c r="FR577" s="8"/>
      <c r="FS577" s="8"/>
      <c r="FT577" s="8"/>
      <c r="FU577" s="8"/>
      <c r="FV577" s="8"/>
      <c r="FW577" s="8"/>
      <c r="FX577" s="8"/>
      <c r="FY577" s="8"/>
      <c r="FZ577" s="8"/>
      <c r="GA577" s="8"/>
      <c r="GB577" s="8"/>
      <c r="GC577" s="8"/>
      <c r="GD577" s="8"/>
      <c r="GE577" s="8"/>
      <c r="GF577" s="8"/>
      <c r="GG577" s="8"/>
      <c r="GH577" s="8"/>
      <c r="GI577" s="8"/>
      <c r="GJ577" s="8"/>
      <c r="GK577" s="8"/>
      <c r="GL577" s="8"/>
      <c r="GM577" s="8"/>
      <c r="GN577" s="8"/>
      <c r="GO577" s="8"/>
      <c r="GP577" s="8"/>
      <c r="GQ577" s="8"/>
      <c r="GR577" s="8"/>
      <c r="GS577" s="8"/>
      <c r="GT577" s="8"/>
    </row>
    <row r="578" spans="55:202" x14ac:dyDescent="0.2">
      <c r="BC578" s="8"/>
      <c r="BD578" s="8"/>
      <c r="BE578" s="8"/>
      <c r="BF578" s="8"/>
      <c r="BG578" s="8"/>
      <c r="BH578" s="8"/>
      <c r="BI578" s="8"/>
      <c r="BJ578" s="8"/>
      <c r="BK578" s="8"/>
      <c r="BL578" s="8"/>
      <c r="BM578" s="8"/>
      <c r="BN578" s="8"/>
      <c r="BO578" s="8"/>
      <c r="BP578" s="8"/>
      <c r="BQ578" s="8"/>
      <c r="BR578" s="8"/>
      <c r="BS578" s="8"/>
      <c r="BT578" s="8"/>
      <c r="BU578" s="8"/>
      <c r="BV578" s="8"/>
      <c r="BW578" s="8"/>
      <c r="BX578" s="8"/>
      <c r="BY578" s="8"/>
      <c r="BZ578" s="8"/>
      <c r="CA578" s="8"/>
      <c r="CB578" s="8"/>
      <c r="CC578" s="8"/>
      <c r="CD578" s="8"/>
      <c r="CE578" s="8"/>
      <c r="CF578" s="8"/>
      <c r="CG578" s="8"/>
      <c r="CH578" s="8"/>
      <c r="CI578" s="8"/>
      <c r="CJ578" s="8"/>
      <c r="CK578" s="8"/>
      <c r="CL578" s="8"/>
      <c r="CM578" s="8"/>
      <c r="CN578" s="8"/>
      <c r="CO578" s="8"/>
      <c r="CP578" s="8"/>
      <c r="CQ578" s="8"/>
      <c r="CR578" s="8"/>
      <c r="CS578" s="8"/>
      <c r="CT578" s="8"/>
      <c r="CU578" s="8"/>
      <c r="CV578" s="8"/>
      <c r="CW578" s="8"/>
      <c r="CX578" s="8"/>
      <c r="CY578" s="8"/>
      <c r="CZ578" s="8"/>
      <c r="DA578" s="8"/>
      <c r="DB578" s="8"/>
      <c r="DC578" s="8"/>
      <c r="DD578" s="8"/>
      <c r="DE578" s="8"/>
      <c r="DF578" s="8"/>
      <c r="DG578" s="8"/>
      <c r="DH578" s="8"/>
      <c r="DI578" s="8"/>
      <c r="DJ578" s="8"/>
      <c r="DK578" s="8"/>
      <c r="DL578" s="8"/>
      <c r="DM578" s="8"/>
      <c r="DN578" s="8"/>
      <c r="DO578" s="8"/>
      <c r="DP578" s="8"/>
      <c r="DQ578" s="8"/>
      <c r="DR578" s="8"/>
      <c r="DS578" s="8"/>
      <c r="DT578" s="8"/>
      <c r="DU578" s="8"/>
      <c r="DV578" s="8"/>
      <c r="DW578" s="8"/>
      <c r="DX578" s="8"/>
      <c r="DY578" s="8"/>
      <c r="DZ578" s="8"/>
      <c r="EA578" s="8"/>
      <c r="EB578" s="8"/>
      <c r="EC578" s="8"/>
      <c r="ED578" s="8"/>
      <c r="EE578" s="8"/>
      <c r="EF578" s="8"/>
      <c r="EG578" s="8"/>
      <c r="EH578" s="8"/>
      <c r="EI578" s="8"/>
      <c r="EJ578" s="8"/>
      <c r="EK578" s="8"/>
      <c r="EL578" s="8"/>
      <c r="EM578" s="8"/>
      <c r="EN578" s="8"/>
      <c r="EO578" s="8"/>
      <c r="EP578" s="8"/>
      <c r="EQ578" s="8"/>
      <c r="ER578" s="8"/>
      <c r="ES578" s="8"/>
      <c r="ET578" s="8"/>
      <c r="EU578" s="8"/>
      <c r="EV578" s="8"/>
      <c r="EW578" s="8"/>
      <c r="EX578" s="8"/>
      <c r="EY578" s="8"/>
      <c r="EZ578" s="8"/>
      <c r="FA578" s="8"/>
      <c r="FB578" s="8"/>
      <c r="FC578" s="8"/>
      <c r="FD578" s="8"/>
      <c r="FE578" s="8"/>
      <c r="FF578" s="8"/>
      <c r="FG578" s="8"/>
      <c r="FH578" s="8"/>
      <c r="FI578" s="8"/>
      <c r="FJ578" s="8"/>
      <c r="FK578" s="8"/>
      <c r="FL578" s="8"/>
      <c r="FM578" s="8"/>
      <c r="FN578" s="8"/>
      <c r="FO578" s="8"/>
      <c r="FP578" s="8"/>
      <c r="FQ578" s="8"/>
      <c r="FR578" s="8"/>
      <c r="FS578" s="8"/>
      <c r="FT578" s="8"/>
      <c r="FU578" s="8"/>
      <c r="FV578" s="8"/>
      <c r="FW578" s="8"/>
      <c r="FX578" s="8"/>
      <c r="FY578" s="8"/>
      <c r="FZ578" s="8"/>
      <c r="GA578" s="8"/>
      <c r="GB578" s="8"/>
      <c r="GC578" s="8"/>
      <c r="GD578" s="8"/>
      <c r="GE578" s="8"/>
      <c r="GF578" s="8"/>
      <c r="GG578" s="8"/>
      <c r="GH578" s="8"/>
      <c r="GI578" s="8"/>
      <c r="GJ578" s="8"/>
      <c r="GK578" s="8"/>
      <c r="GL578" s="8"/>
      <c r="GM578" s="8"/>
      <c r="GN578" s="8"/>
      <c r="GO578" s="8"/>
      <c r="GP578" s="8"/>
      <c r="GQ578" s="8"/>
      <c r="GR578" s="8"/>
      <c r="GS578" s="8"/>
      <c r="GT578" s="8"/>
    </row>
    <row r="579" spans="55:202" x14ac:dyDescent="0.2">
      <c r="BC579" s="8"/>
      <c r="BD579" s="8"/>
      <c r="BE579" s="8"/>
      <c r="BF579" s="8"/>
      <c r="BG579" s="8"/>
      <c r="BH579" s="8"/>
      <c r="BI579" s="8"/>
      <c r="BJ579" s="8"/>
      <c r="BK579" s="8"/>
      <c r="BL579" s="8"/>
      <c r="BM579" s="8"/>
      <c r="BN579" s="8"/>
      <c r="BO579" s="8"/>
      <c r="BP579" s="8"/>
      <c r="BQ579" s="8"/>
      <c r="BR579" s="8"/>
      <c r="BS579" s="8"/>
      <c r="BT579" s="8"/>
      <c r="BU579" s="8"/>
      <c r="BV579" s="8"/>
      <c r="BW579" s="8"/>
      <c r="BX579" s="8"/>
      <c r="BY579" s="8"/>
      <c r="BZ579" s="8"/>
      <c r="CA579" s="8"/>
      <c r="CB579" s="8"/>
      <c r="CC579" s="8"/>
      <c r="CD579" s="8"/>
      <c r="CE579" s="8"/>
      <c r="CF579" s="8"/>
      <c r="CG579" s="8"/>
      <c r="CH579" s="8"/>
      <c r="CI579" s="8"/>
      <c r="CJ579" s="8"/>
      <c r="CK579" s="8"/>
      <c r="CL579" s="8"/>
      <c r="CM579" s="8"/>
      <c r="CN579" s="8"/>
      <c r="CO579" s="8"/>
      <c r="CP579" s="8"/>
      <c r="CQ579" s="8"/>
      <c r="CR579" s="8"/>
      <c r="CS579" s="8"/>
      <c r="CT579" s="8"/>
      <c r="CU579" s="8"/>
      <c r="CV579" s="8"/>
      <c r="CW579" s="8"/>
      <c r="CX579" s="8"/>
      <c r="CY579" s="8"/>
      <c r="CZ579" s="8"/>
      <c r="DA579" s="8"/>
      <c r="DB579" s="8"/>
      <c r="DC579" s="8"/>
      <c r="DD579" s="8"/>
      <c r="DE579" s="8"/>
      <c r="DF579" s="8"/>
      <c r="DG579" s="8"/>
      <c r="DH579" s="8"/>
      <c r="DI579" s="8"/>
      <c r="DJ579" s="8"/>
      <c r="DK579" s="8"/>
      <c r="DL579" s="8"/>
      <c r="DM579" s="8"/>
      <c r="DN579" s="8"/>
      <c r="DO579" s="8"/>
      <c r="DP579" s="8"/>
      <c r="DQ579" s="8"/>
      <c r="DR579" s="8"/>
      <c r="DS579" s="8"/>
      <c r="DT579" s="8"/>
      <c r="DU579" s="8"/>
      <c r="DV579" s="8"/>
      <c r="DW579" s="8"/>
      <c r="DX579" s="8"/>
      <c r="DY579" s="8"/>
      <c r="DZ579" s="8"/>
      <c r="EA579" s="8"/>
      <c r="EB579" s="8"/>
      <c r="EC579" s="8"/>
      <c r="ED579" s="8"/>
      <c r="EE579" s="8"/>
      <c r="EF579" s="8"/>
      <c r="EG579" s="8"/>
      <c r="EH579" s="8"/>
      <c r="EI579" s="8"/>
      <c r="EJ579" s="8"/>
      <c r="EK579" s="8"/>
      <c r="EL579" s="8"/>
      <c r="EM579" s="8"/>
      <c r="EN579" s="8"/>
      <c r="EO579" s="8"/>
      <c r="EP579" s="8"/>
      <c r="EQ579" s="8"/>
      <c r="ER579" s="8"/>
      <c r="ES579" s="8"/>
      <c r="ET579" s="8"/>
      <c r="EU579" s="8"/>
      <c r="EV579" s="8"/>
      <c r="EW579" s="8"/>
      <c r="EX579" s="8"/>
      <c r="EY579" s="8"/>
      <c r="EZ579" s="8"/>
      <c r="FA579" s="8"/>
      <c r="FB579" s="8"/>
      <c r="FC579" s="8"/>
      <c r="FD579" s="8"/>
      <c r="FE579" s="8"/>
      <c r="FF579" s="8"/>
      <c r="FG579" s="8"/>
      <c r="FH579" s="8"/>
      <c r="FI579" s="8"/>
      <c r="FJ579" s="8"/>
      <c r="FK579" s="8"/>
      <c r="FL579" s="8"/>
      <c r="FM579" s="8"/>
      <c r="FN579" s="8"/>
      <c r="FO579" s="8"/>
      <c r="FP579" s="8"/>
      <c r="FQ579" s="8"/>
      <c r="FR579" s="8"/>
      <c r="FS579" s="8"/>
      <c r="FT579" s="8"/>
      <c r="FU579" s="8"/>
      <c r="FV579" s="8"/>
      <c r="FW579" s="8"/>
      <c r="FX579" s="8"/>
      <c r="FY579" s="8"/>
      <c r="FZ579" s="8"/>
      <c r="GA579" s="8"/>
      <c r="GB579" s="8"/>
      <c r="GC579" s="8"/>
      <c r="GD579" s="8"/>
      <c r="GE579" s="8"/>
      <c r="GF579" s="8"/>
      <c r="GG579" s="8"/>
      <c r="GH579" s="8"/>
      <c r="GI579" s="8"/>
      <c r="GJ579" s="8"/>
      <c r="GK579" s="8"/>
      <c r="GL579" s="8"/>
      <c r="GM579" s="8"/>
      <c r="GN579" s="8"/>
      <c r="GO579" s="8"/>
      <c r="GP579" s="8"/>
      <c r="GQ579" s="8"/>
      <c r="GR579" s="8"/>
      <c r="GS579" s="8"/>
      <c r="GT579" s="8"/>
    </row>
    <row r="580" spans="55:202" x14ac:dyDescent="0.2">
      <c r="BC580" s="8"/>
      <c r="BD580" s="8"/>
      <c r="BE580" s="8"/>
      <c r="BF580" s="8"/>
      <c r="BG580" s="8"/>
      <c r="BH580" s="8"/>
      <c r="BI580" s="8"/>
      <c r="BJ580" s="8"/>
      <c r="BK580" s="8"/>
      <c r="BL580" s="8"/>
      <c r="BM580" s="8"/>
      <c r="BN580" s="8"/>
      <c r="BO580" s="8"/>
      <c r="BP580" s="8"/>
      <c r="BQ580" s="8"/>
      <c r="BR580" s="8"/>
      <c r="BS580" s="8"/>
      <c r="BT580" s="8"/>
      <c r="BU580" s="8"/>
      <c r="BV580" s="8"/>
      <c r="BW580" s="8"/>
      <c r="BX580" s="8"/>
      <c r="BY580" s="8"/>
      <c r="BZ580" s="8"/>
      <c r="CA580" s="8"/>
      <c r="CB580" s="8"/>
      <c r="CC580" s="8"/>
      <c r="CD580" s="8"/>
      <c r="CE580" s="8"/>
      <c r="CF580" s="8"/>
      <c r="CG580" s="8"/>
      <c r="CH580" s="8"/>
      <c r="CI580" s="8"/>
      <c r="CJ580" s="8"/>
      <c r="CK580" s="8"/>
      <c r="CL580" s="8"/>
      <c r="CM580" s="8"/>
      <c r="CN580" s="8"/>
      <c r="CO580" s="8"/>
      <c r="CP580" s="8"/>
      <c r="CQ580" s="8"/>
      <c r="CR580" s="8"/>
      <c r="CS580" s="8"/>
      <c r="CT580" s="8"/>
      <c r="CU580" s="8"/>
      <c r="CV580" s="8"/>
      <c r="CW580" s="8"/>
      <c r="CX580" s="8"/>
      <c r="CY580" s="8"/>
      <c r="CZ580" s="8"/>
      <c r="DA580" s="8"/>
      <c r="DB580" s="8"/>
      <c r="DC580" s="8"/>
      <c r="DD580" s="8"/>
      <c r="DE580" s="8"/>
      <c r="DF580" s="8"/>
      <c r="DG580" s="8"/>
      <c r="DH580" s="8"/>
      <c r="DI580" s="8"/>
      <c r="DJ580" s="8"/>
      <c r="DK580" s="8"/>
      <c r="DL580" s="8"/>
      <c r="DM580" s="8"/>
      <c r="DN580" s="8"/>
      <c r="DO580" s="8"/>
      <c r="DP580" s="8"/>
      <c r="DQ580" s="8"/>
      <c r="DR580" s="8"/>
      <c r="DS580" s="8"/>
      <c r="DT580" s="8"/>
      <c r="DU580" s="8"/>
      <c r="DV580" s="8"/>
      <c r="DW580" s="8"/>
      <c r="DX580" s="8"/>
      <c r="DY580" s="8"/>
      <c r="DZ580" s="8"/>
      <c r="EA580" s="8"/>
      <c r="EB580" s="8"/>
      <c r="EC580" s="8"/>
      <c r="ED580" s="8"/>
      <c r="EE580" s="8"/>
      <c r="EF580" s="8"/>
      <c r="EG580" s="8"/>
      <c r="EH580" s="8"/>
      <c r="EI580" s="8"/>
      <c r="EJ580" s="8"/>
      <c r="EK580" s="8"/>
      <c r="EL580" s="8"/>
      <c r="EM580" s="8"/>
      <c r="EN580" s="8"/>
      <c r="EO580" s="8"/>
      <c r="EP580" s="8"/>
      <c r="EQ580" s="8"/>
      <c r="ER580" s="8"/>
      <c r="ES580" s="8"/>
      <c r="ET580" s="8"/>
      <c r="EU580" s="8"/>
      <c r="EV580" s="8"/>
      <c r="EW580" s="8"/>
      <c r="EX580" s="8"/>
      <c r="EY580" s="8"/>
      <c r="EZ580" s="8"/>
      <c r="FA580" s="8"/>
      <c r="FB580" s="8"/>
      <c r="FC580" s="8"/>
      <c r="FD580" s="8"/>
      <c r="FE580" s="8"/>
      <c r="FF580" s="8"/>
      <c r="FG580" s="8"/>
      <c r="FH580" s="8"/>
      <c r="FI580" s="8"/>
      <c r="FJ580" s="8"/>
      <c r="FK580" s="8"/>
      <c r="FL580" s="8"/>
      <c r="FM580" s="8"/>
      <c r="FN580" s="8"/>
      <c r="FO580" s="8"/>
      <c r="FP580" s="8"/>
      <c r="FQ580" s="8"/>
      <c r="FR580" s="8"/>
      <c r="FS580" s="8"/>
      <c r="FT580" s="8"/>
      <c r="FU580" s="8"/>
      <c r="FV580" s="8"/>
      <c r="FW580" s="8"/>
      <c r="FX580" s="8"/>
      <c r="FY580" s="8"/>
      <c r="FZ580" s="8"/>
      <c r="GA580" s="8"/>
      <c r="GB580" s="8"/>
      <c r="GC580" s="8"/>
      <c r="GD580" s="8"/>
      <c r="GE580" s="8"/>
      <c r="GF580" s="8"/>
      <c r="GG580" s="8"/>
      <c r="GH580" s="8"/>
      <c r="GI580" s="8"/>
      <c r="GJ580" s="8"/>
      <c r="GK580" s="8"/>
      <c r="GL580" s="8"/>
      <c r="GM580" s="8"/>
      <c r="GN580" s="8"/>
      <c r="GO580" s="8"/>
      <c r="GP580" s="8"/>
      <c r="GQ580" s="8"/>
      <c r="GR580" s="8"/>
      <c r="GS580" s="8"/>
      <c r="GT580" s="8"/>
    </row>
    <row r="581" spans="55:202" x14ac:dyDescent="0.2">
      <c r="BC581" s="8"/>
      <c r="BD581" s="8"/>
      <c r="BE581" s="8"/>
      <c r="BF581" s="8"/>
      <c r="BG581" s="8"/>
      <c r="BH581" s="8"/>
      <c r="BI581" s="8"/>
      <c r="BJ581" s="8"/>
      <c r="BK581" s="8"/>
      <c r="BL581" s="8"/>
      <c r="BM581" s="8"/>
      <c r="BN581" s="8"/>
      <c r="BO581" s="8"/>
      <c r="BP581" s="8"/>
      <c r="BQ581" s="8"/>
      <c r="BR581" s="8"/>
      <c r="BS581" s="8"/>
      <c r="BT581" s="8"/>
      <c r="BU581" s="8"/>
      <c r="BV581" s="8"/>
      <c r="BW581" s="8"/>
      <c r="BX581" s="8"/>
      <c r="BY581" s="8"/>
      <c r="BZ581" s="8"/>
      <c r="CA581" s="8"/>
      <c r="CB581" s="8"/>
      <c r="CC581" s="8"/>
      <c r="CD581" s="8"/>
      <c r="CE581" s="8"/>
      <c r="CF581" s="8"/>
      <c r="CG581" s="8"/>
      <c r="CH581" s="8"/>
      <c r="CI581" s="8"/>
      <c r="CJ581" s="8"/>
      <c r="CK581" s="8"/>
      <c r="CL581" s="8"/>
      <c r="CM581" s="8"/>
      <c r="CN581" s="8"/>
      <c r="CO581" s="8"/>
      <c r="CP581" s="8"/>
      <c r="CQ581" s="8"/>
      <c r="CR581" s="8"/>
      <c r="CS581" s="8"/>
      <c r="CT581" s="8"/>
      <c r="CU581" s="8"/>
      <c r="CV581" s="8"/>
      <c r="CW581" s="8"/>
      <c r="CX581" s="8"/>
      <c r="CY581" s="8"/>
      <c r="CZ581" s="8"/>
      <c r="DA581" s="8"/>
      <c r="DB581" s="8"/>
      <c r="DC581" s="8"/>
      <c r="DD581" s="8"/>
      <c r="DE581" s="8"/>
      <c r="DF581" s="8"/>
      <c r="DG581" s="8"/>
      <c r="DH581" s="8"/>
      <c r="DI581" s="8"/>
      <c r="DJ581" s="8"/>
      <c r="DK581" s="8"/>
      <c r="DL581" s="8"/>
      <c r="DM581" s="8"/>
      <c r="DN581" s="8"/>
      <c r="DO581" s="8"/>
      <c r="DP581" s="8"/>
      <c r="DQ581" s="8"/>
      <c r="DR581" s="8"/>
      <c r="DS581" s="8"/>
      <c r="DT581" s="8"/>
      <c r="DU581" s="8"/>
      <c r="DV581" s="8"/>
      <c r="DW581" s="8"/>
      <c r="DX581" s="8"/>
      <c r="DY581" s="8"/>
      <c r="DZ581" s="8"/>
      <c r="EA581" s="8"/>
      <c r="EB581" s="8"/>
      <c r="EC581" s="8"/>
      <c r="ED581" s="8"/>
      <c r="EE581" s="8"/>
      <c r="EF581" s="8"/>
      <c r="EG581" s="8"/>
      <c r="EH581" s="8"/>
      <c r="EI581" s="8"/>
      <c r="EJ581" s="8"/>
      <c r="EK581" s="8"/>
      <c r="EL581" s="8"/>
      <c r="EM581" s="8"/>
      <c r="EN581" s="8"/>
      <c r="EO581" s="8"/>
      <c r="EP581" s="8"/>
      <c r="EQ581" s="8"/>
      <c r="ER581" s="8"/>
      <c r="ES581" s="8"/>
      <c r="ET581" s="8"/>
      <c r="EU581" s="8"/>
      <c r="EV581" s="8"/>
      <c r="EW581" s="8"/>
      <c r="EX581" s="8"/>
      <c r="EY581" s="8"/>
      <c r="EZ581" s="8"/>
      <c r="FA581" s="8"/>
      <c r="FB581" s="8"/>
      <c r="FC581" s="8"/>
      <c r="FD581" s="8"/>
      <c r="FE581" s="8"/>
      <c r="FF581" s="8"/>
      <c r="FG581" s="8"/>
      <c r="FH581" s="8"/>
      <c r="FI581" s="8"/>
      <c r="FJ581" s="8"/>
      <c r="FK581" s="8"/>
      <c r="FL581" s="8"/>
      <c r="FM581" s="8"/>
      <c r="FN581" s="8"/>
      <c r="FO581" s="8"/>
      <c r="FP581" s="8"/>
      <c r="FQ581" s="8"/>
      <c r="FR581" s="8"/>
      <c r="FS581" s="8"/>
      <c r="FT581" s="8"/>
      <c r="FU581" s="8"/>
      <c r="FV581" s="8"/>
      <c r="FW581" s="8"/>
      <c r="FX581" s="8"/>
      <c r="FY581" s="8"/>
      <c r="FZ581" s="8"/>
      <c r="GA581" s="8"/>
      <c r="GB581" s="8"/>
      <c r="GC581" s="8"/>
      <c r="GD581" s="8"/>
      <c r="GE581" s="8"/>
      <c r="GF581" s="8"/>
      <c r="GG581" s="8"/>
      <c r="GH581" s="8"/>
      <c r="GI581" s="8"/>
      <c r="GJ581" s="8"/>
      <c r="GK581" s="8"/>
      <c r="GL581" s="8"/>
      <c r="GM581" s="8"/>
      <c r="GN581" s="8"/>
      <c r="GO581" s="8"/>
      <c r="GP581" s="8"/>
      <c r="GQ581" s="8"/>
      <c r="GR581" s="8"/>
      <c r="GS581" s="8"/>
      <c r="GT581" s="8"/>
    </row>
    <row r="582" spans="55:202" x14ac:dyDescent="0.2">
      <c r="BC582" s="8"/>
      <c r="BD582" s="8"/>
      <c r="BE582" s="8"/>
      <c r="BF582" s="8"/>
      <c r="BG582" s="8"/>
      <c r="BH582" s="8"/>
      <c r="BI582" s="8"/>
      <c r="BJ582" s="8"/>
      <c r="BK582" s="8"/>
      <c r="BL582" s="8"/>
      <c r="BM582" s="8"/>
      <c r="BN582" s="8"/>
      <c r="BO582" s="8"/>
      <c r="BP582" s="8"/>
      <c r="BQ582" s="8"/>
      <c r="BR582" s="8"/>
      <c r="BS582" s="8"/>
      <c r="BT582" s="8"/>
      <c r="BU582" s="8"/>
      <c r="BV582" s="8"/>
      <c r="BW582" s="8"/>
      <c r="BX582" s="8"/>
      <c r="BY582" s="8"/>
      <c r="BZ582" s="8"/>
      <c r="CA582" s="8"/>
      <c r="CB582" s="8"/>
      <c r="CC582" s="8"/>
      <c r="CD582" s="8"/>
      <c r="CE582" s="8"/>
      <c r="CF582" s="8"/>
      <c r="CG582" s="8"/>
      <c r="CH582" s="8"/>
      <c r="CI582" s="8"/>
      <c r="CJ582" s="8"/>
      <c r="CK582" s="8"/>
      <c r="CL582" s="8"/>
      <c r="CM582" s="8"/>
      <c r="CN582" s="8"/>
      <c r="CO582" s="8"/>
      <c r="CP582" s="8"/>
      <c r="CQ582" s="8"/>
      <c r="CR582" s="8"/>
      <c r="CS582" s="8"/>
      <c r="CT582" s="8"/>
      <c r="CU582" s="8"/>
      <c r="CV582" s="8"/>
      <c r="CW582" s="8"/>
      <c r="CX582" s="8"/>
      <c r="CY582" s="8"/>
      <c r="CZ582" s="8"/>
      <c r="DA582" s="8"/>
      <c r="DB582" s="8"/>
      <c r="DC582" s="8"/>
      <c r="DD582" s="8"/>
      <c r="DE582" s="8"/>
      <c r="DF582" s="8"/>
      <c r="DG582" s="8"/>
      <c r="DH582" s="8"/>
      <c r="DI582" s="8"/>
      <c r="DJ582" s="8"/>
      <c r="DK582" s="8"/>
      <c r="DL582" s="8"/>
      <c r="DM582" s="8"/>
      <c r="DN582" s="8"/>
      <c r="DO582" s="8"/>
      <c r="DP582" s="8"/>
      <c r="DQ582" s="8"/>
      <c r="DR582" s="8"/>
      <c r="DS582" s="8"/>
      <c r="DT582" s="8"/>
      <c r="DU582" s="8"/>
      <c r="DV582" s="8"/>
      <c r="DW582" s="8"/>
      <c r="DX582" s="8"/>
      <c r="DY582" s="8"/>
      <c r="DZ582" s="8"/>
      <c r="EA582" s="8"/>
      <c r="EB582" s="8"/>
      <c r="EC582" s="8"/>
      <c r="ED582" s="8"/>
      <c r="EE582" s="8"/>
      <c r="EF582" s="8"/>
      <c r="EG582" s="8"/>
      <c r="EH582" s="8"/>
      <c r="EI582" s="8"/>
      <c r="EJ582" s="8"/>
      <c r="EK582" s="8"/>
      <c r="EL582" s="8"/>
      <c r="EM582" s="8"/>
      <c r="EN582" s="8"/>
      <c r="EO582" s="8"/>
      <c r="EP582" s="8"/>
      <c r="EQ582" s="8"/>
      <c r="ER582" s="8"/>
      <c r="ES582" s="8"/>
      <c r="ET582" s="8"/>
      <c r="EU582" s="8"/>
      <c r="EV582" s="8"/>
      <c r="EW582" s="8"/>
      <c r="EX582" s="8"/>
      <c r="EY582" s="8"/>
      <c r="EZ582" s="8"/>
      <c r="FA582" s="8"/>
      <c r="FB582" s="8"/>
      <c r="FC582" s="8"/>
      <c r="FD582" s="8"/>
      <c r="FE582" s="8"/>
      <c r="FF582" s="8"/>
      <c r="FG582" s="8"/>
      <c r="FH582" s="8"/>
      <c r="FI582" s="8"/>
      <c r="FJ582" s="8"/>
      <c r="FK582" s="8"/>
      <c r="FL582" s="8"/>
      <c r="FM582" s="8"/>
      <c r="FN582" s="8"/>
      <c r="FO582" s="8"/>
      <c r="FP582" s="8"/>
      <c r="FQ582" s="8"/>
      <c r="FR582" s="8"/>
      <c r="FS582" s="8"/>
      <c r="FT582" s="8"/>
      <c r="FU582" s="8"/>
      <c r="FV582" s="8"/>
      <c r="FW582" s="8"/>
      <c r="FX582" s="8"/>
      <c r="FY582" s="8"/>
      <c r="FZ582" s="8"/>
      <c r="GA582" s="8"/>
      <c r="GB582" s="8"/>
      <c r="GC582" s="8"/>
      <c r="GD582" s="8"/>
      <c r="GE582" s="8"/>
      <c r="GF582" s="8"/>
      <c r="GG582" s="8"/>
      <c r="GH582" s="8"/>
      <c r="GI582" s="8"/>
      <c r="GJ582" s="8"/>
      <c r="GK582" s="8"/>
      <c r="GL582" s="8"/>
      <c r="GM582" s="8"/>
      <c r="GN582" s="8"/>
      <c r="GO582" s="8"/>
      <c r="GP582" s="8"/>
      <c r="GQ582" s="8"/>
      <c r="GR582" s="8"/>
      <c r="GS582" s="8"/>
      <c r="GT582" s="8"/>
    </row>
    <row r="583" spans="55:202" x14ac:dyDescent="0.2">
      <c r="BC583" s="8"/>
      <c r="BD583" s="8"/>
      <c r="BE583" s="8"/>
      <c r="BF583" s="8"/>
      <c r="BG583" s="8"/>
      <c r="BH583" s="8"/>
      <c r="BI583" s="8"/>
      <c r="BJ583" s="8"/>
      <c r="BK583" s="8"/>
      <c r="BL583" s="8"/>
      <c r="BM583" s="8"/>
      <c r="BN583" s="8"/>
      <c r="BO583" s="8"/>
      <c r="BP583" s="8"/>
      <c r="BQ583" s="8"/>
      <c r="BR583" s="8"/>
      <c r="BS583" s="8"/>
      <c r="BT583" s="8"/>
      <c r="BU583" s="8"/>
      <c r="BV583" s="8"/>
      <c r="BW583" s="8"/>
      <c r="BX583" s="8"/>
      <c r="BY583" s="8"/>
      <c r="BZ583" s="8"/>
      <c r="CA583" s="8"/>
      <c r="CB583" s="8"/>
      <c r="CC583" s="8"/>
      <c r="CD583" s="8"/>
      <c r="CE583" s="8"/>
      <c r="CF583" s="8"/>
      <c r="CG583" s="8"/>
      <c r="CH583" s="8"/>
      <c r="CI583" s="8"/>
      <c r="CJ583" s="8"/>
      <c r="CK583" s="8"/>
      <c r="CL583" s="8"/>
      <c r="CM583" s="8"/>
      <c r="CN583" s="8"/>
      <c r="CO583" s="8"/>
      <c r="CP583" s="8"/>
      <c r="CQ583" s="8"/>
      <c r="CR583" s="8"/>
      <c r="CS583" s="8"/>
      <c r="CT583" s="8"/>
      <c r="CU583" s="8"/>
      <c r="CV583" s="8"/>
      <c r="CW583" s="8"/>
      <c r="CX583" s="8"/>
      <c r="CY583" s="8"/>
      <c r="CZ583" s="8"/>
      <c r="DA583" s="8"/>
      <c r="DB583" s="8"/>
      <c r="DC583" s="8"/>
      <c r="DD583" s="8"/>
      <c r="DE583" s="8"/>
      <c r="DF583" s="8"/>
      <c r="DG583" s="8"/>
      <c r="DH583" s="8"/>
      <c r="DI583" s="8"/>
      <c r="DJ583" s="8"/>
      <c r="DK583" s="8"/>
      <c r="DL583" s="8"/>
      <c r="DM583" s="8"/>
      <c r="DN583" s="8"/>
      <c r="DO583" s="8"/>
      <c r="DP583" s="8"/>
      <c r="DQ583" s="8"/>
      <c r="DR583" s="8"/>
      <c r="DS583" s="8"/>
      <c r="DT583" s="8"/>
      <c r="DU583" s="8"/>
      <c r="DV583" s="8"/>
      <c r="DW583" s="8"/>
      <c r="DX583" s="8"/>
      <c r="DY583" s="8"/>
      <c r="DZ583" s="8"/>
      <c r="EA583" s="8"/>
      <c r="EB583" s="8"/>
      <c r="EC583" s="8"/>
      <c r="ED583" s="8"/>
      <c r="EE583" s="8"/>
      <c r="EF583" s="8"/>
      <c r="EG583" s="8"/>
      <c r="EH583" s="8"/>
      <c r="EI583" s="8"/>
      <c r="EJ583" s="8"/>
      <c r="EK583" s="8"/>
      <c r="EL583" s="8"/>
      <c r="EM583" s="8"/>
      <c r="EN583" s="8"/>
      <c r="EO583" s="8"/>
      <c r="EP583" s="8"/>
      <c r="EQ583" s="8"/>
      <c r="ER583" s="8"/>
      <c r="ES583" s="8"/>
      <c r="ET583" s="8"/>
      <c r="EU583" s="8"/>
      <c r="EV583" s="8"/>
      <c r="EW583" s="8"/>
      <c r="EX583" s="8"/>
      <c r="EY583" s="8"/>
      <c r="EZ583" s="8"/>
      <c r="FA583" s="8"/>
      <c r="FB583" s="8"/>
      <c r="FC583" s="8"/>
      <c r="FD583" s="8"/>
      <c r="FE583" s="8"/>
      <c r="FF583" s="8"/>
      <c r="FG583" s="8"/>
      <c r="FH583" s="8"/>
      <c r="FI583" s="8"/>
      <c r="FJ583" s="8"/>
      <c r="FK583" s="8"/>
      <c r="FL583" s="8"/>
      <c r="FM583" s="8"/>
      <c r="FN583" s="8"/>
      <c r="FO583" s="8"/>
      <c r="FP583" s="8"/>
      <c r="FQ583" s="8"/>
      <c r="FR583" s="8"/>
      <c r="FS583" s="8"/>
      <c r="FT583" s="8"/>
      <c r="FU583" s="8"/>
      <c r="FV583" s="8"/>
      <c r="FW583" s="8"/>
      <c r="FX583" s="8"/>
      <c r="FY583" s="8"/>
      <c r="FZ583" s="8"/>
      <c r="GA583" s="8"/>
      <c r="GB583" s="8"/>
      <c r="GC583" s="8"/>
      <c r="GD583" s="8"/>
      <c r="GE583" s="8"/>
      <c r="GF583" s="8"/>
      <c r="GG583" s="8"/>
      <c r="GH583" s="8"/>
      <c r="GI583" s="8"/>
      <c r="GJ583" s="8"/>
      <c r="GK583" s="8"/>
      <c r="GL583" s="8"/>
      <c r="GM583" s="8"/>
      <c r="GN583" s="8"/>
      <c r="GO583" s="8"/>
      <c r="GP583" s="8"/>
      <c r="GQ583" s="8"/>
      <c r="GR583" s="8"/>
      <c r="GS583" s="8"/>
      <c r="GT583" s="8"/>
    </row>
    <row r="584" spans="55:202" x14ac:dyDescent="0.2">
      <c r="BC584" s="8"/>
      <c r="BD584" s="8"/>
      <c r="BE584" s="8"/>
      <c r="BF584" s="8"/>
      <c r="BG584" s="8"/>
      <c r="BH584" s="8"/>
      <c r="BI584" s="8"/>
      <c r="BJ584" s="8"/>
      <c r="BK584" s="8"/>
      <c r="BL584" s="8"/>
      <c r="BM584" s="8"/>
      <c r="BN584" s="8"/>
      <c r="BO584" s="8"/>
      <c r="BP584" s="8"/>
      <c r="BQ584" s="8"/>
      <c r="BR584" s="8"/>
      <c r="BS584" s="8"/>
      <c r="BT584" s="8"/>
      <c r="BU584" s="8"/>
      <c r="BV584" s="8"/>
      <c r="BW584" s="8"/>
      <c r="BX584" s="8"/>
      <c r="BY584" s="8"/>
      <c r="BZ584" s="8"/>
      <c r="CA584" s="8"/>
      <c r="CB584" s="8"/>
      <c r="CC584" s="8"/>
      <c r="CD584" s="8"/>
      <c r="CE584" s="8"/>
      <c r="CF584" s="8"/>
      <c r="CG584" s="8"/>
      <c r="CH584" s="8"/>
      <c r="CI584" s="8"/>
      <c r="CJ584" s="8"/>
      <c r="CK584" s="8"/>
      <c r="CL584" s="8"/>
      <c r="CM584" s="8"/>
      <c r="CN584" s="8"/>
      <c r="CO584" s="8"/>
      <c r="CP584" s="8"/>
      <c r="CQ584" s="8"/>
      <c r="CR584" s="8"/>
      <c r="CS584" s="8"/>
      <c r="CT584" s="8"/>
      <c r="CU584" s="8"/>
      <c r="CV584" s="8"/>
      <c r="CW584" s="8"/>
      <c r="CX584" s="8"/>
      <c r="CY584" s="8"/>
      <c r="CZ584" s="8"/>
      <c r="DA584" s="8"/>
      <c r="DB584" s="8"/>
      <c r="DC584" s="8"/>
      <c r="DD584" s="8"/>
      <c r="DE584" s="8"/>
      <c r="DF584" s="8"/>
      <c r="DG584" s="8"/>
      <c r="DH584" s="8"/>
      <c r="DI584" s="8"/>
      <c r="DJ584" s="8"/>
      <c r="DK584" s="8"/>
      <c r="DL584" s="8"/>
      <c r="DM584" s="8"/>
      <c r="DN584" s="8"/>
      <c r="DO584" s="8"/>
      <c r="DP584" s="8"/>
      <c r="DQ584" s="8"/>
      <c r="DR584" s="8"/>
      <c r="DS584" s="8"/>
      <c r="DT584" s="8"/>
      <c r="DU584" s="8"/>
      <c r="DV584" s="8"/>
      <c r="DW584" s="8"/>
      <c r="DX584" s="8"/>
      <c r="DY584" s="8"/>
      <c r="DZ584" s="8"/>
      <c r="EA584" s="8"/>
      <c r="EB584" s="8"/>
      <c r="EC584" s="8"/>
      <c r="ED584" s="8"/>
      <c r="EE584" s="8"/>
      <c r="EF584" s="8"/>
      <c r="EG584" s="8"/>
      <c r="EH584" s="8"/>
      <c r="EI584" s="8"/>
      <c r="EJ584" s="8"/>
      <c r="EK584" s="8"/>
      <c r="EL584" s="8"/>
      <c r="EM584" s="8"/>
      <c r="EN584" s="8"/>
      <c r="EO584" s="8"/>
      <c r="EP584" s="8"/>
      <c r="EQ584" s="8"/>
      <c r="ER584" s="8"/>
      <c r="ES584" s="8"/>
      <c r="ET584" s="8"/>
      <c r="EU584" s="8"/>
      <c r="EV584" s="8"/>
      <c r="EW584" s="8"/>
      <c r="EX584" s="8"/>
      <c r="EY584" s="8"/>
      <c r="EZ584" s="8"/>
      <c r="FA584" s="8"/>
      <c r="FB584" s="8"/>
      <c r="FC584" s="8"/>
      <c r="FD584" s="8"/>
      <c r="FE584" s="8"/>
      <c r="FF584" s="8"/>
      <c r="FG584" s="8"/>
      <c r="FH584" s="8"/>
      <c r="FI584" s="8"/>
      <c r="FJ584" s="8"/>
      <c r="FK584" s="8"/>
      <c r="FL584" s="8"/>
      <c r="FM584" s="8"/>
      <c r="FN584" s="8"/>
      <c r="FO584" s="8"/>
      <c r="FP584" s="8"/>
      <c r="FQ584" s="8"/>
      <c r="FR584" s="8"/>
      <c r="FS584" s="8"/>
      <c r="FT584" s="8"/>
      <c r="FU584" s="8"/>
      <c r="FV584" s="8"/>
      <c r="FW584" s="8"/>
      <c r="FX584" s="8"/>
      <c r="FY584" s="8"/>
      <c r="FZ584" s="8"/>
      <c r="GA584" s="8"/>
      <c r="GB584" s="8"/>
      <c r="GC584" s="8"/>
      <c r="GD584" s="8"/>
      <c r="GE584" s="8"/>
      <c r="GF584" s="8"/>
      <c r="GG584" s="8"/>
      <c r="GH584" s="8"/>
      <c r="GI584" s="8"/>
      <c r="GJ584" s="8"/>
      <c r="GK584" s="8"/>
      <c r="GL584" s="8"/>
      <c r="GM584" s="8"/>
      <c r="GN584" s="8"/>
      <c r="GO584" s="8"/>
      <c r="GP584" s="8"/>
      <c r="GQ584" s="8"/>
      <c r="GR584" s="8"/>
      <c r="GS584" s="8"/>
      <c r="GT584" s="8"/>
    </row>
    <row r="585" spans="55:202" x14ac:dyDescent="0.2">
      <c r="BC585" s="8"/>
      <c r="BD585" s="8"/>
      <c r="BE585" s="8"/>
      <c r="BF585" s="8"/>
      <c r="BG585" s="8"/>
      <c r="BH585" s="8"/>
      <c r="BI585" s="8"/>
      <c r="BJ585" s="8"/>
      <c r="BK585" s="8"/>
      <c r="BL585" s="8"/>
      <c r="BM585" s="8"/>
      <c r="BN585" s="8"/>
      <c r="BO585" s="8"/>
      <c r="BP585" s="8"/>
      <c r="BQ585" s="8"/>
      <c r="BR585" s="8"/>
      <c r="BS585" s="8"/>
      <c r="BT585" s="8"/>
      <c r="BU585" s="8"/>
      <c r="BV585" s="8"/>
      <c r="BW585" s="8"/>
      <c r="BX585" s="8"/>
      <c r="BY585" s="8"/>
      <c r="BZ585" s="8"/>
      <c r="CA585" s="8"/>
      <c r="CB585" s="8"/>
      <c r="CC585" s="8"/>
      <c r="CD585" s="8"/>
      <c r="CE585" s="8"/>
      <c r="CF585" s="8"/>
      <c r="CG585" s="8"/>
      <c r="CH585" s="8"/>
      <c r="CI585" s="8"/>
      <c r="CJ585" s="8"/>
      <c r="CK585" s="8"/>
      <c r="CL585" s="8"/>
      <c r="CM585" s="8"/>
      <c r="CN585" s="8"/>
      <c r="CO585" s="8"/>
      <c r="CP585" s="8"/>
      <c r="CQ585" s="8"/>
      <c r="CR585" s="8"/>
      <c r="CS585" s="8"/>
      <c r="CT585" s="8"/>
      <c r="CU585" s="8"/>
      <c r="CV585" s="8"/>
      <c r="CW585" s="8"/>
      <c r="CX585" s="8"/>
      <c r="CY585" s="8"/>
      <c r="CZ585" s="8"/>
      <c r="DA585" s="8"/>
      <c r="DB585" s="8"/>
      <c r="DC585" s="8"/>
      <c r="DD585" s="8"/>
      <c r="DE585" s="8"/>
      <c r="DF585" s="8"/>
      <c r="DG585" s="8"/>
      <c r="DH585" s="8"/>
      <c r="DI585" s="8"/>
      <c r="DJ585" s="8"/>
      <c r="DK585" s="8"/>
      <c r="DL585" s="8"/>
      <c r="DM585" s="8"/>
      <c r="DN585" s="8"/>
      <c r="DO585" s="8"/>
      <c r="DP585" s="8"/>
      <c r="DQ585" s="8"/>
      <c r="DR585" s="8"/>
      <c r="DS585" s="8"/>
      <c r="DT585" s="8"/>
      <c r="DU585" s="8"/>
      <c r="DV585" s="8"/>
      <c r="DW585" s="8"/>
      <c r="DX585" s="8"/>
      <c r="DY585" s="8"/>
      <c r="DZ585" s="8"/>
      <c r="EA585" s="8"/>
      <c r="EB585" s="8"/>
      <c r="EC585" s="8"/>
      <c r="ED585" s="8"/>
      <c r="EE585" s="8"/>
      <c r="EF585" s="8"/>
      <c r="EG585" s="8"/>
      <c r="EH585" s="8"/>
      <c r="EI585" s="8"/>
      <c r="EJ585" s="8"/>
      <c r="EK585" s="8"/>
      <c r="EL585" s="8"/>
      <c r="EM585" s="8"/>
      <c r="EN585" s="8"/>
      <c r="EO585" s="8"/>
      <c r="EP585" s="8"/>
      <c r="EQ585" s="8"/>
      <c r="ER585" s="8"/>
      <c r="ES585" s="8"/>
      <c r="ET585" s="8"/>
      <c r="EU585" s="8"/>
      <c r="EV585" s="8"/>
      <c r="EW585" s="8"/>
      <c r="EX585" s="8"/>
      <c r="EY585" s="8"/>
      <c r="EZ585" s="8"/>
      <c r="FA585" s="8"/>
      <c r="FB585" s="8"/>
      <c r="FC585" s="8"/>
      <c r="FD585" s="8"/>
      <c r="FE585" s="8"/>
      <c r="FF585" s="8"/>
      <c r="FG585" s="8"/>
      <c r="FH585" s="8"/>
      <c r="FI585" s="8"/>
      <c r="FJ585" s="8"/>
      <c r="FK585" s="8"/>
      <c r="FL585" s="8"/>
      <c r="FM585" s="8"/>
      <c r="FN585" s="8"/>
      <c r="FO585" s="8"/>
      <c r="FP585" s="8"/>
      <c r="FQ585" s="8"/>
      <c r="FR585" s="8"/>
      <c r="FS585" s="8"/>
      <c r="FT585" s="8"/>
      <c r="FU585" s="8"/>
      <c r="FV585" s="8"/>
      <c r="FW585" s="8"/>
      <c r="FX585" s="8"/>
      <c r="FY585" s="8"/>
      <c r="FZ585" s="8"/>
      <c r="GA585" s="8"/>
      <c r="GB585" s="8"/>
      <c r="GC585" s="8"/>
      <c r="GD585" s="8"/>
      <c r="GE585" s="8"/>
      <c r="GF585" s="8"/>
      <c r="GG585" s="8"/>
      <c r="GH585" s="8"/>
      <c r="GI585" s="8"/>
      <c r="GJ585" s="8"/>
      <c r="GK585" s="8"/>
      <c r="GL585" s="8"/>
      <c r="GM585" s="8"/>
      <c r="GN585" s="8"/>
      <c r="GO585" s="8"/>
      <c r="GP585" s="8"/>
      <c r="GQ585" s="8"/>
      <c r="GR585" s="8"/>
      <c r="GS585" s="8"/>
      <c r="GT585" s="8"/>
    </row>
    <row r="586" spans="55:202" x14ac:dyDescent="0.2">
      <c r="BC586" s="8"/>
      <c r="BD586" s="8"/>
      <c r="BE586" s="8"/>
      <c r="BF586" s="8"/>
      <c r="BG586" s="8"/>
      <c r="BH586" s="8"/>
      <c r="BI586" s="8"/>
      <c r="BJ586" s="8"/>
      <c r="BK586" s="8"/>
      <c r="BL586" s="8"/>
      <c r="BM586" s="8"/>
      <c r="BN586" s="8"/>
      <c r="BO586" s="8"/>
      <c r="BP586" s="8"/>
      <c r="BQ586" s="8"/>
      <c r="BR586" s="8"/>
      <c r="BS586" s="8"/>
      <c r="BT586" s="8"/>
      <c r="BU586" s="8"/>
      <c r="BV586" s="8"/>
      <c r="BW586" s="8"/>
      <c r="BX586" s="8"/>
      <c r="BY586" s="8"/>
      <c r="BZ586" s="8"/>
      <c r="CA586" s="8"/>
      <c r="CB586" s="8"/>
      <c r="CC586" s="8"/>
      <c r="CD586" s="8"/>
      <c r="CE586" s="8"/>
      <c r="CF586" s="8"/>
      <c r="CG586" s="8"/>
      <c r="CH586" s="8"/>
      <c r="CI586" s="8"/>
      <c r="CJ586" s="8"/>
      <c r="CK586" s="8"/>
      <c r="CL586" s="8"/>
      <c r="CM586" s="8"/>
      <c r="CN586" s="8"/>
      <c r="CO586" s="8"/>
      <c r="CP586" s="8"/>
      <c r="CQ586" s="8"/>
      <c r="CR586" s="8"/>
      <c r="CS586" s="8"/>
      <c r="CT586" s="8"/>
      <c r="CU586" s="8"/>
      <c r="CV586" s="8"/>
      <c r="CW586" s="8"/>
      <c r="CX586" s="8"/>
      <c r="CY586" s="8"/>
      <c r="CZ586" s="8"/>
      <c r="DA586" s="8"/>
      <c r="DB586" s="8"/>
      <c r="DC586" s="8"/>
      <c r="DD586" s="8"/>
      <c r="DE586" s="8"/>
      <c r="DF586" s="8"/>
      <c r="DG586" s="8"/>
      <c r="DH586" s="8"/>
      <c r="DI586" s="8"/>
      <c r="DJ586" s="8"/>
      <c r="DK586" s="8"/>
      <c r="DL586" s="8"/>
      <c r="DM586" s="8"/>
      <c r="DN586" s="8"/>
      <c r="DO586" s="8"/>
      <c r="DP586" s="8"/>
      <c r="DQ586" s="8"/>
      <c r="DR586" s="8"/>
      <c r="DS586" s="8"/>
      <c r="DT586" s="8"/>
      <c r="DU586" s="8"/>
      <c r="DV586" s="8"/>
      <c r="DW586" s="8"/>
      <c r="DX586" s="8"/>
      <c r="DY586" s="8"/>
      <c r="DZ586" s="8"/>
      <c r="EA586" s="8"/>
      <c r="EB586" s="8"/>
      <c r="EC586" s="8"/>
      <c r="ED586" s="8"/>
      <c r="EE586" s="8"/>
      <c r="EF586" s="8"/>
      <c r="EG586" s="8"/>
      <c r="EH586" s="8"/>
      <c r="EI586" s="8"/>
      <c r="EJ586" s="8"/>
      <c r="EK586" s="8"/>
      <c r="EL586" s="8"/>
      <c r="EM586" s="8"/>
      <c r="EN586" s="8"/>
      <c r="EO586" s="8"/>
      <c r="EP586" s="8"/>
      <c r="EQ586" s="8"/>
      <c r="ER586" s="8"/>
      <c r="ES586" s="8"/>
      <c r="ET586" s="8"/>
      <c r="EU586" s="8"/>
      <c r="EV586" s="8"/>
      <c r="EW586" s="8"/>
      <c r="EX586" s="8"/>
      <c r="EY586" s="8"/>
      <c r="EZ586" s="8"/>
      <c r="FA586" s="8"/>
      <c r="FB586" s="8"/>
      <c r="FC586" s="8"/>
      <c r="FD586" s="8"/>
      <c r="FE586" s="8"/>
      <c r="FF586" s="8"/>
      <c r="FG586" s="8"/>
      <c r="FH586" s="8"/>
      <c r="FI586" s="8"/>
      <c r="FJ586" s="8"/>
      <c r="FK586" s="8"/>
      <c r="FL586" s="8"/>
      <c r="FM586" s="8"/>
      <c r="FN586" s="8"/>
      <c r="FO586" s="8"/>
      <c r="FP586" s="8"/>
      <c r="FQ586" s="8"/>
      <c r="FR586" s="8"/>
      <c r="FS586" s="8"/>
      <c r="FT586" s="8"/>
      <c r="FU586" s="8"/>
      <c r="FV586" s="8"/>
      <c r="FW586" s="8"/>
      <c r="FX586" s="8"/>
      <c r="FY586" s="8"/>
      <c r="FZ586" s="8"/>
      <c r="GA586" s="8"/>
      <c r="GB586" s="8"/>
      <c r="GC586" s="8"/>
      <c r="GD586" s="8"/>
      <c r="GE586" s="8"/>
      <c r="GF586" s="8"/>
      <c r="GG586" s="8"/>
      <c r="GH586" s="8"/>
      <c r="GI586" s="8"/>
      <c r="GJ586" s="8"/>
      <c r="GK586" s="8"/>
      <c r="GL586" s="8"/>
      <c r="GM586" s="8"/>
      <c r="GN586" s="8"/>
      <c r="GO586" s="8"/>
      <c r="GP586" s="8"/>
      <c r="GQ586" s="8"/>
      <c r="GR586" s="8"/>
      <c r="GS586" s="8"/>
      <c r="GT586" s="8"/>
    </row>
    <row r="587" spans="55:202" x14ac:dyDescent="0.2">
      <c r="BC587" s="8"/>
      <c r="BD587" s="8"/>
      <c r="BE587" s="8"/>
      <c r="BF587" s="8"/>
      <c r="BG587" s="8"/>
      <c r="BH587" s="8"/>
      <c r="BI587" s="8"/>
      <c r="BJ587" s="8"/>
      <c r="BK587" s="8"/>
      <c r="BL587" s="8"/>
      <c r="BM587" s="8"/>
      <c r="BN587" s="8"/>
      <c r="BO587" s="8"/>
      <c r="BP587" s="8"/>
      <c r="BQ587" s="8"/>
      <c r="BR587" s="8"/>
      <c r="BS587" s="8"/>
      <c r="BT587" s="8"/>
      <c r="BU587" s="8"/>
      <c r="BV587" s="8"/>
      <c r="BW587" s="8"/>
      <c r="BX587" s="8"/>
      <c r="BY587" s="8"/>
      <c r="BZ587" s="8"/>
      <c r="CA587" s="8"/>
      <c r="CB587" s="8"/>
      <c r="CC587" s="8"/>
      <c r="CD587" s="8"/>
      <c r="CE587" s="8"/>
      <c r="CF587" s="8"/>
      <c r="CG587" s="8"/>
      <c r="CH587" s="8"/>
      <c r="CI587" s="8"/>
      <c r="CJ587" s="8"/>
      <c r="CK587" s="8"/>
      <c r="CL587" s="8"/>
      <c r="CM587" s="8"/>
      <c r="CN587" s="8"/>
      <c r="CO587" s="8"/>
      <c r="CP587" s="8"/>
      <c r="CQ587" s="8"/>
      <c r="CR587" s="8"/>
      <c r="CS587" s="8"/>
      <c r="CT587" s="8"/>
      <c r="CU587" s="8"/>
      <c r="CV587" s="8"/>
      <c r="CW587" s="8"/>
      <c r="CX587" s="8"/>
      <c r="CY587" s="8"/>
      <c r="CZ587" s="8"/>
      <c r="DA587" s="8"/>
      <c r="DB587" s="8"/>
      <c r="DC587" s="8"/>
      <c r="DD587" s="8"/>
      <c r="DE587" s="8"/>
      <c r="DF587" s="8"/>
      <c r="DG587" s="8"/>
      <c r="DH587" s="8"/>
      <c r="DI587" s="8"/>
      <c r="DJ587" s="8"/>
      <c r="DK587" s="8"/>
      <c r="DL587" s="8"/>
      <c r="DM587" s="8"/>
      <c r="DN587" s="8"/>
      <c r="DO587" s="8"/>
      <c r="DP587" s="8"/>
      <c r="DQ587" s="8"/>
      <c r="DR587" s="8"/>
      <c r="DS587" s="8"/>
      <c r="DT587" s="8"/>
      <c r="DU587" s="8"/>
      <c r="DV587" s="8"/>
      <c r="DW587" s="8"/>
      <c r="DX587" s="8"/>
      <c r="DY587" s="8"/>
      <c r="DZ587" s="8"/>
      <c r="EA587" s="8"/>
      <c r="EB587" s="8"/>
      <c r="EC587" s="8"/>
      <c r="ED587" s="8"/>
      <c r="EE587" s="8"/>
      <c r="EF587" s="8"/>
      <c r="EG587" s="8"/>
      <c r="EH587" s="8"/>
      <c r="EI587" s="8"/>
      <c r="EJ587" s="8"/>
      <c r="EK587" s="8"/>
      <c r="EL587" s="8"/>
      <c r="EM587" s="8"/>
      <c r="EN587" s="8"/>
      <c r="EO587" s="8"/>
      <c r="EP587" s="8"/>
      <c r="EQ587" s="8"/>
      <c r="ER587" s="8"/>
      <c r="ES587" s="8"/>
      <c r="ET587" s="8"/>
      <c r="EU587" s="8"/>
      <c r="EV587" s="8"/>
      <c r="EW587" s="8"/>
      <c r="EX587" s="8"/>
      <c r="EY587" s="8"/>
      <c r="EZ587" s="8"/>
      <c r="FA587" s="8"/>
      <c r="FB587" s="8"/>
      <c r="FC587" s="8"/>
      <c r="FD587" s="8"/>
      <c r="FE587" s="8"/>
      <c r="FF587" s="8"/>
      <c r="FG587" s="8"/>
      <c r="FH587" s="8"/>
      <c r="FI587" s="8"/>
      <c r="FJ587" s="8"/>
      <c r="FK587" s="8"/>
      <c r="FL587" s="8"/>
      <c r="FM587" s="8"/>
      <c r="FN587" s="8"/>
      <c r="FO587" s="8"/>
      <c r="FP587" s="8"/>
      <c r="FQ587" s="8"/>
      <c r="FR587" s="8"/>
      <c r="FS587" s="8"/>
      <c r="FT587" s="8"/>
      <c r="FU587" s="8"/>
      <c r="FV587" s="8"/>
      <c r="FW587" s="8"/>
      <c r="FX587" s="8"/>
      <c r="FY587" s="8"/>
      <c r="FZ587" s="8"/>
      <c r="GA587" s="8"/>
      <c r="GB587" s="8"/>
      <c r="GC587" s="8"/>
      <c r="GD587" s="8"/>
      <c r="GE587" s="8"/>
      <c r="GF587" s="8"/>
      <c r="GG587" s="8"/>
      <c r="GH587" s="8"/>
      <c r="GI587" s="8"/>
      <c r="GJ587" s="8"/>
      <c r="GK587" s="8"/>
      <c r="GL587" s="8"/>
      <c r="GM587" s="8"/>
      <c r="GN587" s="8"/>
      <c r="GO587" s="8"/>
      <c r="GP587" s="8"/>
      <c r="GQ587" s="8"/>
      <c r="GR587" s="8"/>
      <c r="GS587" s="8"/>
      <c r="GT587" s="8"/>
    </row>
    <row r="588" spans="55:202" x14ac:dyDescent="0.2">
      <c r="BC588" s="8"/>
      <c r="BD588" s="8"/>
      <c r="BE588" s="8"/>
      <c r="BF588" s="8"/>
      <c r="BG588" s="8"/>
      <c r="BH588" s="8"/>
      <c r="BI588" s="8"/>
      <c r="BJ588" s="8"/>
      <c r="BK588" s="8"/>
      <c r="BL588" s="8"/>
      <c r="BM588" s="8"/>
      <c r="BN588" s="8"/>
      <c r="BO588" s="8"/>
      <c r="BP588" s="8"/>
      <c r="BQ588" s="8"/>
      <c r="BR588" s="8"/>
      <c r="BS588" s="8"/>
      <c r="BT588" s="8"/>
      <c r="BU588" s="8"/>
      <c r="BV588" s="8"/>
      <c r="BW588" s="8"/>
      <c r="BX588" s="8"/>
      <c r="BY588" s="8"/>
      <c r="BZ588" s="8"/>
      <c r="CA588" s="8"/>
      <c r="CB588" s="8"/>
      <c r="CC588" s="8"/>
      <c r="CD588" s="8"/>
      <c r="CE588" s="8"/>
      <c r="CF588" s="8"/>
      <c r="CG588" s="8"/>
      <c r="CH588" s="8"/>
      <c r="CI588" s="8"/>
      <c r="CJ588" s="8"/>
      <c r="CK588" s="8"/>
      <c r="CL588" s="8"/>
      <c r="CM588" s="8"/>
      <c r="CN588" s="8"/>
      <c r="CO588" s="8"/>
      <c r="CP588" s="8"/>
      <c r="CQ588" s="8"/>
      <c r="CR588" s="8"/>
      <c r="CS588" s="8"/>
      <c r="CT588" s="8"/>
      <c r="CU588" s="8"/>
      <c r="CV588" s="8"/>
      <c r="CW588" s="8"/>
      <c r="CX588" s="8"/>
      <c r="CY588" s="8"/>
      <c r="CZ588" s="8"/>
      <c r="DA588" s="8"/>
      <c r="DB588" s="8"/>
      <c r="DC588" s="8"/>
      <c r="DD588" s="8"/>
      <c r="DE588" s="8"/>
      <c r="DF588" s="8"/>
      <c r="DG588" s="8"/>
      <c r="DH588" s="8"/>
      <c r="DI588" s="8"/>
      <c r="DJ588" s="8"/>
      <c r="DK588" s="8"/>
      <c r="DL588" s="8"/>
      <c r="DM588" s="8"/>
      <c r="DN588" s="8"/>
      <c r="DO588" s="8"/>
      <c r="DP588" s="8"/>
      <c r="DQ588" s="8"/>
      <c r="DR588" s="8"/>
      <c r="DS588" s="8"/>
      <c r="DT588" s="8"/>
      <c r="DU588" s="8"/>
      <c r="DV588" s="8"/>
      <c r="DW588" s="8"/>
      <c r="DX588" s="8"/>
      <c r="DY588" s="8"/>
      <c r="DZ588" s="8"/>
      <c r="EA588" s="8"/>
      <c r="EB588" s="8"/>
      <c r="EC588" s="8"/>
      <c r="ED588" s="8"/>
      <c r="EE588" s="8"/>
      <c r="EF588" s="8"/>
      <c r="EG588" s="8"/>
      <c r="EH588" s="8"/>
      <c r="EI588" s="8"/>
      <c r="EJ588" s="8"/>
      <c r="EK588" s="8"/>
      <c r="EL588" s="8"/>
      <c r="EM588" s="8"/>
      <c r="EN588" s="8"/>
      <c r="EO588" s="8"/>
      <c r="EP588" s="8"/>
      <c r="EQ588" s="8"/>
      <c r="ER588" s="8"/>
      <c r="ES588" s="8"/>
      <c r="ET588" s="8"/>
      <c r="EU588" s="8"/>
      <c r="EV588" s="8"/>
      <c r="EW588" s="8"/>
      <c r="EX588" s="8"/>
      <c r="EY588" s="8"/>
      <c r="EZ588" s="8"/>
      <c r="FA588" s="8"/>
      <c r="FB588" s="8"/>
      <c r="FC588" s="8"/>
      <c r="FD588" s="8"/>
      <c r="FE588" s="8"/>
      <c r="FF588" s="8"/>
      <c r="FG588" s="8"/>
      <c r="FH588" s="8"/>
      <c r="FI588" s="8"/>
      <c r="FJ588" s="8"/>
      <c r="FK588" s="8"/>
      <c r="FL588" s="8"/>
      <c r="FM588" s="8"/>
      <c r="FN588" s="8"/>
      <c r="FO588" s="8"/>
      <c r="FP588" s="8"/>
      <c r="FQ588" s="8"/>
      <c r="FR588" s="8"/>
      <c r="FS588" s="8"/>
      <c r="FT588" s="8"/>
      <c r="FU588" s="8"/>
      <c r="FV588" s="8"/>
      <c r="FW588" s="8"/>
      <c r="FX588" s="8"/>
      <c r="FY588" s="8"/>
      <c r="FZ588" s="8"/>
      <c r="GA588" s="8"/>
      <c r="GB588" s="8"/>
      <c r="GC588" s="8"/>
      <c r="GD588" s="8"/>
      <c r="GE588" s="8"/>
      <c r="GF588" s="8"/>
      <c r="GG588" s="8"/>
      <c r="GH588" s="8"/>
      <c r="GI588" s="8"/>
      <c r="GJ588" s="8"/>
      <c r="GK588" s="8"/>
      <c r="GL588" s="8"/>
      <c r="GM588" s="8"/>
      <c r="GN588" s="8"/>
      <c r="GO588" s="8"/>
      <c r="GP588" s="8"/>
      <c r="GQ588" s="8"/>
      <c r="GR588" s="8"/>
      <c r="GS588" s="8"/>
      <c r="GT588" s="8"/>
    </row>
    <row r="589" spans="55:202" x14ac:dyDescent="0.2">
      <c r="BC589" s="8"/>
      <c r="BD589" s="8"/>
      <c r="BE589" s="8"/>
      <c r="BF589" s="8"/>
      <c r="BG589" s="8"/>
      <c r="BH589" s="8"/>
      <c r="BI589" s="8"/>
      <c r="BJ589" s="8"/>
      <c r="BK589" s="8"/>
      <c r="BL589" s="8"/>
      <c r="BM589" s="8"/>
      <c r="BN589" s="8"/>
      <c r="BO589" s="8"/>
      <c r="BP589" s="8"/>
      <c r="BQ589" s="8"/>
      <c r="BR589" s="8"/>
      <c r="BS589" s="8"/>
      <c r="BT589" s="8"/>
      <c r="BU589" s="8"/>
      <c r="BV589" s="8"/>
      <c r="BW589" s="8"/>
      <c r="BX589" s="8"/>
      <c r="BY589" s="8"/>
      <c r="BZ589" s="8"/>
      <c r="CA589" s="8"/>
      <c r="CB589" s="8"/>
      <c r="CC589" s="8"/>
      <c r="CD589" s="8"/>
      <c r="CE589" s="8"/>
      <c r="CF589" s="8"/>
      <c r="CG589" s="8"/>
      <c r="CH589" s="8"/>
      <c r="CI589" s="8"/>
      <c r="CJ589" s="8"/>
      <c r="CK589" s="8"/>
      <c r="CL589" s="8"/>
      <c r="CM589" s="8"/>
      <c r="CN589" s="8"/>
      <c r="CO589" s="8"/>
      <c r="CP589" s="8"/>
      <c r="CQ589" s="8"/>
      <c r="CR589" s="8"/>
      <c r="CS589" s="8"/>
      <c r="CT589" s="8"/>
      <c r="CU589" s="8"/>
      <c r="CV589" s="8"/>
      <c r="CW589" s="8"/>
      <c r="CX589" s="8"/>
      <c r="CY589" s="8"/>
      <c r="CZ589" s="8"/>
      <c r="DA589" s="8"/>
      <c r="DB589" s="8"/>
      <c r="DC589" s="8"/>
      <c r="DD589" s="8"/>
      <c r="DE589" s="8"/>
      <c r="DF589" s="8"/>
      <c r="DG589" s="8"/>
      <c r="DH589" s="8"/>
      <c r="DI589" s="8"/>
      <c r="DJ589" s="8"/>
      <c r="DK589" s="8"/>
      <c r="DL589" s="8"/>
      <c r="DM589" s="8"/>
      <c r="DN589" s="8"/>
      <c r="DO589" s="8"/>
      <c r="DP589" s="8"/>
      <c r="DQ589" s="8"/>
      <c r="DR589" s="8"/>
      <c r="DS589" s="8"/>
      <c r="DT589" s="8"/>
      <c r="DU589" s="8"/>
      <c r="DV589" s="8"/>
      <c r="DW589" s="8"/>
      <c r="DX589" s="8"/>
      <c r="DY589" s="8"/>
      <c r="DZ589" s="8"/>
      <c r="EA589" s="8"/>
      <c r="EB589" s="8"/>
      <c r="EC589" s="8"/>
      <c r="ED589" s="8"/>
      <c r="EE589" s="8"/>
      <c r="EF589" s="8"/>
      <c r="EG589" s="8"/>
      <c r="EH589" s="8"/>
      <c r="EI589" s="8"/>
      <c r="EJ589" s="8"/>
      <c r="EK589" s="8"/>
      <c r="EL589" s="8"/>
      <c r="EM589" s="8"/>
      <c r="EN589" s="8"/>
      <c r="EO589" s="8"/>
      <c r="EP589" s="8"/>
      <c r="EQ589" s="8"/>
      <c r="ER589" s="8"/>
      <c r="ES589" s="8"/>
      <c r="ET589" s="8"/>
      <c r="EU589" s="8"/>
      <c r="EV589" s="8"/>
      <c r="EW589" s="8"/>
      <c r="EX589" s="8"/>
      <c r="EY589" s="8"/>
      <c r="EZ589" s="8"/>
      <c r="FA589" s="8"/>
      <c r="FB589" s="8"/>
      <c r="FC589" s="8"/>
      <c r="FD589" s="8"/>
      <c r="FE589" s="8"/>
      <c r="FF589" s="8"/>
      <c r="FG589" s="8"/>
      <c r="FH589" s="8"/>
      <c r="FI589" s="8"/>
      <c r="FJ589" s="8"/>
      <c r="FK589" s="8"/>
      <c r="FL589" s="8"/>
      <c r="FM589" s="8"/>
      <c r="FN589" s="8"/>
      <c r="FO589" s="8"/>
      <c r="FP589" s="8"/>
      <c r="FQ589" s="8"/>
      <c r="FR589" s="8"/>
      <c r="FS589" s="8"/>
      <c r="FT589" s="8"/>
      <c r="FU589" s="8"/>
      <c r="FV589" s="8"/>
      <c r="FW589" s="8"/>
      <c r="FX589" s="8"/>
      <c r="FY589" s="8"/>
      <c r="FZ589" s="8"/>
      <c r="GA589" s="8"/>
      <c r="GB589" s="8"/>
      <c r="GC589" s="8"/>
      <c r="GD589" s="8"/>
      <c r="GE589" s="8"/>
      <c r="GF589" s="8"/>
      <c r="GG589" s="8"/>
      <c r="GH589" s="8"/>
      <c r="GI589" s="8"/>
      <c r="GJ589" s="8"/>
      <c r="GK589" s="8"/>
      <c r="GL589" s="8"/>
      <c r="GM589" s="8"/>
      <c r="GN589" s="8"/>
      <c r="GO589" s="8"/>
      <c r="GP589" s="8"/>
      <c r="GQ589" s="8"/>
      <c r="GR589" s="8"/>
      <c r="GS589" s="8"/>
      <c r="GT589" s="8"/>
    </row>
    <row r="590" spans="55:202" x14ac:dyDescent="0.2">
      <c r="BC590" s="8"/>
      <c r="BD590" s="8"/>
      <c r="BE590" s="8"/>
      <c r="BF590" s="8"/>
      <c r="BG590" s="8"/>
      <c r="BH590" s="8"/>
      <c r="BI590" s="8"/>
      <c r="BJ590" s="8"/>
      <c r="BK590" s="8"/>
      <c r="BL590" s="8"/>
      <c r="BM590" s="8"/>
      <c r="BN590" s="8"/>
      <c r="BO590" s="8"/>
      <c r="BP590" s="8"/>
      <c r="BQ590" s="8"/>
      <c r="BR590" s="8"/>
      <c r="BS590" s="8"/>
      <c r="BT590" s="8"/>
      <c r="BU590" s="8"/>
      <c r="BV590" s="8"/>
      <c r="BW590" s="8"/>
      <c r="BX590" s="8"/>
      <c r="BY590" s="8"/>
      <c r="BZ590" s="8"/>
      <c r="CA590" s="8"/>
      <c r="CB590" s="8"/>
      <c r="CC590" s="8"/>
      <c r="CD590" s="8"/>
      <c r="CE590" s="8"/>
      <c r="CF590" s="8"/>
      <c r="CG590" s="8"/>
      <c r="CH590" s="8"/>
      <c r="CI590" s="8"/>
      <c r="CJ590" s="8"/>
      <c r="CK590" s="8"/>
      <c r="CL590" s="8"/>
      <c r="CM590" s="8"/>
      <c r="CN590" s="8"/>
      <c r="CO590" s="8"/>
      <c r="CP590" s="8"/>
      <c r="CQ590" s="8"/>
      <c r="CR590" s="8"/>
      <c r="CS590" s="8"/>
      <c r="CT590" s="8"/>
      <c r="CU590" s="8"/>
      <c r="CV590" s="8"/>
      <c r="CW590" s="8"/>
      <c r="CX590" s="8"/>
      <c r="CY590" s="8"/>
      <c r="CZ590" s="8"/>
      <c r="DA590" s="8"/>
      <c r="DB590" s="8"/>
      <c r="DC590" s="8"/>
      <c r="DD590" s="8"/>
      <c r="DE590" s="8"/>
      <c r="DF590" s="8"/>
      <c r="DG590" s="8"/>
      <c r="DH590" s="8"/>
      <c r="DI590" s="8"/>
      <c r="DJ590" s="8"/>
      <c r="DK590" s="8"/>
      <c r="DL590" s="8"/>
      <c r="DM590" s="8"/>
      <c r="DN590" s="8"/>
      <c r="DO590" s="8"/>
      <c r="DP590" s="8"/>
      <c r="DQ590" s="8"/>
      <c r="DR590" s="8"/>
      <c r="DS590" s="8"/>
      <c r="DT590" s="8"/>
      <c r="DU590" s="8"/>
      <c r="DV590" s="8"/>
      <c r="DW590" s="8"/>
      <c r="DX590" s="8"/>
      <c r="DY590" s="8"/>
      <c r="DZ590" s="8"/>
      <c r="EA590" s="8"/>
      <c r="EB590" s="8"/>
      <c r="EC590" s="8"/>
      <c r="ED590" s="8"/>
      <c r="EE590" s="8"/>
      <c r="EF590" s="8"/>
      <c r="EG590" s="8"/>
      <c r="EH590" s="8"/>
      <c r="EI590" s="8"/>
      <c r="EJ590" s="8"/>
      <c r="EK590" s="8"/>
      <c r="EL590" s="8"/>
      <c r="EM590" s="8"/>
      <c r="EN590" s="8"/>
      <c r="EO590" s="8"/>
      <c r="EP590" s="8"/>
      <c r="EQ590" s="8"/>
      <c r="ER590" s="8"/>
      <c r="ES590" s="8"/>
      <c r="ET590" s="8"/>
      <c r="EU590" s="8"/>
      <c r="EV590" s="8"/>
      <c r="EW590" s="8"/>
      <c r="EX590" s="8"/>
      <c r="EY590" s="8"/>
      <c r="EZ590" s="8"/>
      <c r="FA590" s="8"/>
      <c r="FB590" s="8"/>
      <c r="FC590" s="8"/>
      <c r="FD590" s="8"/>
      <c r="FE590" s="8"/>
      <c r="FF590" s="8"/>
      <c r="FG590" s="8"/>
      <c r="FH590" s="8"/>
      <c r="FI590" s="8"/>
      <c r="FJ590" s="8"/>
      <c r="FK590" s="8"/>
      <c r="FL590" s="8"/>
      <c r="FM590" s="8"/>
      <c r="FN590" s="8"/>
      <c r="FO590" s="8"/>
      <c r="FP590" s="8"/>
      <c r="FQ590" s="8"/>
      <c r="FR590" s="8"/>
      <c r="FS590" s="8"/>
      <c r="FT590" s="8"/>
      <c r="FU590" s="8"/>
      <c r="FV590" s="8"/>
      <c r="FW590" s="8"/>
      <c r="FX590" s="8"/>
      <c r="FY590" s="8"/>
      <c r="FZ590" s="8"/>
      <c r="GA590" s="8"/>
      <c r="GB590" s="8"/>
      <c r="GC590" s="8"/>
      <c r="GD590" s="8"/>
      <c r="GE590" s="8"/>
      <c r="GF590" s="8"/>
      <c r="GG590" s="8"/>
      <c r="GH590" s="8"/>
      <c r="GI590" s="8"/>
      <c r="GJ590" s="8"/>
      <c r="GK590" s="8"/>
      <c r="GL590" s="8"/>
      <c r="GM590" s="8"/>
      <c r="GN590" s="8"/>
      <c r="GO590" s="8"/>
      <c r="GP590" s="8"/>
      <c r="GQ590" s="8"/>
      <c r="GR590" s="8"/>
      <c r="GS590" s="8"/>
      <c r="GT590" s="8"/>
    </row>
    <row r="591" spans="55:202" x14ac:dyDescent="0.2">
      <c r="BC591" s="8"/>
      <c r="BD591" s="8"/>
      <c r="BE591" s="8"/>
      <c r="BF591" s="8"/>
      <c r="BG591" s="8"/>
      <c r="BH591" s="8"/>
      <c r="BI591" s="8"/>
      <c r="BJ591" s="8"/>
      <c r="BK591" s="8"/>
      <c r="BL591" s="8"/>
      <c r="BM591" s="8"/>
      <c r="BN591" s="8"/>
      <c r="BO591" s="8"/>
      <c r="BP591" s="8"/>
      <c r="BQ591" s="8"/>
      <c r="BR591" s="8"/>
      <c r="BS591" s="8"/>
      <c r="BT591" s="8"/>
      <c r="BU591" s="8"/>
      <c r="BV591" s="8"/>
      <c r="BW591" s="8"/>
      <c r="BX591" s="8"/>
      <c r="BY591" s="8"/>
      <c r="BZ591" s="8"/>
      <c r="CA591" s="8"/>
      <c r="CB591" s="8"/>
      <c r="CC591" s="8"/>
      <c r="CD591" s="8"/>
      <c r="CE591" s="8"/>
      <c r="CF591" s="8"/>
      <c r="CG591" s="8"/>
      <c r="CH591" s="8"/>
      <c r="CI591" s="8"/>
      <c r="CJ591" s="8"/>
      <c r="CK591" s="8"/>
      <c r="CL591" s="8"/>
      <c r="CM591" s="8"/>
      <c r="CN591" s="8"/>
      <c r="CO591" s="8"/>
      <c r="CP591" s="8"/>
      <c r="CQ591" s="8"/>
      <c r="CR591" s="8"/>
      <c r="CS591" s="8"/>
      <c r="CT591" s="8"/>
      <c r="CU591" s="8"/>
      <c r="CV591" s="8"/>
      <c r="CW591" s="8"/>
      <c r="CX591" s="8"/>
      <c r="CY591" s="8"/>
      <c r="CZ591" s="8"/>
      <c r="DA591" s="8"/>
      <c r="DB591" s="8"/>
      <c r="DC591" s="8"/>
      <c r="DD591" s="8"/>
      <c r="DE591" s="8"/>
      <c r="DF591" s="8"/>
      <c r="DG591" s="8"/>
      <c r="DH591" s="8"/>
      <c r="DI591" s="8"/>
      <c r="DJ591" s="8"/>
      <c r="DK591" s="8"/>
      <c r="DL591" s="8"/>
      <c r="DM591" s="8"/>
      <c r="DN591" s="8"/>
      <c r="DO591" s="8"/>
      <c r="DP591" s="8"/>
      <c r="DQ591" s="8"/>
      <c r="DR591" s="8"/>
      <c r="DS591" s="8"/>
      <c r="DT591" s="8"/>
      <c r="DU591" s="8"/>
      <c r="DV591" s="8"/>
      <c r="DW591" s="8"/>
      <c r="DX591" s="8"/>
      <c r="DY591" s="8"/>
      <c r="DZ591" s="8"/>
      <c r="EA591" s="8"/>
      <c r="EB591" s="8"/>
      <c r="EC591" s="8"/>
      <c r="ED591" s="8"/>
      <c r="EE591" s="8"/>
      <c r="EF591" s="8"/>
      <c r="EG591" s="8"/>
      <c r="EH591" s="8"/>
      <c r="EI591" s="8"/>
      <c r="EJ591" s="8"/>
      <c r="EK591" s="8"/>
      <c r="EL591" s="8"/>
      <c r="EM591" s="8"/>
      <c r="EN591" s="8"/>
      <c r="EO591" s="8"/>
      <c r="EP591" s="8"/>
      <c r="EQ591" s="8"/>
      <c r="ER591" s="8"/>
      <c r="ES591" s="8"/>
      <c r="ET591" s="8"/>
      <c r="EU591" s="8"/>
      <c r="EV591" s="8"/>
      <c r="EW591" s="8"/>
      <c r="EX591" s="8"/>
      <c r="EY591" s="8"/>
      <c r="EZ591" s="8"/>
      <c r="FA591" s="8"/>
      <c r="FB591" s="8"/>
      <c r="FC591" s="8"/>
      <c r="FD591" s="8"/>
      <c r="FE591" s="8"/>
      <c r="FF591" s="8"/>
      <c r="FG591" s="8"/>
      <c r="FH591" s="8"/>
      <c r="FI591" s="8"/>
      <c r="FJ591" s="8"/>
      <c r="FK591" s="8"/>
      <c r="FL591" s="8"/>
      <c r="FM591" s="8"/>
      <c r="FN591" s="8"/>
      <c r="FO591" s="8"/>
      <c r="FP591" s="8"/>
      <c r="FQ591" s="8"/>
      <c r="FR591" s="8"/>
      <c r="FS591" s="8"/>
      <c r="FT591" s="8"/>
      <c r="FU591" s="8"/>
      <c r="FV591" s="8"/>
      <c r="FW591" s="8"/>
      <c r="FX591" s="8"/>
      <c r="FY591" s="8"/>
      <c r="FZ591" s="8"/>
      <c r="GA591" s="8"/>
      <c r="GB591" s="8"/>
      <c r="GC591" s="8"/>
      <c r="GD591" s="8"/>
      <c r="GE591" s="8"/>
      <c r="GF591" s="8"/>
      <c r="GG591" s="8"/>
      <c r="GH591" s="8"/>
      <c r="GI591" s="8"/>
      <c r="GJ591" s="8"/>
      <c r="GK591" s="8"/>
      <c r="GL591" s="8"/>
      <c r="GM591" s="8"/>
      <c r="GN591" s="8"/>
      <c r="GO591" s="8"/>
      <c r="GP591" s="8"/>
      <c r="GQ591" s="8"/>
      <c r="GR591" s="8"/>
      <c r="GS591" s="8"/>
      <c r="GT591" s="8"/>
    </row>
    <row r="592" spans="55:202" x14ac:dyDescent="0.2">
      <c r="BC592" s="8"/>
      <c r="BD592" s="8"/>
      <c r="BE592" s="8"/>
      <c r="BF592" s="8"/>
      <c r="BG592" s="8"/>
      <c r="BH592" s="8"/>
      <c r="BI592" s="8"/>
      <c r="BJ592" s="8"/>
      <c r="BK592" s="8"/>
      <c r="BL592" s="8"/>
      <c r="BM592" s="8"/>
      <c r="BN592" s="8"/>
      <c r="BO592" s="8"/>
      <c r="BP592" s="8"/>
      <c r="BQ592" s="8"/>
      <c r="BR592" s="8"/>
      <c r="BS592" s="8"/>
      <c r="BT592" s="8"/>
      <c r="BU592" s="8"/>
      <c r="BV592" s="8"/>
      <c r="BW592" s="8"/>
      <c r="BX592" s="8"/>
      <c r="BY592" s="8"/>
      <c r="BZ592" s="8"/>
      <c r="CA592" s="8"/>
      <c r="CB592" s="8"/>
      <c r="CC592" s="8"/>
      <c r="CD592" s="8"/>
      <c r="CE592" s="8"/>
      <c r="CF592" s="8"/>
      <c r="CG592" s="8"/>
      <c r="CH592" s="8"/>
      <c r="CI592" s="8"/>
      <c r="CJ592" s="8"/>
      <c r="CK592" s="8"/>
      <c r="CL592" s="8"/>
      <c r="CM592" s="8"/>
      <c r="CN592" s="8"/>
      <c r="CO592" s="8"/>
      <c r="CP592" s="8"/>
      <c r="CQ592" s="8"/>
      <c r="CR592" s="8"/>
      <c r="CS592" s="8"/>
      <c r="CT592" s="8"/>
      <c r="CU592" s="8"/>
      <c r="CV592" s="8"/>
      <c r="CW592" s="8"/>
      <c r="CX592" s="8"/>
      <c r="CY592" s="8"/>
      <c r="CZ592" s="8"/>
      <c r="DA592" s="8"/>
      <c r="DB592" s="8"/>
      <c r="DC592" s="8"/>
      <c r="DD592" s="8"/>
      <c r="DE592" s="8"/>
      <c r="DF592" s="8"/>
      <c r="DG592" s="8"/>
      <c r="DH592" s="8"/>
      <c r="DI592" s="8"/>
      <c r="DJ592" s="8"/>
      <c r="DK592" s="8"/>
      <c r="DL592" s="8"/>
      <c r="DM592" s="8"/>
      <c r="DN592" s="8"/>
      <c r="DO592" s="8"/>
      <c r="DP592" s="8"/>
      <c r="DQ592" s="8"/>
      <c r="DR592" s="8"/>
      <c r="DS592" s="8"/>
      <c r="DT592" s="8"/>
      <c r="DU592" s="8"/>
      <c r="DV592" s="8"/>
      <c r="DW592" s="8"/>
      <c r="DX592" s="8"/>
      <c r="DY592" s="8"/>
      <c r="DZ592" s="8"/>
      <c r="EA592" s="8"/>
      <c r="EB592" s="8"/>
      <c r="EC592" s="8"/>
      <c r="ED592" s="8"/>
      <c r="EE592" s="8"/>
      <c r="EF592" s="8"/>
      <c r="EG592" s="8"/>
      <c r="EH592" s="8"/>
      <c r="EI592" s="8"/>
      <c r="EJ592" s="8"/>
      <c r="EK592" s="8"/>
      <c r="EL592" s="8"/>
      <c r="EM592" s="8"/>
      <c r="EN592" s="8"/>
      <c r="EO592" s="8"/>
      <c r="EP592" s="8"/>
      <c r="EQ592" s="8"/>
      <c r="ER592" s="8"/>
      <c r="ES592" s="8"/>
      <c r="ET592" s="8"/>
      <c r="EU592" s="8"/>
      <c r="EV592" s="8"/>
      <c r="EW592" s="8"/>
      <c r="EX592" s="8"/>
      <c r="EY592" s="8"/>
      <c r="EZ592" s="8"/>
      <c r="FA592" s="8"/>
      <c r="FB592" s="8"/>
      <c r="FC592" s="8"/>
      <c r="FD592" s="8"/>
      <c r="FE592" s="8"/>
      <c r="FF592" s="8"/>
      <c r="FG592" s="8"/>
      <c r="FH592" s="8"/>
      <c r="FI592" s="8"/>
      <c r="FJ592" s="8"/>
      <c r="FK592" s="8"/>
      <c r="FL592" s="8"/>
      <c r="FM592" s="8"/>
      <c r="FN592" s="8"/>
      <c r="FO592" s="8"/>
      <c r="FP592" s="8"/>
      <c r="FQ592" s="8"/>
      <c r="FR592" s="8"/>
      <c r="FS592" s="8"/>
      <c r="FT592" s="8"/>
      <c r="FU592" s="8"/>
      <c r="FV592" s="8"/>
      <c r="FW592" s="8"/>
      <c r="FX592" s="8"/>
      <c r="FY592" s="8"/>
      <c r="FZ592" s="8"/>
      <c r="GA592" s="8"/>
      <c r="GB592" s="8"/>
      <c r="GC592" s="8"/>
      <c r="GD592" s="8"/>
      <c r="GE592" s="8"/>
      <c r="GF592" s="8"/>
      <c r="GG592" s="8"/>
      <c r="GH592" s="8"/>
      <c r="GI592" s="8"/>
      <c r="GJ592" s="8"/>
      <c r="GK592" s="8"/>
      <c r="GL592" s="8"/>
      <c r="GM592" s="8"/>
      <c r="GN592" s="8"/>
      <c r="GO592" s="8"/>
      <c r="GP592" s="8"/>
      <c r="GQ592" s="8"/>
      <c r="GR592" s="8"/>
      <c r="GS592" s="8"/>
      <c r="GT592" s="8"/>
    </row>
    <row r="593" spans="55:202" x14ac:dyDescent="0.2">
      <c r="BC593" s="8"/>
      <c r="BD593" s="8"/>
      <c r="BE593" s="8"/>
      <c r="BF593" s="8"/>
      <c r="BG593" s="8"/>
      <c r="BH593" s="8"/>
      <c r="BI593" s="8"/>
      <c r="BJ593" s="8"/>
      <c r="BK593" s="8"/>
      <c r="BL593" s="8"/>
      <c r="BM593" s="8"/>
      <c r="BN593" s="8"/>
      <c r="BO593" s="8"/>
      <c r="BP593" s="8"/>
      <c r="BQ593" s="8"/>
      <c r="BR593" s="8"/>
      <c r="BS593" s="8"/>
      <c r="BT593" s="8"/>
      <c r="BU593" s="8"/>
      <c r="BV593" s="8"/>
      <c r="BW593" s="8"/>
      <c r="BX593" s="8"/>
      <c r="BY593" s="8"/>
      <c r="BZ593" s="8"/>
      <c r="CA593" s="8"/>
      <c r="CB593" s="8"/>
      <c r="CC593" s="8"/>
      <c r="CD593" s="8"/>
      <c r="CE593" s="8"/>
      <c r="CF593" s="8"/>
      <c r="CG593" s="8"/>
      <c r="CH593" s="8"/>
      <c r="CI593" s="8"/>
      <c r="CJ593" s="8"/>
      <c r="CK593" s="8"/>
      <c r="CL593" s="8"/>
      <c r="CM593" s="8"/>
      <c r="CN593" s="8"/>
      <c r="CO593" s="8"/>
      <c r="CP593" s="8"/>
      <c r="CQ593" s="8"/>
      <c r="CR593" s="8"/>
      <c r="CS593" s="8"/>
      <c r="CT593" s="8"/>
      <c r="CU593" s="8"/>
      <c r="CV593" s="8"/>
      <c r="CW593" s="8"/>
      <c r="CX593" s="8"/>
      <c r="CY593" s="8"/>
      <c r="CZ593" s="8"/>
      <c r="DA593" s="8"/>
      <c r="DB593" s="8"/>
      <c r="DC593" s="8"/>
      <c r="DD593" s="8"/>
      <c r="DE593" s="8"/>
      <c r="DF593" s="8"/>
      <c r="DG593" s="8"/>
      <c r="DH593" s="8"/>
      <c r="DI593" s="8"/>
      <c r="DJ593" s="8"/>
      <c r="DK593" s="8"/>
      <c r="DL593" s="8"/>
      <c r="DM593" s="8"/>
      <c r="DN593" s="8"/>
      <c r="DO593" s="8"/>
      <c r="DP593" s="8"/>
      <c r="DQ593" s="8"/>
      <c r="DR593" s="8"/>
      <c r="DS593" s="8"/>
      <c r="DT593" s="8"/>
      <c r="DU593" s="8"/>
      <c r="DV593" s="8"/>
      <c r="DW593" s="8"/>
      <c r="DX593" s="8"/>
      <c r="DY593" s="8"/>
      <c r="DZ593" s="8"/>
      <c r="EA593" s="8"/>
      <c r="EB593" s="8"/>
      <c r="EC593" s="8"/>
      <c r="ED593" s="8"/>
      <c r="EE593" s="8"/>
      <c r="EF593" s="8"/>
      <c r="EG593" s="8"/>
      <c r="EH593" s="8"/>
      <c r="EI593" s="8"/>
      <c r="EJ593" s="8"/>
      <c r="EK593" s="8"/>
      <c r="EL593" s="8"/>
      <c r="EM593" s="8"/>
      <c r="EN593" s="8"/>
      <c r="EO593" s="8"/>
      <c r="EP593" s="8"/>
      <c r="EQ593" s="8"/>
      <c r="ER593" s="8"/>
      <c r="ES593" s="8"/>
      <c r="ET593" s="8"/>
      <c r="EU593" s="8"/>
      <c r="EV593" s="8"/>
      <c r="EW593" s="8"/>
      <c r="EX593" s="8"/>
      <c r="EY593" s="8"/>
      <c r="EZ593" s="8"/>
      <c r="FA593" s="8"/>
      <c r="FB593" s="8"/>
      <c r="FC593" s="8"/>
      <c r="FD593" s="8"/>
      <c r="FE593" s="8"/>
      <c r="FF593" s="8"/>
      <c r="FG593" s="8"/>
      <c r="FH593" s="8"/>
      <c r="FI593" s="8"/>
      <c r="FJ593" s="8"/>
      <c r="FK593" s="8"/>
      <c r="FL593" s="8"/>
      <c r="FM593" s="8"/>
      <c r="FN593" s="8"/>
      <c r="FO593" s="8"/>
      <c r="FP593" s="8"/>
      <c r="FQ593" s="8"/>
      <c r="FR593" s="8"/>
      <c r="FS593" s="8"/>
      <c r="FT593" s="8"/>
      <c r="FU593" s="8"/>
      <c r="FV593" s="8"/>
      <c r="FW593" s="8"/>
      <c r="FX593" s="8"/>
      <c r="FY593" s="8"/>
      <c r="FZ593" s="8"/>
      <c r="GA593" s="8"/>
      <c r="GB593" s="8"/>
      <c r="GC593" s="8"/>
      <c r="GD593" s="8"/>
      <c r="GE593" s="8"/>
      <c r="GF593" s="8"/>
      <c r="GG593" s="8"/>
      <c r="GH593" s="8"/>
      <c r="GI593" s="8"/>
      <c r="GJ593" s="8"/>
      <c r="GK593" s="8"/>
      <c r="GL593" s="8"/>
      <c r="GM593" s="8"/>
      <c r="GN593" s="8"/>
      <c r="GO593" s="8"/>
      <c r="GP593" s="8"/>
      <c r="GQ593" s="8"/>
      <c r="GR593" s="8"/>
      <c r="GS593" s="8"/>
      <c r="GT593" s="8"/>
    </row>
    <row r="594" spans="55:202" x14ac:dyDescent="0.2">
      <c r="BC594" s="8"/>
      <c r="BD594" s="8"/>
      <c r="BE594" s="8"/>
      <c r="BF594" s="8"/>
      <c r="BG594" s="8"/>
      <c r="BH594" s="8"/>
      <c r="BI594" s="8"/>
      <c r="BJ594" s="8"/>
      <c r="BK594" s="8"/>
      <c r="BL594" s="8"/>
      <c r="BM594" s="8"/>
      <c r="BN594" s="8"/>
      <c r="BO594" s="8"/>
      <c r="BP594" s="8"/>
      <c r="BQ594" s="8"/>
      <c r="BR594" s="8"/>
      <c r="BS594" s="8"/>
      <c r="BT594" s="8"/>
      <c r="BU594" s="8"/>
      <c r="BV594" s="8"/>
      <c r="BW594" s="8"/>
      <c r="BX594" s="8"/>
      <c r="BY594" s="8"/>
      <c r="BZ594" s="8"/>
      <c r="CA594" s="8"/>
      <c r="CB594" s="8"/>
      <c r="CC594" s="8"/>
      <c r="CD594" s="8"/>
      <c r="CE594" s="8"/>
      <c r="CF594" s="8"/>
      <c r="CG594" s="8"/>
      <c r="CH594" s="8"/>
      <c r="CI594" s="8"/>
      <c r="CJ594" s="8"/>
      <c r="CK594" s="8"/>
      <c r="CL594" s="8"/>
      <c r="CM594" s="8"/>
      <c r="CN594" s="8"/>
      <c r="CO594" s="8"/>
      <c r="CP594" s="8"/>
      <c r="CQ594" s="8"/>
      <c r="CR594" s="8"/>
      <c r="CS594" s="8"/>
      <c r="CT594" s="8"/>
      <c r="CU594" s="8"/>
      <c r="CV594" s="8"/>
      <c r="CW594" s="8"/>
      <c r="CX594" s="8"/>
      <c r="CY594" s="8"/>
      <c r="CZ594" s="8"/>
      <c r="DA594" s="8"/>
      <c r="DB594" s="8"/>
      <c r="DC594" s="8"/>
      <c r="DD594" s="8"/>
      <c r="DE594" s="8"/>
      <c r="DF594" s="8"/>
      <c r="DG594" s="8"/>
      <c r="DH594" s="8"/>
      <c r="DI594" s="8"/>
      <c r="DJ594" s="8"/>
      <c r="DK594" s="8"/>
      <c r="DL594" s="8"/>
      <c r="DM594" s="8"/>
      <c r="DN594" s="8"/>
      <c r="DO594" s="8"/>
      <c r="DP594" s="8"/>
      <c r="DQ594" s="8"/>
      <c r="DR594" s="8"/>
      <c r="DS594" s="8"/>
      <c r="DT594" s="8"/>
      <c r="DU594" s="8"/>
      <c r="DV594" s="8"/>
      <c r="DW594" s="8"/>
      <c r="DX594" s="8"/>
      <c r="DY594" s="8"/>
      <c r="DZ594" s="8"/>
      <c r="EA594" s="8"/>
      <c r="EB594" s="8"/>
      <c r="EC594" s="8"/>
      <c r="ED594" s="8"/>
      <c r="EE594" s="8"/>
      <c r="EF594" s="8"/>
      <c r="EG594" s="8"/>
      <c r="EH594" s="8"/>
      <c r="EI594" s="8"/>
      <c r="EJ594" s="8"/>
      <c r="EK594" s="8"/>
      <c r="EL594" s="8"/>
      <c r="EM594" s="8"/>
      <c r="EN594" s="8"/>
      <c r="EO594" s="8"/>
      <c r="EP594" s="8"/>
      <c r="EQ594" s="8"/>
      <c r="ER594" s="8"/>
      <c r="ES594" s="8"/>
      <c r="ET594" s="8"/>
      <c r="EU594" s="8"/>
      <c r="EV594" s="8"/>
      <c r="EW594" s="8"/>
      <c r="EX594" s="8"/>
      <c r="EY594" s="8"/>
      <c r="EZ594" s="8"/>
      <c r="FA594" s="8"/>
      <c r="FB594" s="8"/>
      <c r="FC594" s="8"/>
      <c r="FD594" s="8"/>
      <c r="FE594" s="8"/>
      <c r="FF594" s="8"/>
      <c r="FG594" s="8"/>
      <c r="FH594" s="8"/>
      <c r="FI594" s="8"/>
      <c r="FJ594" s="8"/>
      <c r="FK594" s="8"/>
      <c r="FL594" s="8"/>
      <c r="FM594" s="8"/>
      <c r="FN594" s="8"/>
      <c r="FO594" s="8"/>
      <c r="FP594" s="8"/>
      <c r="FQ594" s="8"/>
      <c r="FR594" s="8"/>
      <c r="FS594" s="8"/>
      <c r="FT594" s="8"/>
      <c r="FU594" s="8"/>
      <c r="FV594" s="8"/>
      <c r="FW594" s="8"/>
      <c r="FX594" s="8"/>
      <c r="FY594" s="8"/>
      <c r="FZ594" s="8"/>
      <c r="GA594" s="8"/>
      <c r="GB594" s="8"/>
      <c r="GC594" s="8"/>
      <c r="GD594" s="8"/>
      <c r="GE594" s="8"/>
      <c r="GF594" s="8"/>
      <c r="GG594" s="8"/>
      <c r="GH594" s="8"/>
      <c r="GI594" s="8"/>
      <c r="GJ594" s="8"/>
      <c r="GK594" s="8"/>
      <c r="GL594" s="8"/>
      <c r="GM594" s="8"/>
      <c r="GN594" s="8"/>
      <c r="GO594" s="8"/>
      <c r="GP594" s="8"/>
      <c r="GQ594" s="8"/>
      <c r="GR594" s="8"/>
      <c r="GS594" s="8"/>
      <c r="GT594" s="8"/>
    </row>
    <row r="595" spans="55:202" x14ac:dyDescent="0.2">
      <c r="BC595" s="8"/>
      <c r="BD595" s="8"/>
      <c r="BE595" s="8"/>
      <c r="BF595" s="8"/>
      <c r="BG595" s="8"/>
      <c r="BH595" s="8"/>
      <c r="BI595" s="8"/>
      <c r="BJ595" s="8"/>
      <c r="BK595" s="8"/>
      <c r="BL595" s="8"/>
      <c r="BM595" s="8"/>
      <c r="BN595" s="8"/>
      <c r="BO595" s="8"/>
      <c r="BP595" s="8"/>
      <c r="BQ595" s="8"/>
      <c r="BR595" s="8"/>
      <c r="BS595" s="8"/>
      <c r="BT595" s="8"/>
      <c r="BU595" s="8"/>
      <c r="BV595" s="8"/>
      <c r="BW595" s="8"/>
      <c r="BX595" s="8"/>
      <c r="BY595" s="8"/>
      <c r="BZ595" s="8"/>
      <c r="CA595" s="8"/>
      <c r="CB595" s="8"/>
      <c r="CC595" s="8"/>
      <c r="CD595" s="8"/>
      <c r="CE595" s="8"/>
      <c r="CF595" s="8"/>
      <c r="CG595" s="8"/>
      <c r="CH595" s="8"/>
      <c r="CI595" s="8"/>
      <c r="CJ595" s="8"/>
      <c r="CK595" s="8"/>
      <c r="CL595" s="8"/>
      <c r="CM595" s="8"/>
      <c r="CN595" s="8"/>
      <c r="CO595" s="8"/>
      <c r="CP595" s="8"/>
      <c r="CQ595" s="8"/>
      <c r="CR595" s="8"/>
      <c r="CS595" s="8"/>
      <c r="CT595" s="8"/>
      <c r="CU595" s="8"/>
      <c r="CV595" s="8"/>
      <c r="CW595" s="8"/>
      <c r="CX595" s="8"/>
      <c r="CY595" s="8"/>
      <c r="CZ595" s="8"/>
      <c r="DA595" s="8"/>
      <c r="DB595" s="8"/>
      <c r="DC595" s="8"/>
      <c r="DD595" s="8"/>
      <c r="DE595" s="8"/>
      <c r="DF595" s="8"/>
      <c r="DG595" s="8"/>
      <c r="DH595" s="8"/>
      <c r="DI595" s="8"/>
      <c r="DJ595" s="8"/>
      <c r="DK595" s="8"/>
      <c r="DL595" s="8"/>
      <c r="DM595" s="8"/>
      <c r="DN595" s="8"/>
      <c r="DO595" s="8"/>
      <c r="DP595" s="8"/>
      <c r="DQ595" s="8"/>
      <c r="DR595" s="8"/>
      <c r="DS595" s="8"/>
      <c r="DT595" s="8"/>
      <c r="DU595" s="8"/>
      <c r="DV595" s="8"/>
      <c r="DW595" s="8"/>
      <c r="DX595" s="8"/>
      <c r="DY595" s="8"/>
      <c r="DZ595" s="8"/>
      <c r="EA595" s="8"/>
      <c r="EB595" s="8"/>
      <c r="EC595" s="8"/>
      <c r="ED595" s="8"/>
      <c r="EE595" s="8"/>
      <c r="EF595" s="8"/>
      <c r="EG595" s="8"/>
      <c r="EH595" s="8"/>
      <c r="EI595" s="8"/>
      <c r="EJ595" s="8"/>
      <c r="EK595" s="8"/>
      <c r="EL595" s="8"/>
      <c r="EM595" s="8"/>
      <c r="EN595" s="8"/>
      <c r="EO595" s="8"/>
      <c r="EP595" s="8"/>
      <c r="EQ595" s="8"/>
      <c r="ER595" s="8"/>
      <c r="ES595" s="8"/>
      <c r="ET595" s="8"/>
      <c r="EU595" s="8"/>
      <c r="EV595" s="8"/>
      <c r="EW595" s="8"/>
      <c r="EX595" s="8"/>
      <c r="EY595" s="8"/>
      <c r="EZ595" s="8"/>
      <c r="FA595" s="8"/>
      <c r="FB595" s="8"/>
      <c r="FC595" s="8"/>
      <c r="FD595" s="8"/>
      <c r="FE595" s="8"/>
      <c r="FF595" s="8"/>
      <c r="FG595" s="8"/>
      <c r="FH595" s="8"/>
      <c r="FI595" s="8"/>
      <c r="FJ595" s="8"/>
      <c r="FK595" s="8"/>
      <c r="FL595" s="8"/>
      <c r="FM595" s="8"/>
      <c r="FN595" s="8"/>
      <c r="FO595" s="8"/>
      <c r="FP595" s="8"/>
      <c r="FQ595" s="8"/>
      <c r="FR595" s="8"/>
      <c r="FS595" s="8"/>
      <c r="FT595" s="8"/>
      <c r="FU595" s="8"/>
      <c r="FV595" s="8"/>
      <c r="FW595" s="8"/>
      <c r="FX595" s="8"/>
      <c r="FY595" s="8"/>
      <c r="FZ595" s="8"/>
      <c r="GA595" s="8"/>
      <c r="GB595" s="8"/>
      <c r="GC595" s="8"/>
      <c r="GD595" s="8"/>
      <c r="GE595" s="8"/>
      <c r="GF595" s="8"/>
      <c r="GG595" s="8"/>
      <c r="GH595" s="8"/>
      <c r="GI595" s="8"/>
      <c r="GJ595" s="8"/>
      <c r="GK595" s="8"/>
      <c r="GL595" s="8"/>
      <c r="GM595" s="8"/>
      <c r="GN595" s="8"/>
      <c r="GO595" s="8"/>
      <c r="GP595" s="8"/>
      <c r="GQ595" s="8"/>
      <c r="GR595" s="8"/>
      <c r="GS595" s="8"/>
      <c r="GT595" s="8"/>
    </row>
    <row r="596" spans="55:202" x14ac:dyDescent="0.2">
      <c r="BC596" s="8"/>
      <c r="BD596" s="8"/>
      <c r="BE596" s="8"/>
      <c r="BF596" s="8"/>
      <c r="BG596" s="8"/>
      <c r="BH596" s="8"/>
      <c r="BI596" s="8"/>
      <c r="BJ596" s="8"/>
      <c r="BK596" s="8"/>
      <c r="BL596" s="8"/>
      <c r="BM596" s="8"/>
      <c r="BN596" s="8"/>
      <c r="BO596" s="8"/>
      <c r="BP596" s="8"/>
      <c r="BQ596" s="8"/>
      <c r="BR596" s="8"/>
      <c r="BS596" s="8"/>
      <c r="BT596" s="8"/>
      <c r="BU596" s="8"/>
      <c r="BV596" s="8"/>
      <c r="BW596" s="8"/>
      <c r="BX596" s="8"/>
      <c r="BY596" s="8"/>
      <c r="BZ596" s="8"/>
      <c r="CA596" s="8"/>
      <c r="CB596" s="8"/>
      <c r="CC596" s="8"/>
      <c r="CD596" s="8"/>
      <c r="CE596" s="8"/>
      <c r="CF596" s="8"/>
      <c r="CG596" s="8"/>
      <c r="CH596" s="8"/>
      <c r="CI596" s="8"/>
      <c r="CJ596" s="8"/>
      <c r="CK596" s="8"/>
      <c r="CL596" s="8"/>
      <c r="CM596" s="8"/>
      <c r="CN596" s="8"/>
      <c r="CO596" s="8"/>
      <c r="CP596" s="8"/>
      <c r="CQ596" s="8"/>
      <c r="CR596" s="8"/>
      <c r="CS596" s="8"/>
      <c r="CT596" s="8"/>
      <c r="CU596" s="8"/>
      <c r="CV596" s="8"/>
      <c r="CW596" s="8"/>
      <c r="CX596" s="8"/>
      <c r="CY596" s="8"/>
      <c r="CZ596" s="8"/>
      <c r="DA596" s="8"/>
      <c r="DB596" s="8"/>
      <c r="DC596" s="8"/>
      <c r="DD596" s="8"/>
      <c r="DE596" s="8"/>
      <c r="DF596" s="8"/>
      <c r="DG596" s="8"/>
      <c r="DH596" s="8"/>
      <c r="DI596" s="8"/>
      <c r="DJ596" s="8"/>
      <c r="DK596" s="8"/>
      <c r="DL596" s="8"/>
      <c r="DM596" s="8"/>
      <c r="DN596" s="8"/>
      <c r="DO596" s="8"/>
      <c r="DP596" s="8"/>
      <c r="DQ596" s="8"/>
      <c r="DR596" s="8"/>
      <c r="DS596" s="8"/>
      <c r="DT596" s="8"/>
      <c r="DU596" s="8"/>
      <c r="DV596" s="8"/>
      <c r="DW596" s="8"/>
      <c r="DX596" s="8"/>
      <c r="DY596" s="8"/>
      <c r="DZ596" s="8"/>
      <c r="EA596" s="8"/>
      <c r="EB596" s="8"/>
      <c r="EC596" s="8"/>
      <c r="ED596" s="8"/>
      <c r="EE596" s="8"/>
      <c r="EF596" s="8"/>
      <c r="EG596" s="8"/>
      <c r="EH596" s="8"/>
      <c r="EI596" s="8"/>
      <c r="EJ596" s="8"/>
      <c r="EK596" s="8"/>
      <c r="EL596" s="8"/>
      <c r="EM596" s="8"/>
      <c r="EN596" s="8"/>
      <c r="EO596" s="8"/>
      <c r="EP596" s="8"/>
      <c r="EQ596" s="8"/>
      <c r="ER596" s="8"/>
      <c r="ES596" s="8"/>
      <c r="ET596" s="8"/>
      <c r="EU596" s="8"/>
      <c r="EV596" s="8"/>
      <c r="EW596" s="8"/>
      <c r="EX596" s="8"/>
      <c r="EY596" s="8"/>
      <c r="EZ596" s="8"/>
      <c r="FA596" s="8"/>
      <c r="FB596" s="8"/>
      <c r="FC596" s="8"/>
      <c r="FD596" s="8"/>
      <c r="FE596" s="8"/>
      <c r="FF596" s="8"/>
      <c r="FG596" s="8"/>
      <c r="FH596" s="8"/>
      <c r="FI596" s="8"/>
      <c r="FJ596" s="8"/>
      <c r="FK596" s="8"/>
      <c r="FL596" s="8"/>
      <c r="FM596" s="8"/>
      <c r="FN596" s="8"/>
      <c r="FO596" s="8"/>
      <c r="FP596" s="8"/>
      <c r="FQ596" s="8"/>
      <c r="FR596" s="8"/>
      <c r="FS596" s="8"/>
      <c r="FT596" s="8"/>
      <c r="FU596" s="8"/>
      <c r="FV596" s="8"/>
      <c r="FW596" s="8"/>
      <c r="FX596" s="8"/>
      <c r="FY596" s="8"/>
      <c r="FZ596" s="8"/>
      <c r="GA596" s="8"/>
      <c r="GB596" s="8"/>
      <c r="GC596" s="8"/>
      <c r="GD596" s="8"/>
      <c r="GE596" s="8"/>
      <c r="GF596" s="8"/>
      <c r="GG596" s="8"/>
      <c r="GH596" s="8"/>
      <c r="GI596" s="8"/>
      <c r="GJ596" s="8"/>
      <c r="GK596" s="8"/>
      <c r="GL596" s="8"/>
      <c r="GM596" s="8"/>
      <c r="GN596" s="8"/>
      <c r="GO596" s="8"/>
      <c r="GP596" s="8"/>
      <c r="GQ596" s="8"/>
      <c r="GR596" s="8"/>
      <c r="GS596" s="8"/>
      <c r="GT596" s="8"/>
    </row>
    <row r="597" spans="55:202" x14ac:dyDescent="0.2">
      <c r="BC597" s="8"/>
      <c r="BD597" s="8"/>
      <c r="BE597" s="8"/>
      <c r="BF597" s="8"/>
      <c r="BG597" s="8"/>
      <c r="BH597" s="8"/>
      <c r="BI597" s="8"/>
      <c r="BJ597" s="8"/>
      <c r="BK597" s="8"/>
      <c r="BL597" s="8"/>
      <c r="BM597" s="8"/>
      <c r="BN597" s="8"/>
      <c r="BO597" s="8"/>
      <c r="BP597" s="8"/>
      <c r="BQ597" s="8"/>
      <c r="BR597" s="8"/>
      <c r="BS597" s="8"/>
      <c r="BT597" s="8"/>
      <c r="BU597" s="8"/>
      <c r="BV597" s="8"/>
      <c r="BW597" s="8"/>
      <c r="BX597" s="8"/>
      <c r="BY597" s="8"/>
      <c r="BZ597" s="8"/>
      <c r="CA597" s="8"/>
      <c r="CB597" s="8"/>
      <c r="CC597" s="8"/>
      <c r="CD597" s="8"/>
      <c r="CE597" s="8"/>
      <c r="CF597" s="8"/>
      <c r="CG597" s="8"/>
      <c r="CH597" s="8"/>
      <c r="CI597" s="8"/>
      <c r="CJ597" s="8"/>
      <c r="CK597" s="8"/>
      <c r="CL597" s="8"/>
      <c r="CM597" s="8"/>
      <c r="CN597" s="8"/>
      <c r="CO597" s="8"/>
      <c r="CP597" s="8"/>
      <c r="CQ597" s="8"/>
      <c r="CR597" s="8"/>
      <c r="CS597" s="8"/>
      <c r="CT597" s="8"/>
      <c r="CU597" s="8"/>
      <c r="CV597" s="8"/>
      <c r="CW597" s="8"/>
      <c r="CX597" s="8"/>
      <c r="CY597" s="8"/>
      <c r="CZ597" s="8"/>
      <c r="DA597" s="8"/>
      <c r="DB597" s="8"/>
      <c r="DC597" s="8"/>
      <c r="DD597" s="8"/>
      <c r="DE597" s="8"/>
      <c r="DF597" s="8"/>
      <c r="DG597" s="8"/>
      <c r="DH597" s="8"/>
      <c r="DI597" s="8"/>
      <c r="DJ597" s="8"/>
      <c r="DK597" s="8"/>
      <c r="DL597" s="8"/>
      <c r="DM597" s="8"/>
      <c r="DN597" s="8"/>
      <c r="DO597" s="8"/>
      <c r="DP597" s="8"/>
      <c r="DQ597" s="8"/>
      <c r="DR597" s="8"/>
      <c r="DS597" s="8"/>
      <c r="DT597" s="8"/>
      <c r="DU597" s="8"/>
      <c r="DV597" s="8"/>
      <c r="DW597" s="8"/>
      <c r="DX597" s="8"/>
      <c r="DY597" s="8"/>
      <c r="DZ597" s="8"/>
      <c r="EA597" s="8"/>
      <c r="EB597" s="8"/>
      <c r="EC597" s="8"/>
      <c r="ED597" s="8"/>
      <c r="EE597" s="8"/>
      <c r="EF597" s="8"/>
      <c r="EG597" s="8"/>
      <c r="EH597" s="8"/>
      <c r="EI597" s="8"/>
      <c r="EJ597" s="8"/>
      <c r="EK597" s="8"/>
      <c r="EL597" s="8"/>
      <c r="EM597" s="8"/>
      <c r="EN597" s="8"/>
      <c r="EO597" s="8"/>
      <c r="EP597" s="8"/>
      <c r="EQ597" s="8"/>
      <c r="ER597" s="8"/>
      <c r="ES597" s="8"/>
      <c r="ET597" s="8"/>
      <c r="EU597" s="8"/>
      <c r="EV597" s="8"/>
      <c r="EW597" s="8"/>
      <c r="EX597" s="8"/>
      <c r="EY597" s="8"/>
      <c r="EZ597" s="8"/>
      <c r="FA597" s="8"/>
      <c r="FB597" s="8"/>
      <c r="FC597" s="8"/>
      <c r="FD597" s="8"/>
      <c r="FE597" s="8"/>
      <c r="FF597" s="8"/>
      <c r="FG597" s="8"/>
      <c r="FH597" s="8"/>
      <c r="FI597" s="8"/>
      <c r="FJ597" s="8"/>
      <c r="FK597" s="8"/>
      <c r="FL597" s="8"/>
      <c r="FM597" s="8"/>
      <c r="FN597" s="8"/>
      <c r="FO597" s="8"/>
      <c r="FP597" s="8"/>
      <c r="FQ597" s="8"/>
      <c r="FR597" s="8"/>
      <c r="FS597" s="8"/>
      <c r="FT597" s="8"/>
      <c r="FU597" s="8"/>
      <c r="FV597" s="8"/>
      <c r="FW597" s="8"/>
      <c r="FX597" s="8"/>
      <c r="FY597" s="8"/>
      <c r="FZ597" s="8"/>
      <c r="GA597" s="8"/>
      <c r="GB597" s="8"/>
      <c r="GC597" s="8"/>
      <c r="GD597" s="8"/>
      <c r="GE597" s="8"/>
      <c r="GF597" s="8"/>
      <c r="GG597" s="8"/>
      <c r="GH597" s="8"/>
      <c r="GI597" s="8"/>
      <c r="GJ597" s="8"/>
      <c r="GK597" s="8"/>
      <c r="GL597" s="8"/>
      <c r="GM597" s="8"/>
      <c r="GN597" s="8"/>
      <c r="GO597" s="8"/>
      <c r="GP597" s="8"/>
      <c r="GQ597" s="8"/>
      <c r="GR597" s="8"/>
      <c r="GS597" s="8"/>
      <c r="GT597" s="8"/>
    </row>
    <row r="598" spans="55:202" x14ac:dyDescent="0.2">
      <c r="BC598" s="8"/>
      <c r="BD598" s="8"/>
      <c r="BE598" s="8"/>
      <c r="BF598" s="8"/>
      <c r="BG598" s="8"/>
      <c r="BH598" s="8"/>
      <c r="BI598" s="8"/>
      <c r="BJ598" s="8"/>
      <c r="BK598" s="8"/>
      <c r="BL598" s="8"/>
      <c r="BM598" s="8"/>
      <c r="BN598" s="8"/>
      <c r="BO598" s="8"/>
      <c r="BP598" s="8"/>
      <c r="BQ598" s="8"/>
      <c r="BR598" s="8"/>
      <c r="BS598" s="8"/>
      <c r="BT598" s="8"/>
      <c r="BU598" s="8"/>
      <c r="BV598" s="8"/>
      <c r="BW598" s="8"/>
      <c r="BX598" s="8"/>
      <c r="BY598" s="8"/>
      <c r="BZ598" s="8"/>
      <c r="CA598" s="8"/>
      <c r="CB598" s="8"/>
      <c r="CC598" s="8"/>
      <c r="CD598" s="8"/>
      <c r="CE598" s="8"/>
      <c r="CF598" s="8"/>
      <c r="CG598" s="8"/>
      <c r="CH598" s="8"/>
      <c r="CI598" s="8"/>
      <c r="CJ598" s="8"/>
      <c r="CK598" s="8"/>
      <c r="CL598" s="8"/>
      <c r="CM598" s="8"/>
      <c r="CN598" s="8"/>
      <c r="CO598" s="8"/>
      <c r="CP598" s="8"/>
      <c r="CQ598" s="8"/>
      <c r="CR598" s="8"/>
      <c r="CS598" s="8"/>
      <c r="CT598" s="8"/>
      <c r="CU598" s="8"/>
      <c r="CV598" s="8"/>
      <c r="CW598" s="8"/>
      <c r="CX598" s="8"/>
      <c r="CY598" s="8"/>
      <c r="CZ598" s="8"/>
      <c r="DA598" s="8"/>
      <c r="DB598" s="8"/>
      <c r="DC598" s="8"/>
      <c r="DD598" s="8"/>
      <c r="DE598" s="8"/>
      <c r="DF598" s="8"/>
      <c r="DG598" s="8"/>
      <c r="DH598" s="8"/>
      <c r="DI598" s="8"/>
      <c r="DJ598" s="8"/>
      <c r="DK598" s="8"/>
      <c r="DL598" s="8"/>
      <c r="DM598" s="8"/>
      <c r="DN598" s="8"/>
      <c r="DO598" s="8"/>
      <c r="DP598" s="8"/>
      <c r="DQ598" s="8"/>
      <c r="DR598" s="8"/>
      <c r="DS598" s="8"/>
      <c r="DT598" s="8"/>
      <c r="DU598" s="8"/>
      <c r="DV598" s="8"/>
      <c r="DW598" s="8"/>
      <c r="DX598" s="8"/>
      <c r="DY598" s="8"/>
      <c r="DZ598" s="8"/>
      <c r="EA598" s="8"/>
      <c r="EB598" s="8"/>
      <c r="EC598" s="8"/>
      <c r="ED598" s="8"/>
      <c r="EE598" s="8"/>
      <c r="EF598" s="8"/>
      <c r="EG598" s="8"/>
      <c r="EH598" s="8"/>
      <c r="EI598" s="8"/>
      <c r="EJ598" s="8"/>
      <c r="EK598" s="8"/>
      <c r="EL598" s="8"/>
      <c r="EM598" s="8"/>
      <c r="EN598" s="8"/>
      <c r="EO598" s="8"/>
      <c r="EP598" s="8"/>
      <c r="EQ598" s="8"/>
      <c r="ER598" s="8"/>
      <c r="ES598" s="8"/>
      <c r="ET598" s="8"/>
      <c r="EU598" s="8"/>
      <c r="EV598" s="8"/>
      <c r="EW598" s="8"/>
      <c r="EX598" s="8"/>
      <c r="EY598" s="8"/>
      <c r="EZ598" s="8"/>
      <c r="FA598" s="8"/>
      <c r="FB598" s="8"/>
      <c r="FC598" s="8"/>
      <c r="FD598" s="8"/>
      <c r="FE598" s="8"/>
      <c r="FF598" s="8"/>
      <c r="FG598" s="8"/>
      <c r="FH598" s="8"/>
      <c r="FI598" s="8"/>
      <c r="FJ598" s="8"/>
      <c r="FK598" s="8"/>
      <c r="FL598" s="8"/>
      <c r="FM598" s="8"/>
      <c r="FN598" s="8"/>
      <c r="FO598" s="8"/>
      <c r="FP598" s="8"/>
      <c r="FQ598" s="8"/>
      <c r="FR598" s="8"/>
      <c r="FS598" s="8"/>
      <c r="FT598" s="8"/>
      <c r="FU598" s="8"/>
      <c r="FV598" s="8"/>
      <c r="FW598" s="8"/>
      <c r="FX598" s="8"/>
      <c r="FY598" s="8"/>
      <c r="FZ598" s="8"/>
      <c r="GA598" s="8"/>
      <c r="GB598" s="8"/>
      <c r="GC598" s="8"/>
      <c r="GD598" s="8"/>
      <c r="GE598" s="8"/>
      <c r="GF598" s="8"/>
      <c r="GG598" s="8"/>
      <c r="GH598" s="8"/>
      <c r="GI598" s="8"/>
      <c r="GJ598" s="8"/>
      <c r="GK598" s="8"/>
      <c r="GL598" s="8"/>
      <c r="GM598" s="8"/>
      <c r="GN598" s="8"/>
      <c r="GO598" s="8"/>
      <c r="GP598" s="8"/>
      <c r="GQ598" s="8"/>
      <c r="GR598" s="8"/>
      <c r="GS598" s="8"/>
      <c r="GT598" s="8"/>
    </row>
    <row r="599" spans="55:202" x14ac:dyDescent="0.2">
      <c r="BC599" s="8"/>
      <c r="BD599" s="8"/>
      <c r="BE599" s="8"/>
      <c r="BF599" s="8"/>
      <c r="BG599" s="8"/>
      <c r="BH599" s="8"/>
      <c r="BI599" s="8"/>
      <c r="BJ599" s="8"/>
      <c r="BK599" s="8"/>
      <c r="BL599" s="8"/>
      <c r="BM599" s="8"/>
      <c r="BN599" s="8"/>
      <c r="BO599" s="8"/>
      <c r="BP599" s="8"/>
      <c r="BQ599" s="8"/>
      <c r="BR599" s="8"/>
      <c r="BS599" s="8"/>
      <c r="BT599" s="8"/>
      <c r="BU599" s="8"/>
      <c r="BV599" s="8"/>
      <c r="BW599" s="8"/>
      <c r="BX599" s="8"/>
      <c r="BY599" s="8"/>
      <c r="BZ599" s="8"/>
      <c r="CA599" s="8"/>
      <c r="CB599" s="8"/>
      <c r="CC599" s="8"/>
      <c r="CD599" s="8"/>
      <c r="CE599" s="8"/>
      <c r="CF599" s="8"/>
      <c r="CG599" s="8"/>
      <c r="CH599" s="8"/>
      <c r="CI599" s="8"/>
      <c r="CJ599" s="8"/>
      <c r="CK599" s="8"/>
      <c r="CL599" s="8"/>
      <c r="CM599" s="8"/>
      <c r="CN599" s="8"/>
      <c r="CO599" s="8"/>
      <c r="CP599" s="8"/>
      <c r="CQ599" s="8"/>
      <c r="CR599" s="8"/>
      <c r="CS599" s="8"/>
      <c r="CT599" s="8"/>
      <c r="CU599" s="8"/>
      <c r="CV599" s="8"/>
      <c r="CW599" s="8"/>
      <c r="CX599" s="8"/>
      <c r="CY599" s="8"/>
      <c r="CZ599" s="8"/>
      <c r="DA599" s="8"/>
      <c r="DB599" s="8"/>
      <c r="DC599" s="8"/>
      <c r="DD599" s="8"/>
      <c r="DE599" s="8"/>
      <c r="DF599" s="8"/>
      <c r="DG599" s="8"/>
      <c r="DH599" s="8"/>
      <c r="DI599" s="8"/>
      <c r="DJ599" s="8"/>
      <c r="DK599" s="8"/>
      <c r="DL599" s="8"/>
      <c r="DM599" s="8"/>
      <c r="DN599" s="8"/>
      <c r="DO599" s="8"/>
      <c r="DP599" s="8"/>
      <c r="DQ599" s="8"/>
      <c r="DR599" s="8"/>
      <c r="DS599" s="8"/>
      <c r="DT599" s="8"/>
      <c r="DU599" s="8"/>
      <c r="DV599" s="8"/>
      <c r="DW599" s="8"/>
      <c r="DX599" s="8"/>
      <c r="DY599" s="8"/>
      <c r="DZ599" s="8"/>
      <c r="EA599" s="8"/>
      <c r="EB599" s="8"/>
      <c r="EC599" s="8"/>
      <c r="ED599" s="8"/>
      <c r="EE599" s="8"/>
      <c r="EF599" s="8"/>
      <c r="EG599" s="8"/>
      <c r="EH599" s="8"/>
      <c r="EI599" s="8"/>
      <c r="EJ599" s="8"/>
      <c r="EK599" s="8"/>
      <c r="EL599" s="8"/>
      <c r="EM599" s="8"/>
      <c r="EN599" s="8"/>
      <c r="EO599" s="8"/>
      <c r="EP599" s="8"/>
      <c r="EQ599" s="8"/>
      <c r="ER599" s="8"/>
      <c r="ES599" s="8"/>
      <c r="ET599" s="8"/>
      <c r="EU599" s="8"/>
      <c r="EV599" s="8"/>
      <c r="EW599" s="8"/>
      <c r="EX599" s="8"/>
      <c r="EY599" s="8"/>
      <c r="EZ599" s="8"/>
      <c r="FA599" s="8"/>
      <c r="FB599" s="8"/>
      <c r="FC599" s="8"/>
      <c r="FD599" s="8"/>
      <c r="FE599" s="8"/>
      <c r="FF599" s="8"/>
      <c r="FG599" s="8"/>
      <c r="FH599" s="8"/>
      <c r="FI599" s="8"/>
      <c r="FJ599" s="8"/>
      <c r="FK599" s="8"/>
      <c r="FL599" s="8"/>
      <c r="FM599" s="8"/>
      <c r="FN599" s="8"/>
      <c r="FO599" s="8"/>
      <c r="FP599" s="8"/>
      <c r="FQ599" s="8"/>
      <c r="FR599" s="8"/>
      <c r="FS599" s="8"/>
      <c r="FT599" s="8"/>
      <c r="FU599" s="8"/>
      <c r="FV599" s="8"/>
      <c r="FW599" s="8"/>
      <c r="FX599" s="8"/>
      <c r="FY599" s="8"/>
      <c r="FZ599" s="8"/>
      <c r="GA599" s="8"/>
      <c r="GB599" s="8"/>
      <c r="GC599" s="8"/>
      <c r="GD599" s="8"/>
      <c r="GE599" s="8"/>
      <c r="GF599" s="8"/>
      <c r="GG599" s="8"/>
      <c r="GH599" s="8"/>
      <c r="GI599" s="8"/>
      <c r="GJ599" s="8"/>
      <c r="GK599" s="8"/>
      <c r="GL599" s="8"/>
      <c r="GM599" s="8"/>
      <c r="GN599" s="8"/>
      <c r="GO599" s="8"/>
      <c r="GP599" s="8"/>
      <c r="GQ599" s="8"/>
      <c r="GR599" s="8"/>
      <c r="GS599" s="8"/>
      <c r="GT599" s="8"/>
    </row>
    <row r="600" spans="55:202" x14ac:dyDescent="0.2">
      <c r="BC600" s="8"/>
      <c r="BD600" s="8"/>
      <c r="BE600" s="8"/>
      <c r="BF600" s="8"/>
      <c r="BG600" s="8"/>
      <c r="BH600" s="8"/>
      <c r="BI600" s="8"/>
      <c r="BJ600" s="8"/>
      <c r="BK600" s="8"/>
      <c r="BL600" s="8"/>
      <c r="BM600" s="8"/>
      <c r="BN600" s="8"/>
      <c r="BO600" s="8"/>
      <c r="BP600" s="8"/>
      <c r="BQ600" s="8"/>
      <c r="BR600" s="8"/>
      <c r="BS600" s="8"/>
      <c r="BT600" s="8"/>
      <c r="BU600" s="8"/>
      <c r="BV600" s="8"/>
      <c r="BW600" s="8"/>
      <c r="BX600" s="8"/>
      <c r="BY600" s="8"/>
      <c r="BZ600" s="8"/>
      <c r="CA600" s="8"/>
      <c r="CB600" s="8"/>
      <c r="CC600" s="8"/>
      <c r="CD600" s="8"/>
      <c r="CE600" s="8"/>
      <c r="CF600" s="8"/>
      <c r="CG600" s="8"/>
      <c r="CH600" s="8"/>
      <c r="CI600" s="8"/>
      <c r="CJ600" s="8"/>
      <c r="CK600" s="8"/>
      <c r="CL600" s="8"/>
      <c r="CM600" s="8"/>
      <c r="CN600" s="8"/>
      <c r="CO600" s="8"/>
      <c r="CP600" s="8"/>
      <c r="CQ600" s="8"/>
      <c r="CR600" s="8"/>
      <c r="CS600" s="8"/>
      <c r="CT600" s="8"/>
      <c r="CU600" s="8"/>
      <c r="CV600" s="8"/>
      <c r="CW600" s="8"/>
      <c r="CX600" s="8"/>
      <c r="CY600" s="8"/>
      <c r="CZ600" s="8"/>
      <c r="DA600" s="8"/>
      <c r="DB600" s="8"/>
      <c r="DC600" s="8"/>
      <c r="DD600" s="8"/>
      <c r="DE600" s="8"/>
      <c r="DF600" s="8"/>
      <c r="DG600" s="8"/>
      <c r="DH600" s="8"/>
      <c r="DI600" s="8"/>
      <c r="DJ600" s="8"/>
      <c r="DK600" s="8"/>
      <c r="DL600" s="8"/>
      <c r="DM600" s="8"/>
      <c r="DN600" s="8"/>
      <c r="DO600" s="8"/>
      <c r="DP600" s="8"/>
      <c r="DQ600" s="8"/>
      <c r="DR600" s="8"/>
      <c r="DS600" s="8"/>
      <c r="DT600" s="8"/>
      <c r="DU600" s="8"/>
      <c r="DV600" s="8"/>
      <c r="DW600" s="8"/>
      <c r="DX600" s="8"/>
      <c r="DY600" s="8"/>
      <c r="DZ600" s="8"/>
      <c r="EA600" s="8"/>
      <c r="EB600" s="8"/>
      <c r="EC600" s="8"/>
      <c r="ED600" s="8"/>
      <c r="EE600" s="8"/>
      <c r="EF600" s="8"/>
      <c r="EG600" s="8"/>
      <c r="EH600" s="8"/>
      <c r="EI600" s="8"/>
      <c r="EJ600" s="8"/>
      <c r="EK600" s="8"/>
      <c r="EL600" s="8"/>
      <c r="EM600" s="8"/>
      <c r="EN600" s="8"/>
      <c r="EO600" s="8"/>
      <c r="EP600" s="8"/>
      <c r="EQ600" s="8"/>
      <c r="ER600" s="8"/>
      <c r="ES600" s="8"/>
      <c r="ET600" s="8"/>
      <c r="EU600" s="8"/>
      <c r="EV600" s="8"/>
      <c r="EW600" s="8"/>
      <c r="EX600" s="8"/>
      <c r="EY600" s="8"/>
      <c r="EZ600" s="8"/>
      <c r="FA600" s="8"/>
      <c r="FB600" s="8"/>
      <c r="FC600" s="8"/>
      <c r="FD600" s="8"/>
      <c r="FE600" s="8"/>
      <c r="FF600" s="8"/>
      <c r="FG600" s="8"/>
      <c r="FH600" s="8"/>
      <c r="FI600" s="8"/>
      <c r="FJ600" s="8"/>
      <c r="FK600" s="8"/>
      <c r="FL600" s="8"/>
      <c r="FM600" s="8"/>
      <c r="FN600" s="8"/>
      <c r="FO600" s="8"/>
      <c r="FP600" s="8"/>
      <c r="FQ600" s="8"/>
      <c r="FR600" s="8"/>
      <c r="FS600" s="8"/>
      <c r="FT600" s="8"/>
      <c r="FU600" s="8"/>
      <c r="FV600" s="8"/>
      <c r="FW600" s="8"/>
      <c r="FX600" s="8"/>
      <c r="FY600" s="8"/>
      <c r="FZ600" s="8"/>
      <c r="GA600" s="8"/>
      <c r="GB600" s="8"/>
      <c r="GC600" s="8"/>
      <c r="GD600" s="8"/>
      <c r="GE600" s="8"/>
      <c r="GF600" s="8"/>
      <c r="GG600" s="8"/>
      <c r="GH600" s="8"/>
      <c r="GI600" s="8"/>
      <c r="GJ600" s="8"/>
      <c r="GK600" s="8"/>
      <c r="GL600" s="8"/>
      <c r="GM600" s="8"/>
      <c r="GN600" s="8"/>
      <c r="GO600" s="8"/>
      <c r="GP600" s="8"/>
      <c r="GQ600" s="8"/>
      <c r="GR600" s="8"/>
      <c r="GS600" s="8"/>
      <c r="GT600" s="8"/>
    </row>
    <row r="601" spans="55:202" x14ac:dyDescent="0.2">
      <c r="BC601" s="8"/>
      <c r="BD601" s="8"/>
      <c r="BE601" s="8"/>
      <c r="BF601" s="8"/>
      <c r="BG601" s="8"/>
      <c r="BH601" s="8"/>
      <c r="BI601" s="8"/>
      <c r="BJ601" s="8"/>
      <c r="BK601" s="8"/>
      <c r="BL601" s="8"/>
      <c r="BM601" s="8"/>
      <c r="BN601" s="8"/>
      <c r="BO601" s="8"/>
      <c r="BP601" s="8"/>
      <c r="BQ601" s="8"/>
      <c r="BR601" s="8"/>
      <c r="BS601" s="8"/>
      <c r="BT601" s="8"/>
      <c r="BU601" s="8"/>
      <c r="BV601" s="8"/>
      <c r="BW601" s="8"/>
      <c r="BX601" s="8"/>
      <c r="BY601" s="8"/>
      <c r="BZ601" s="8"/>
      <c r="CA601" s="8"/>
      <c r="CB601" s="8"/>
      <c r="CC601" s="8"/>
      <c r="CD601" s="8"/>
      <c r="CE601" s="8"/>
      <c r="CF601" s="8"/>
      <c r="CG601" s="8"/>
      <c r="CH601" s="8"/>
      <c r="CI601" s="8"/>
      <c r="CJ601" s="8"/>
      <c r="CK601" s="8"/>
      <c r="CL601" s="8"/>
      <c r="CM601" s="8"/>
      <c r="CN601" s="8"/>
      <c r="CO601" s="8"/>
      <c r="CP601" s="8"/>
      <c r="CQ601" s="8"/>
      <c r="CR601" s="8"/>
      <c r="CS601" s="8"/>
      <c r="CT601" s="8"/>
      <c r="CU601" s="8"/>
      <c r="CV601" s="8"/>
      <c r="CW601" s="8"/>
      <c r="CX601" s="8"/>
      <c r="CY601" s="8"/>
      <c r="CZ601" s="8"/>
      <c r="DA601" s="8"/>
      <c r="DB601" s="8"/>
      <c r="DC601" s="8"/>
      <c r="DD601" s="8"/>
      <c r="DE601" s="8"/>
      <c r="DF601" s="8"/>
      <c r="DG601" s="8"/>
      <c r="DH601" s="8"/>
      <c r="DI601" s="8"/>
      <c r="DJ601" s="8"/>
      <c r="DK601" s="8"/>
      <c r="DL601" s="8"/>
      <c r="DM601" s="8"/>
      <c r="DN601" s="8"/>
      <c r="DO601" s="8"/>
      <c r="DP601" s="8"/>
      <c r="DQ601" s="8"/>
      <c r="DR601" s="8"/>
      <c r="DS601" s="8"/>
      <c r="DT601" s="8"/>
      <c r="DU601" s="8"/>
      <c r="DV601" s="8"/>
      <c r="DW601" s="8"/>
      <c r="DX601" s="8"/>
      <c r="DY601" s="8"/>
      <c r="DZ601" s="8"/>
      <c r="EA601" s="8"/>
      <c r="EB601" s="8"/>
      <c r="EC601" s="8"/>
      <c r="ED601" s="8"/>
      <c r="EE601" s="8"/>
      <c r="EF601" s="8"/>
      <c r="EG601" s="8"/>
      <c r="EH601" s="8"/>
      <c r="EI601" s="8"/>
      <c r="EJ601" s="8"/>
      <c r="EK601" s="8"/>
      <c r="EL601" s="8"/>
      <c r="EM601" s="8"/>
      <c r="EN601" s="8"/>
      <c r="EO601" s="8"/>
      <c r="EP601" s="8"/>
      <c r="EQ601" s="8"/>
      <c r="ER601" s="8"/>
      <c r="ES601" s="8"/>
      <c r="ET601" s="8"/>
      <c r="EU601" s="8"/>
      <c r="EV601" s="8"/>
      <c r="EW601" s="8"/>
      <c r="EX601" s="8"/>
      <c r="EY601" s="8"/>
      <c r="EZ601" s="8"/>
      <c r="FA601" s="8"/>
      <c r="FB601" s="8"/>
      <c r="FC601" s="8"/>
      <c r="FD601" s="8"/>
      <c r="FE601" s="8"/>
      <c r="FF601" s="8"/>
      <c r="FG601" s="8"/>
      <c r="FH601" s="8"/>
      <c r="FI601" s="8"/>
      <c r="FJ601" s="8"/>
      <c r="FK601" s="8"/>
      <c r="FL601" s="8"/>
      <c r="FM601" s="8"/>
      <c r="FN601" s="8"/>
      <c r="FO601" s="8"/>
      <c r="FP601" s="8"/>
      <c r="FQ601" s="8"/>
      <c r="FR601" s="8"/>
      <c r="FS601" s="8"/>
      <c r="FT601" s="8"/>
      <c r="FU601" s="8"/>
      <c r="FV601" s="8"/>
      <c r="FW601" s="8"/>
      <c r="FX601" s="8"/>
      <c r="FY601" s="8"/>
      <c r="FZ601" s="8"/>
      <c r="GA601" s="8"/>
      <c r="GB601" s="8"/>
      <c r="GC601" s="8"/>
      <c r="GD601" s="8"/>
      <c r="GE601" s="8"/>
      <c r="GF601" s="8"/>
      <c r="GG601" s="8"/>
      <c r="GH601" s="8"/>
      <c r="GI601" s="8"/>
      <c r="GJ601" s="8"/>
      <c r="GK601" s="8"/>
      <c r="GL601" s="8"/>
      <c r="GM601" s="8"/>
      <c r="GN601" s="8"/>
      <c r="GO601" s="8"/>
      <c r="GP601" s="8"/>
      <c r="GQ601" s="8"/>
      <c r="GR601" s="8"/>
      <c r="GS601" s="8"/>
      <c r="GT601" s="8"/>
    </row>
    <row r="602" spans="55:202" x14ac:dyDescent="0.2">
      <c r="BC602" s="8"/>
      <c r="BD602" s="8"/>
      <c r="BE602" s="8"/>
      <c r="BF602" s="8"/>
      <c r="BG602" s="8"/>
      <c r="BH602" s="8"/>
      <c r="BI602" s="8"/>
      <c r="BJ602" s="8"/>
      <c r="BK602" s="8"/>
      <c r="BL602" s="8"/>
      <c r="BM602" s="8"/>
      <c r="BN602" s="8"/>
      <c r="BO602" s="8"/>
      <c r="BP602" s="8"/>
      <c r="BQ602" s="8"/>
      <c r="BR602" s="8"/>
      <c r="BS602" s="8"/>
      <c r="BT602" s="8"/>
      <c r="BU602" s="8"/>
      <c r="BV602" s="8"/>
      <c r="BW602" s="8"/>
      <c r="BX602" s="8"/>
      <c r="BY602" s="8"/>
      <c r="BZ602" s="8"/>
      <c r="CA602" s="8"/>
      <c r="CB602" s="8"/>
      <c r="CC602" s="8"/>
      <c r="CD602" s="8"/>
      <c r="CE602" s="8"/>
      <c r="CF602" s="8"/>
      <c r="CG602" s="8"/>
      <c r="CH602" s="8"/>
      <c r="CI602" s="8"/>
      <c r="CJ602" s="8"/>
      <c r="CK602" s="8"/>
      <c r="CL602" s="8"/>
      <c r="CM602" s="8"/>
      <c r="CN602" s="8"/>
      <c r="CO602" s="8"/>
      <c r="CP602" s="8"/>
      <c r="CQ602" s="8"/>
      <c r="CR602" s="8"/>
      <c r="CS602" s="8"/>
      <c r="CT602" s="8"/>
      <c r="CU602" s="8"/>
      <c r="CV602" s="8"/>
      <c r="CW602" s="8"/>
      <c r="CX602" s="8"/>
      <c r="CY602" s="8"/>
      <c r="CZ602" s="8"/>
      <c r="DA602" s="8"/>
      <c r="DB602" s="8"/>
      <c r="DC602" s="8"/>
      <c r="DD602" s="8"/>
      <c r="DE602" s="8"/>
      <c r="DF602" s="8"/>
      <c r="DG602" s="8"/>
      <c r="DH602" s="8"/>
      <c r="DI602" s="8"/>
      <c r="DJ602" s="8"/>
      <c r="DK602" s="8"/>
      <c r="DL602" s="8"/>
      <c r="DM602" s="8"/>
      <c r="DN602" s="8"/>
      <c r="DO602" s="8"/>
      <c r="DP602" s="8"/>
      <c r="DQ602" s="8"/>
      <c r="DR602" s="8"/>
      <c r="DS602" s="8"/>
      <c r="DT602" s="8"/>
      <c r="DU602" s="8"/>
      <c r="DV602" s="8"/>
      <c r="DW602" s="8"/>
      <c r="DX602" s="8"/>
      <c r="DY602" s="8"/>
      <c r="DZ602" s="8"/>
      <c r="EA602" s="8"/>
      <c r="EB602" s="8"/>
      <c r="EC602" s="8"/>
      <c r="ED602" s="8"/>
      <c r="EE602" s="8"/>
      <c r="EF602" s="8"/>
      <c r="EG602" s="8"/>
      <c r="EH602" s="8"/>
      <c r="EI602" s="8"/>
      <c r="EJ602" s="8"/>
      <c r="EK602" s="8"/>
      <c r="EL602" s="8"/>
      <c r="EM602" s="8"/>
      <c r="EN602" s="8"/>
      <c r="EO602" s="8"/>
      <c r="EP602" s="8"/>
      <c r="EQ602" s="8"/>
      <c r="ER602" s="8"/>
      <c r="ES602" s="8"/>
      <c r="ET602" s="8"/>
      <c r="EU602" s="8"/>
      <c r="EV602" s="8"/>
      <c r="EW602" s="8"/>
      <c r="EX602" s="8"/>
      <c r="EY602" s="8"/>
      <c r="EZ602" s="8"/>
      <c r="FA602" s="8"/>
      <c r="FB602" s="8"/>
      <c r="FC602" s="8"/>
      <c r="FD602" s="8"/>
      <c r="FE602" s="8"/>
      <c r="FF602" s="8"/>
      <c r="FG602" s="8"/>
      <c r="FH602" s="8"/>
      <c r="FI602" s="8"/>
      <c r="FJ602" s="8"/>
      <c r="FK602" s="8"/>
      <c r="FL602" s="8"/>
      <c r="FM602" s="8"/>
      <c r="FN602" s="8"/>
      <c r="FO602" s="8"/>
      <c r="FP602" s="8"/>
      <c r="FQ602" s="8"/>
      <c r="FR602" s="8"/>
      <c r="FS602" s="8"/>
      <c r="FT602" s="8"/>
      <c r="FU602" s="8"/>
      <c r="FV602" s="8"/>
      <c r="FW602" s="8"/>
      <c r="FX602" s="8"/>
      <c r="FY602" s="8"/>
      <c r="FZ602" s="8"/>
      <c r="GA602" s="8"/>
      <c r="GB602" s="8"/>
      <c r="GC602" s="8"/>
      <c r="GD602" s="8"/>
      <c r="GE602" s="8"/>
      <c r="GF602" s="8"/>
      <c r="GG602" s="8"/>
      <c r="GH602" s="8"/>
      <c r="GI602" s="8"/>
      <c r="GJ602" s="8"/>
      <c r="GK602" s="8"/>
      <c r="GL602" s="8"/>
      <c r="GM602" s="8"/>
      <c r="GN602" s="8"/>
      <c r="GO602" s="8"/>
      <c r="GP602" s="8"/>
      <c r="GQ602" s="8"/>
      <c r="GR602" s="8"/>
      <c r="GS602" s="8"/>
      <c r="GT602" s="8"/>
    </row>
    <row r="603" spans="55:202" x14ac:dyDescent="0.2">
      <c r="BC603" s="8"/>
      <c r="BD603" s="8"/>
      <c r="BE603" s="8"/>
      <c r="BF603" s="8"/>
      <c r="BG603" s="8"/>
      <c r="BH603" s="8"/>
      <c r="BI603" s="8"/>
      <c r="BJ603" s="8"/>
      <c r="BK603" s="8"/>
      <c r="BL603" s="8"/>
      <c r="BM603" s="8"/>
      <c r="BN603" s="8"/>
      <c r="BO603" s="8"/>
      <c r="BP603" s="8"/>
      <c r="BQ603" s="8"/>
      <c r="BR603" s="8"/>
      <c r="BS603" s="8"/>
      <c r="BT603" s="8"/>
      <c r="BU603" s="8"/>
      <c r="BV603" s="8"/>
      <c r="BW603" s="8"/>
      <c r="BX603" s="8"/>
      <c r="BY603" s="8"/>
      <c r="BZ603" s="8"/>
      <c r="CA603" s="8"/>
      <c r="CB603" s="8"/>
      <c r="CC603" s="8"/>
      <c r="CD603" s="8"/>
      <c r="CE603" s="8"/>
      <c r="CF603" s="8"/>
      <c r="CG603" s="8"/>
      <c r="CH603" s="8"/>
      <c r="CI603" s="8"/>
      <c r="CJ603" s="8"/>
      <c r="CK603" s="8"/>
      <c r="CL603" s="8"/>
      <c r="CM603" s="8"/>
      <c r="CN603" s="8"/>
      <c r="CO603" s="8"/>
      <c r="CP603" s="8"/>
      <c r="CQ603" s="8"/>
      <c r="CR603" s="8"/>
      <c r="CS603" s="8"/>
      <c r="CT603" s="8"/>
      <c r="CU603" s="8"/>
      <c r="CV603" s="8"/>
      <c r="CW603" s="8"/>
      <c r="CX603" s="8"/>
      <c r="CY603" s="8"/>
      <c r="CZ603" s="8"/>
      <c r="DA603" s="8"/>
      <c r="DB603" s="8"/>
      <c r="DC603" s="8"/>
      <c r="DD603" s="8"/>
      <c r="DE603" s="8"/>
      <c r="DF603" s="8"/>
      <c r="DG603" s="8"/>
      <c r="DH603" s="8"/>
      <c r="DI603" s="8"/>
      <c r="DJ603" s="8"/>
      <c r="DK603" s="8"/>
      <c r="DL603" s="8"/>
      <c r="DM603" s="8"/>
      <c r="DN603" s="8"/>
      <c r="DO603" s="8"/>
      <c r="DP603" s="8"/>
      <c r="DQ603" s="8"/>
      <c r="DR603" s="8"/>
      <c r="DS603" s="8"/>
      <c r="DT603" s="8"/>
      <c r="DU603" s="8"/>
      <c r="DV603" s="8"/>
      <c r="DW603" s="8"/>
      <c r="DX603" s="8"/>
      <c r="DY603" s="8"/>
      <c r="DZ603" s="8"/>
      <c r="EA603" s="8"/>
      <c r="EB603" s="8"/>
      <c r="EC603" s="8"/>
      <c r="ED603" s="8"/>
      <c r="EE603" s="8"/>
      <c r="EF603" s="8"/>
      <c r="EG603" s="8"/>
      <c r="EH603" s="8"/>
      <c r="EI603" s="8"/>
      <c r="EJ603" s="8"/>
      <c r="EK603" s="8"/>
      <c r="EL603" s="8"/>
      <c r="EM603" s="8"/>
      <c r="EN603" s="8"/>
      <c r="EO603" s="8"/>
      <c r="EP603" s="8"/>
      <c r="EQ603" s="8"/>
      <c r="ER603" s="8"/>
      <c r="ES603" s="8"/>
      <c r="ET603" s="8"/>
      <c r="EU603" s="8"/>
      <c r="EV603" s="8"/>
      <c r="EW603" s="8"/>
      <c r="EX603" s="8"/>
      <c r="EY603" s="8"/>
      <c r="EZ603" s="8"/>
      <c r="FA603" s="8"/>
      <c r="FB603" s="8"/>
      <c r="FC603" s="8"/>
      <c r="FD603" s="8"/>
      <c r="FE603" s="8"/>
      <c r="FF603" s="8"/>
      <c r="FG603" s="8"/>
      <c r="FH603" s="8"/>
      <c r="FI603" s="8"/>
      <c r="FJ603" s="8"/>
      <c r="FK603" s="8"/>
      <c r="FL603" s="8"/>
      <c r="FM603" s="8"/>
      <c r="FN603" s="8"/>
      <c r="FO603" s="8"/>
      <c r="FP603" s="8"/>
      <c r="FQ603" s="8"/>
      <c r="FR603" s="8"/>
      <c r="FS603" s="8"/>
      <c r="FT603" s="8"/>
      <c r="FU603" s="8"/>
      <c r="FV603" s="8"/>
      <c r="FW603" s="8"/>
      <c r="FX603" s="8"/>
      <c r="FY603" s="8"/>
      <c r="FZ603" s="8"/>
      <c r="GA603" s="8"/>
      <c r="GB603" s="8"/>
      <c r="GC603" s="8"/>
      <c r="GD603" s="8"/>
      <c r="GE603" s="8"/>
      <c r="GF603" s="8"/>
      <c r="GG603" s="8"/>
      <c r="GH603" s="8"/>
      <c r="GI603" s="8"/>
      <c r="GJ603" s="8"/>
      <c r="GK603" s="8"/>
      <c r="GL603" s="8"/>
      <c r="GM603" s="8"/>
      <c r="GN603" s="8"/>
      <c r="GO603" s="8"/>
      <c r="GP603" s="8"/>
      <c r="GQ603" s="8"/>
      <c r="GR603" s="8"/>
      <c r="GS603" s="8"/>
      <c r="GT603" s="8"/>
    </row>
    <row r="604" spans="55:202" x14ac:dyDescent="0.2">
      <c r="BC604" s="8"/>
      <c r="BD604" s="8"/>
      <c r="BE604" s="8"/>
      <c r="BF604" s="8"/>
      <c r="BG604" s="8"/>
      <c r="BH604" s="8"/>
      <c r="BI604" s="8"/>
      <c r="BJ604" s="8"/>
      <c r="BK604" s="8"/>
      <c r="BL604" s="8"/>
      <c r="BM604" s="8"/>
      <c r="BN604" s="8"/>
      <c r="BO604" s="8"/>
      <c r="BP604" s="8"/>
      <c r="BQ604" s="8"/>
      <c r="BR604" s="8"/>
      <c r="BS604" s="8"/>
      <c r="BT604" s="8"/>
      <c r="BU604" s="8"/>
      <c r="BV604" s="8"/>
      <c r="BW604" s="8"/>
      <c r="BX604" s="8"/>
      <c r="BY604" s="8"/>
      <c r="BZ604" s="8"/>
      <c r="CA604" s="8"/>
      <c r="CB604" s="8"/>
      <c r="CC604" s="8"/>
      <c r="CD604" s="8"/>
      <c r="CE604" s="8"/>
      <c r="CF604" s="8"/>
      <c r="CG604" s="8"/>
      <c r="CH604" s="8"/>
      <c r="CI604" s="8"/>
      <c r="CJ604" s="8"/>
      <c r="CK604" s="8"/>
      <c r="CL604" s="8"/>
      <c r="CM604" s="8"/>
      <c r="CN604" s="8"/>
      <c r="CO604" s="8"/>
      <c r="CP604" s="8"/>
      <c r="CQ604" s="8"/>
      <c r="CR604" s="8"/>
      <c r="CS604" s="8"/>
      <c r="CT604" s="8"/>
      <c r="CU604" s="8"/>
      <c r="CV604" s="8"/>
      <c r="CW604" s="8"/>
      <c r="CX604" s="8"/>
      <c r="CY604" s="8"/>
      <c r="CZ604" s="8"/>
      <c r="DA604" s="8"/>
      <c r="DB604" s="8"/>
      <c r="DC604" s="8"/>
      <c r="DD604" s="8"/>
      <c r="DE604" s="8"/>
      <c r="DF604" s="8"/>
      <c r="DG604" s="8"/>
      <c r="DH604" s="8"/>
      <c r="DI604" s="8"/>
      <c r="DJ604" s="8"/>
      <c r="DK604" s="8"/>
      <c r="DL604" s="8"/>
      <c r="DM604" s="8"/>
      <c r="DN604" s="8"/>
      <c r="DO604" s="8"/>
      <c r="DP604" s="8"/>
      <c r="DQ604" s="8"/>
      <c r="DR604" s="8"/>
      <c r="DS604" s="8"/>
      <c r="DT604" s="8"/>
      <c r="DU604" s="8"/>
      <c r="DV604" s="8"/>
      <c r="DW604" s="8"/>
      <c r="DX604" s="8"/>
      <c r="DY604" s="8"/>
      <c r="DZ604" s="8"/>
      <c r="EA604" s="8"/>
      <c r="EB604" s="8"/>
      <c r="EC604" s="8"/>
      <c r="ED604" s="8"/>
      <c r="EE604" s="8"/>
      <c r="EF604" s="8"/>
      <c r="EG604" s="8"/>
      <c r="EH604" s="8"/>
      <c r="EI604" s="8"/>
      <c r="EJ604" s="8"/>
      <c r="EK604" s="8"/>
      <c r="EL604" s="8"/>
      <c r="EM604" s="8"/>
      <c r="EN604" s="8"/>
      <c r="EO604" s="8"/>
      <c r="EP604" s="8"/>
      <c r="EQ604" s="8"/>
      <c r="ER604" s="8"/>
      <c r="ES604" s="8"/>
      <c r="ET604" s="8"/>
      <c r="EU604" s="8"/>
      <c r="EV604" s="8"/>
      <c r="EW604" s="8"/>
      <c r="EX604" s="8"/>
      <c r="EY604" s="8"/>
      <c r="EZ604" s="8"/>
      <c r="FA604" s="8"/>
      <c r="FB604" s="8"/>
      <c r="FC604" s="8"/>
      <c r="FD604" s="8"/>
      <c r="FE604" s="8"/>
      <c r="FF604" s="8"/>
      <c r="FG604" s="8"/>
      <c r="FH604" s="8"/>
      <c r="FI604" s="8"/>
      <c r="FJ604" s="8"/>
      <c r="FK604" s="8"/>
      <c r="FL604" s="8"/>
      <c r="FM604" s="8"/>
      <c r="FN604" s="8"/>
      <c r="FO604" s="8"/>
      <c r="FP604" s="8"/>
      <c r="FQ604" s="8"/>
      <c r="FR604" s="8"/>
      <c r="FS604" s="8"/>
      <c r="FT604" s="8"/>
      <c r="FU604" s="8"/>
      <c r="FV604" s="8"/>
      <c r="FW604" s="8"/>
      <c r="FX604" s="8"/>
      <c r="FY604" s="8"/>
      <c r="FZ604" s="8"/>
      <c r="GA604" s="8"/>
      <c r="GB604" s="8"/>
      <c r="GC604" s="8"/>
      <c r="GD604" s="8"/>
      <c r="GE604" s="8"/>
      <c r="GF604" s="8"/>
      <c r="GG604" s="8"/>
      <c r="GH604" s="8"/>
      <c r="GI604" s="8"/>
      <c r="GJ604" s="8"/>
      <c r="GK604" s="8"/>
      <c r="GL604" s="8"/>
      <c r="GM604" s="8"/>
      <c r="GN604" s="8"/>
      <c r="GO604" s="8"/>
      <c r="GP604" s="8"/>
      <c r="GQ604" s="8"/>
      <c r="GR604" s="8"/>
      <c r="GS604" s="8"/>
      <c r="GT604" s="8"/>
    </row>
    <row r="605" spans="55:202" x14ac:dyDescent="0.2">
      <c r="BC605" s="8"/>
      <c r="BD605" s="8"/>
      <c r="BE605" s="8"/>
      <c r="BF605" s="8"/>
      <c r="BG605" s="8"/>
      <c r="BH605" s="8"/>
      <c r="BI605" s="8"/>
      <c r="BJ605" s="8"/>
      <c r="BK605" s="8"/>
      <c r="BL605" s="8"/>
      <c r="BM605" s="8"/>
      <c r="BN605" s="8"/>
      <c r="BO605" s="8"/>
      <c r="BP605" s="8"/>
      <c r="BQ605" s="8"/>
      <c r="BR605" s="8"/>
      <c r="BS605" s="8"/>
      <c r="BT605" s="8"/>
      <c r="BU605" s="8"/>
      <c r="BV605" s="8"/>
      <c r="BW605" s="8"/>
      <c r="BX605" s="8"/>
      <c r="BY605" s="8"/>
      <c r="BZ605" s="8"/>
      <c r="CA605" s="8"/>
      <c r="CB605" s="8"/>
      <c r="CC605" s="8"/>
      <c r="CD605" s="8"/>
      <c r="CE605" s="8"/>
      <c r="CF605" s="8"/>
      <c r="CG605" s="8"/>
      <c r="CH605" s="8"/>
      <c r="CI605" s="8"/>
      <c r="CJ605" s="8"/>
      <c r="CK605" s="8"/>
      <c r="CL605" s="8"/>
      <c r="CM605" s="8"/>
      <c r="CN605" s="8"/>
      <c r="CO605" s="8"/>
      <c r="CP605" s="8"/>
      <c r="CQ605" s="8"/>
      <c r="CR605" s="8"/>
      <c r="CS605" s="8"/>
      <c r="CT605" s="8"/>
      <c r="CU605" s="8"/>
      <c r="CV605" s="8"/>
      <c r="CW605" s="8"/>
      <c r="CX605" s="8"/>
      <c r="CY605" s="8"/>
      <c r="CZ605" s="8"/>
      <c r="DA605" s="8"/>
      <c r="DB605" s="8"/>
      <c r="DC605" s="8"/>
      <c r="DD605" s="8"/>
      <c r="DE605" s="8"/>
      <c r="DF605" s="8"/>
      <c r="DG605" s="8"/>
      <c r="DH605" s="8"/>
      <c r="DI605" s="8"/>
      <c r="DJ605" s="8"/>
      <c r="DK605" s="8"/>
      <c r="DL605" s="8"/>
      <c r="DM605" s="8"/>
      <c r="DN605" s="8"/>
      <c r="DO605" s="8"/>
      <c r="DP605" s="8"/>
      <c r="DQ605" s="8"/>
      <c r="DR605" s="8"/>
      <c r="DS605" s="8"/>
      <c r="DT605" s="8"/>
      <c r="DU605" s="8"/>
      <c r="DV605" s="8"/>
      <c r="DW605" s="8"/>
      <c r="DX605" s="8"/>
      <c r="DY605" s="8"/>
      <c r="DZ605" s="8"/>
      <c r="EA605" s="8"/>
      <c r="EB605" s="8"/>
      <c r="EC605" s="8"/>
      <c r="ED605" s="8"/>
      <c r="EE605" s="8"/>
      <c r="EF605" s="8"/>
      <c r="EG605" s="8"/>
      <c r="EH605" s="8"/>
      <c r="EI605" s="8"/>
      <c r="EJ605" s="8"/>
      <c r="EK605" s="8"/>
      <c r="EL605" s="8"/>
      <c r="EM605" s="8"/>
      <c r="EN605" s="8"/>
      <c r="EO605" s="8"/>
      <c r="EP605" s="8"/>
      <c r="EQ605" s="8"/>
      <c r="ER605" s="8"/>
      <c r="ES605" s="8"/>
      <c r="ET605" s="8"/>
      <c r="EU605" s="8"/>
      <c r="EV605" s="8"/>
      <c r="EW605" s="8"/>
      <c r="EX605" s="8"/>
      <c r="EY605" s="8"/>
      <c r="EZ605" s="8"/>
      <c r="FA605" s="8"/>
      <c r="FB605" s="8"/>
      <c r="FC605" s="8"/>
      <c r="FD605" s="8"/>
      <c r="FE605" s="8"/>
      <c r="FF605" s="8"/>
      <c r="FG605" s="8"/>
      <c r="FH605" s="8"/>
      <c r="FI605" s="8"/>
      <c r="FJ605" s="8"/>
      <c r="FK605" s="8"/>
      <c r="FL605" s="8"/>
      <c r="FM605" s="8"/>
      <c r="FN605" s="8"/>
      <c r="FO605" s="8"/>
      <c r="FP605" s="8"/>
      <c r="FQ605" s="8"/>
      <c r="FR605" s="8"/>
      <c r="FS605" s="8"/>
      <c r="FT605" s="8"/>
      <c r="FU605" s="8"/>
      <c r="FV605" s="8"/>
      <c r="FW605" s="8"/>
      <c r="FX605" s="8"/>
      <c r="FY605" s="8"/>
      <c r="FZ605" s="8"/>
      <c r="GA605" s="8"/>
      <c r="GB605" s="8"/>
      <c r="GC605" s="8"/>
      <c r="GD605" s="8"/>
      <c r="GE605" s="8"/>
      <c r="GF605" s="8"/>
      <c r="GG605" s="8"/>
      <c r="GH605" s="8"/>
      <c r="GI605" s="8"/>
      <c r="GJ605" s="8"/>
      <c r="GK605" s="8"/>
      <c r="GL605" s="8"/>
      <c r="GM605" s="8"/>
      <c r="GN605" s="8"/>
      <c r="GO605" s="8"/>
      <c r="GP605" s="8"/>
      <c r="GQ605" s="8"/>
      <c r="GR605" s="8"/>
      <c r="GS605" s="8"/>
      <c r="GT605" s="8"/>
    </row>
    <row r="606" spans="55:202" x14ac:dyDescent="0.2">
      <c r="BC606" s="8"/>
      <c r="BD606" s="8"/>
      <c r="BE606" s="8"/>
      <c r="BF606" s="8"/>
      <c r="BG606" s="8"/>
      <c r="BH606" s="8"/>
      <c r="BI606" s="8"/>
      <c r="BJ606" s="8"/>
      <c r="BK606" s="8"/>
      <c r="BL606" s="8"/>
      <c r="BM606" s="8"/>
      <c r="BN606" s="8"/>
      <c r="BO606" s="8"/>
      <c r="BP606" s="8"/>
      <c r="BQ606" s="8"/>
      <c r="BR606" s="8"/>
      <c r="BS606" s="8"/>
      <c r="BT606" s="8"/>
      <c r="BU606" s="8"/>
      <c r="BV606" s="8"/>
      <c r="BW606" s="8"/>
      <c r="BX606" s="8"/>
      <c r="BY606" s="8"/>
      <c r="BZ606" s="8"/>
      <c r="CA606" s="8"/>
      <c r="CB606" s="8"/>
      <c r="CC606" s="8"/>
      <c r="CD606" s="8"/>
      <c r="CE606" s="8"/>
      <c r="CF606" s="8"/>
      <c r="CG606" s="8"/>
      <c r="CH606" s="8"/>
      <c r="CI606" s="8"/>
      <c r="CJ606" s="8"/>
      <c r="CK606" s="8"/>
      <c r="CL606" s="8"/>
      <c r="CM606" s="8"/>
      <c r="CN606" s="8"/>
      <c r="CO606" s="8"/>
      <c r="CP606" s="8"/>
      <c r="CQ606" s="8"/>
      <c r="CR606" s="8"/>
      <c r="CS606" s="8"/>
      <c r="CT606" s="8"/>
      <c r="CU606" s="8"/>
      <c r="CV606" s="8"/>
      <c r="CW606" s="8"/>
      <c r="CX606" s="8"/>
      <c r="CY606" s="8"/>
      <c r="CZ606" s="8"/>
      <c r="DA606" s="8"/>
      <c r="DB606" s="8"/>
      <c r="DC606" s="8"/>
      <c r="DD606" s="8"/>
      <c r="DE606" s="8"/>
      <c r="DF606" s="8"/>
      <c r="DG606" s="8"/>
      <c r="DH606" s="8"/>
      <c r="DI606" s="8"/>
      <c r="DJ606" s="8"/>
      <c r="DK606" s="8"/>
      <c r="DL606" s="8"/>
      <c r="DM606" s="8"/>
      <c r="DN606" s="8"/>
      <c r="DO606" s="8"/>
      <c r="DP606" s="8"/>
      <c r="DQ606" s="8"/>
      <c r="DR606" s="8"/>
      <c r="DS606" s="8"/>
      <c r="DT606" s="8"/>
      <c r="DU606" s="8"/>
      <c r="DV606" s="8"/>
      <c r="DW606" s="8"/>
      <c r="DX606" s="8"/>
      <c r="DY606" s="8"/>
      <c r="DZ606" s="8"/>
      <c r="EA606" s="8"/>
      <c r="EB606" s="8"/>
      <c r="EC606" s="8"/>
      <c r="ED606" s="8"/>
      <c r="EE606" s="8"/>
      <c r="EF606" s="8"/>
      <c r="EG606" s="8"/>
      <c r="EH606" s="8"/>
      <c r="EI606" s="8"/>
      <c r="EJ606" s="8"/>
      <c r="EK606" s="8"/>
      <c r="EL606" s="8"/>
      <c r="EM606" s="8"/>
      <c r="EN606" s="8"/>
      <c r="EO606" s="8"/>
      <c r="EP606" s="8"/>
      <c r="EQ606" s="8"/>
      <c r="ER606" s="8"/>
      <c r="ES606" s="8"/>
      <c r="ET606" s="8"/>
      <c r="EU606" s="8"/>
      <c r="EV606" s="8"/>
      <c r="EW606" s="8"/>
      <c r="EX606" s="8"/>
      <c r="EY606" s="8"/>
      <c r="EZ606" s="8"/>
      <c r="FA606" s="8"/>
      <c r="FB606" s="8"/>
      <c r="FC606" s="8"/>
      <c r="FD606" s="8"/>
      <c r="FE606" s="8"/>
      <c r="FF606" s="8"/>
      <c r="FG606" s="8"/>
      <c r="FH606" s="8"/>
      <c r="FI606" s="8"/>
      <c r="FJ606" s="8"/>
      <c r="FK606" s="8"/>
      <c r="FL606" s="8"/>
      <c r="FM606" s="8"/>
      <c r="FN606" s="8"/>
      <c r="FO606" s="8"/>
      <c r="FP606" s="8"/>
      <c r="FQ606" s="8"/>
      <c r="FR606" s="8"/>
      <c r="FS606" s="8"/>
      <c r="FT606" s="8"/>
      <c r="FU606" s="8"/>
      <c r="FV606" s="8"/>
      <c r="FW606" s="8"/>
      <c r="FX606" s="8"/>
      <c r="FY606" s="8"/>
      <c r="FZ606" s="8"/>
      <c r="GA606" s="8"/>
      <c r="GB606" s="8"/>
      <c r="GC606" s="8"/>
      <c r="GD606" s="8"/>
      <c r="GE606" s="8"/>
      <c r="GF606" s="8"/>
      <c r="GG606" s="8"/>
      <c r="GH606" s="8"/>
      <c r="GI606" s="8"/>
      <c r="GJ606" s="8"/>
      <c r="GK606" s="8"/>
      <c r="GL606" s="8"/>
      <c r="GM606" s="8"/>
      <c r="GN606" s="8"/>
      <c r="GO606" s="8"/>
      <c r="GP606" s="8"/>
      <c r="GQ606" s="8"/>
      <c r="GR606" s="8"/>
      <c r="GS606" s="8"/>
      <c r="GT606" s="8"/>
    </row>
    <row r="607" spans="55:202" x14ac:dyDescent="0.2">
      <c r="BC607" s="8"/>
      <c r="BD607" s="8"/>
      <c r="BE607" s="8"/>
      <c r="BF607" s="8"/>
      <c r="BG607" s="8"/>
      <c r="BH607" s="8"/>
      <c r="BI607" s="8"/>
      <c r="BJ607" s="8"/>
      <c r="BK607" s="8"/>
      <c r="BL607" s="8"/>
      <c r="BM607" s="8"/>
      <c r="BN607" s="8"/>
      <c r="BO607" s="8"/>
      <c r="BP607" s="8"/>
      <c r="BQ607" s="8"/>
      <c r="BR607" s="8"/>
      <c r="BS607" s="8"/>
      <c r="BT607" s="8"/>
      <c r="BU607" s="8"/>
      <c r="BV607" s="8"/>
      <c r="BW607" s="8"/>
      <c r="BX607" s="8"/>
      <c r="BY607" s="8"/>
      <c r="BZ607" s="8"/>
      <c r="CA607" s="8"/>
      <c r="CB607" s="8"/>
      <c r="CC607" s="8"/>
      <c r="CD607" s="8"/>
      <c r="CE607" s="8"/>
      <c r="CF607" s="8"/>
      <c r="CG607" s="8"/>
      <c r="CH607" s="8"/>
      <c r="CI607" s="8"/>
      <c r="CJ607" s="8"/>
      <c r="CK607" s="8"/>
      <c r="CL607" s="8"/>
      <c r="CM607" s="8"/>
      <c r="CN607" s="8"/>
      <c r="CO607" s="8"/>
      <c r="CP607" s="8"/>
      <c r="CQ607" s="8"/>
      <c r="CR607" s="8"/>
      <c r="CS607" s="8"/>
      <c r="CT607" s="8"/>
      <c r="CU607" s="8"/>
      <c r="CV607" s="8"/>
      <c r="CW607" s="8"/>
      <c r="CX607" s="8"/>
      <c r="CY607" s="8"/>
      <c r="CZ607" s="8"/>
      <c r="DA607" s="8"/>
      <c r="DB607" s="8"/>
      <c r="DC607" s="8"/>
      <c r="DD607" s="8"/>
      <c r="DE607" s="8"/>
      <c r="DF607" s="8"/>
      <c r="DG607" s="8"/>
      <c r="DH607" s="8"/>
      <c r="DI607" s="8"/>
      <c r="DJ607" s="8"/>
      <c r="DK607" s="8"/>
      <c r="DL607" s="8"/>
      <c r="DM607" s="8"/>
      <c r="DN607" s="8"/>
      <c r="DO607" s="8"/>
      <c r="DP607" s="8"/>
      <c r="DQ607" s="8"/>
      <c r="DR607" s="8"/>
      <c r="DS607" s="8"/>
      <c r="DT607" s="8"/>
      <c r="DU607" s="8"/>
      <c r="DV607" s="8"/>
      <c r="DW607" s="8"/>
      <c r="DX607" s="8"/>
      <c r="DY607" s="8"/>
      <c r="DZ607" s="8"/>
      <c r="EA607" s="8"/>
      <c r="EB607" s="8"/>
      <c r="EC607" s="8"/>
      <c r="ED607" s="8"/>
      <c r="EE607" s="8"/>
      <c r="EF607" s="8"/>
      <c r="EG607" s="8"/>
      <c r="EH607" s="8"/>
      <c r="EI607" s="8"/>
      <c r="EJ607" s="8"/>
      <c r="EK607" s="8"/>
      <c r="EL607" s="8"/>
      <c r="EM607" s="8"/>
      <c r="EN607" s="8"/>
      <c r="EO607" s="8"/>
      <c r="EP607" s="8"/>
      <c r="EQ607" s="8"/>
      <c r="ER607" s="8"/>
      <c r="ES607" s="8"/>
      <c r="ET607" s="8"/>
      <c r="EU607" s="8"/>
      <c r="EV607" s="8"/>
      <c r="EW607" s="8"/>
      <c r="EX607" s="8"/>
      <c r="EY607" s="8"/>
      <c r="EZ607" s="8"/>
      <c r="FA607" s="8"/>
      <c r="FB607" s="8"/>
      <c r="FC607" s="8"/>
      <c r="FD607" s="8"/>
      <c r="FE607" s="8"/>
      <c r="FF607" s="8"/>
      <c r="FG607" s="8"/>
      <c r="FH607" s="8"/>
      <c r="FI607" s="8"/>
      <c r="FJ607" s="8"/>
      <c r="FK607" s="8"/>
      <c r="FL607" s="8"/>
      <c r="FM607" s="8"/>
      <c r="FN607" s="8"/>
      <c r="FO607" s="8"/>
      <c r="FP607" s="8"/>
      <c r="FQ607" s="8"/>
      <c r="FR607" s="8"/>
      <c r="FS607" s="8"/>
      <c r="FT607" s="8"/>
      <c r="FU607" s="8"/>
      <c r="FV607" s="8"/>
      <c r="FW607" s="8"/>
      <c r="FX607" s="8"/>
      <c r="FY607" s="8"/>
      <c r="FZ607" s="8"/>
      <c r="GA607" s="8"/>
      <c r="GB607" s="8"/>
      <c r="GC607" s="8"/>
      <c r="GD607" s="8"/>
      <c r="GE607" s="8"/>
      <c r="GF607" s="8"/>
      <c r="GG607" s="8"/>
      <c r="GH607" s="8"/>
      <c r="GI607" s="8"/>
      <c r="GJ607" s="8"/>
      <c r="GK607" s="8"/>
      <c r="GL607" s="8"/>
      <c r="GM607" s="8"/>
      <c r="GN607" s="8"/>
      <c r="GO607" s="8"/>
      <c r="GP607" s="8"/>
      <c r="GQ607" s="8"/>
      <c r="GR607" s="8"/>
      <c r="GS607" s="8"/>
      <c r="GT607" s="8"/>
    </row>
    <row r="608" spans="55:202" x14ac:dyDescent="0.2">
      <c r="BC608" s="8"/>
      <c r="BD608" s="8"/>
      <c r="BE608" s="8"/>
      <c r="BF608" s="8"/>
      <c r="BG608" s="8"/>
      <c r="BH608" s="8"/>
      <c r="BI608" s="8"/>
      <c r="BJ608" s="8"/>
      <c r="BK608" s="8"/>
      <c r="BL608" s="8"/>
      <c r="BM608" s="8"/>
      <c r="BN608" s="8"/>
      <c r="BO608" s="8"/>
      <c r="BP608" s="8"/>
      <c r="BQ608" s="8"/>
      <c r="BR608" s="8"/>
      <c r="BS608" s="8"/>
      <c r="BT608" s="8"/>
      <c r="BU608" s="8"/>
      <c r="BV608" s="8"/>
      <c r="BW608" s="8"/>
      <c r="BX608" s="8"/>
      <c r="BY608" s="8"/>
      <c r="BZ608" s="8"/>
      <c r="CA608" s="8"/>
      <c r="CB608" s="8"/>
      <c r="CC608" s="8"/>
      <c r="CD608" s="8"/>
      <c r="CE608" s="8"/>
      <c r="CF608" s="8"/>
      <c r="CG608" s="8"/>
      <c r="CH608" s="8"/>
      <c r="CI608" s="8"/>
      <c r="CJ608" s="8"/>
      <c r="CK608" s="8"/>
      <c r="CL608" s="8"/>
      <c r="CM608" s="8"/>
      <c r="CN608" s="8"/>
      <c r="CO608" s="8"/>
      <c r="CP608" s="8"/>
      <c r="CQ608" s="8"/>
      <c r="CR608" s="8"/>
      <c r="CS608" s="8"/>
      <c r="CT608" s="8"/>
      <c r="CU608" s="8"/>
      <c r="CV608" s="8"/>
      <c r="CW608" s="8"/>
      <c r="CX608" s="8"/>
      <c r="CY608" s="8"/>
      <c r="CZ608" s="8"/>
      <c r="DA608" s="8"/>
      <c r="DB608" s="8"/>
      <c r="DC608" s="8"/>
      <c r="DD608" s="8"/>
      <c r="DE608" s="8"/>
      <c r="DF608" s="8"/>
      <c r="DG608" s="8"/>
      <c r="DH608" s="8"/>
      <c r="DI608" s="8"/>
      <c r="DJ608" s="8"/>
      <c r="DK608" s="8"/>
      <c r="DL608" s="8"/>
      <c r="DM608" s="8"/>
      <c r="DN608" s="8"/>
      <c r="DO608" s="8"/>
      <c r="DP608" s="8"/>
      <c r="DQ608" s="8"/>
      <c r="DR608" s="8"/>
      <c r="DS608" s="8"/>
      <c r="DT608" s="8"/>
      <c r="DU608" s="8"/>
      <c r="DV608" s="8"/>
      <c r="DW608" s="8"/>
      <c r="DX608" s="8"/>
      <c r="DY608" s="8"/>
      <c r="DZ608" s="8"/>
      <c r="EA608" s="8"/>
      <c r="EB608" s="8"/>
      <c r="EC608" s="8"/>
      <c r="ED608" s="8"/>
      <c r="EE608" s="8"/>
      <c r="EF608" s="8"/>
      <c r="EG608" s="8"/>
      <c r="EH608" s="8"/>
      <c r="EI608" s="8"/>
      <c r="EJ608" s="8"/>
      <c r="EK608" s="8"/>
      <c r="EL608" s="8"/>
      <c r="EM608" s="8"/>
      <c r="EN608" s="8"/>
      <c r="EO608" s="8"/>
      <c r="EP608" s="8"/>
      <c r="EQ608" s="8"/>
      <c r="ER608" s="8"/>
      <c r="ES608" s="8"/>
      <c r="ET608" s="8"/>
      <c r="EU608" s="8"/>
      <c r="EV608" s="8"/>
      <c r="EW608" s="8"/>
      <c r="EX608" s="8"/>
      <c r="EY608" s="8"/>
      <c r="EZ608" s="8"/>
      <c r="FA608" s="8"/>
      <c r="FB608" s="8"/>
      <c r="FC608" s="8"/>
      <c r="FD608" s="8"/>
      <c r="FE608" s="8"/>
      <c r="FF608" s="8"/>
      <c r="FG608" s="8"/>
      <c r="FH608" s="8"/>
      <c r="FI608" s="8"/>
      <c r="FJ608" s="8"/>
      <c r="FK608" s="8"/>
      <c r="FL608" s="8"/>
      <c r="FM608" s="8"/>
      <c r="FN608" s="8"/>
      <c r="FO608" s="8"/>
      <c r="FP608" s="8"/>
      <c r="FQ608" s="8"/>
      <c r="FR608" s="8"/>
      <c r="FS608" s="8"/>
      <c r="FT608" s="8"/>
      <c r="FU608" s="8"/>
      <c r="FV608" s="8"/>
      <c r="FW608" s="8"/>
      <c r="FX608" s="8"/>
      <c r="FY608" s="8"/>
      <c r="FZ608" s="8"/>
      <c r="GA608" s="8"/>
      <c r="GB608" s="8"/>
      <c r="GC608" s="8"/>
      <c r="GD608" s="8"/>
      <c r="GE608" s="8"/>
      <c r="GF608" s="8"/>
      <c r="GG608" s="8"/>
      <c r="GH608" s="8"/>
      <c r="GI608" s="8"/>
      <c r="GJ608" s="8"/>
      <c r="GK608" s="8"/>
      <c r="GL608" s="8"/>
      <c r="GM608" s="8"/>
      <c r="GN608" s="8"/>
      <c r="GO608" s="8"/>
      <c r="GP608" s="8"/>
      <c r="GQ608" s="8"/>
      <c r="GR608" s="8"/>
      <c r="GS608" s="8"/>
      <c r="GT608" s="8"/>
    </row>
    <row r="609" spans="55:202" x14ac:dyDescent="0.2">
      <c r="BC609" s="8"/>
      <c r="BD609" s="8"/>
      <c r="BE609" s="8"/>
      <c r="BF609" s="8"/>
      <c r="BG609" s="8"/>
      <c r="BH609" s="8"/>
      <c r="BI609" s="8"/>
      <c r="BJ609" s="8"/>
      <c r="BK609" s="8"/>
      <c r="BL609" s="8"/>
      <c r="BM609" s="8"/>
      <c r="BN609" s="8"/>
      <c r="BO609" s="8"/>
      <c r="BP609" s="8"/>
      <c r="BQ609" s="8"/>
      <c r="BR609" s="8"/>
      <c r="BS609" s="8"/>
      <c r="BT609" s="8"/>
      <c r="BU609" s="8"/>
      <c r="BV609" s="8"/>
      <c r="BW609" s="8"/>
      <c r="BX609" s="8"/>
      <c r="BY609" s="8"/>
      <c r="BZ609" s="8"/>
      <c r="CA609" s="8"/>
      <c r="CB609" s="8"/>
      <c r="CC609" s="8"/>
      <c r="CD609" s="8"/>
      <c r="CE609" s="8"/>
      <c r="CF609" s="8"/>
      <c r="CG609" s="8"/>
      <c r="CH609" s="8"/>
      <c r="CI609" s="8"/>
      <c r="CJ609" s="8"/>
      <c r="CK609" s="8"/>
      <c r="CL609" s="8"/>
      <c r="CM609" s="8"/>
      <c r="CN609" s="8"/>
      <c r="CO609" s="8"/>
      <c r="CP609" s="8"/>
      <c r="CQ609" s="8"/>
      <c r="CR609" s="8"/>
      <c r="CS609" s="8"/>
      <c r="CT609" s="8"/>
      <c r="CU609" s="8"/>
      <c r="CV609" s="8"/>
      <c r="CW609" s="8"/>
      <c r="CX609" s="8"/>
      <c r="CY609" s="8"/>
      <c r="CZ609" s="8"/>
      <c r="DA609" s="8"/>
      <c r="DB609" s="8"/>
      <c r="DC609" s="8"/>
      <c r="DD609" s="8"/>
      <c r="DE609" s="8"/>
      <c r="DF609" s="8"/>
      <c r="DG609" s="8"/>
      <c r="DH609" s="8"/>
      <c r="DI609" s="8"/>
      <c r="DJ609" s="8"/>
      <c r="DK609" s="8"/>
      <c r="DL609" s="8"/>
      <c r="DM609" s="8"/>
      <c r="DN609" s="8"/>
      <c r="DO609" s="8"/>
      <c r="DP609" s="8"/>
      <c r="DQ609" s="8"/>
      <c r="DR609" s="8"/>
      <c r="DS609" s="8"/>
      <c r="DT609" s="8"/>
      <c r="DU609" s="8"/>
      <c r="DV609" s="8"/>
      <c r="DW609" s="8"/>
      <c r="DX609" s="8"/>
      <c r="DY609" s="8"/>
      <c r="DZ609" s="8"/>
      <c r="EA609" s="8"/>
      <c r="EB609" s="8"/>
      <c r="EC609" s="8"/>
      <c r="ED609" s="8"/>
      <c r="EE609" s="8"/>
      <c r="EF609" s="8"/>
      <c r="EG609" s="8"/>
      <c r="EH609" s="8"/>
      <c r="EI609" s="8"/>
      <c r="EJ609" s="8"/>
      <c r="EK609" s="8"/>
      <c r="EL609" s="8"/>
      <c r="EM609" s="8"/>
      <c r="EN609" s="8"/>
      <c r="EO609" s="8"/>
      <c r="EP609" s="8"/>
      <c r="EQ609" s="8"/>
      <c r="ER609" s="8"/>
      <c r="ES609" s="8"/>
      <c r="ET609" s="8"/>
      <c r="EU609" s="8"/>
      <c r="EV609" s="8"/>
      <c r="EW609" s="8"/>
      <c r="EX609" s="8"/>
      <c r="EY609" s="8"/>
      <c r="EZ609" s="8"/>
      <c r="FA609" s="8"/>
      <c r="FB609" s="8"/>
      <c r="FC609" s="8"/>
      <c r="FD609" s="8"/>
      <c r="FE609" s="8"/>
      <c r="FF609" s="8"/>
      <c r="FG609" s="8"/>
      <c r="FH609" s="8"/>
      <c r="FI609" s="8"/>
      <c r="FJ609" s="8"/>
      <c r="FK609" s="8"/>
      <c r="FL609" s="8"/>
      <c r="FM609" s="8"/>
      <c r="FN609" s="8"/>
      <c r="FO609" s="8"/>
      <c r="FP609" s="8"/>
      <c r="FQ609" s="8"/>
      <c r="FR609" s="8"/>
      <c r="FS609" s="8"/>
      <c r="FT609" s="8"/>
      <c r="FU609" s="8"/>
      <c r="FV609" s="8"/>
      <c r="FW609" s="8"/>
      <c r="FX609" s="8"/>
      <c r="FY609" s="8"/>
      <c r="FZ609" s="8"/>
      <c r="GA609" s="8"/>
      <c r="GB609" s="8"/>
      <c r="GC609" s="8"/>
      <c r="GD609" s="8"/>
      <c r="GE609" s="8"/>
      <c r="GF609" s="8"/>
      <c r="GG609" s="8"/>
      <c r="GH609" s="8"/>
      <c r="GI609" s="8"/>
      <c r="GJ609" s="8"/>
      <c r="GK609" s="8"/>
      <c r="GL609" s="8"/>
      <c r="GM609" s="8"/>
      <c r="GN609" s="8"/>
      <c r="GO609" s="8"/>
      <c r="GP609" s="8"/>
      <c r="GQ609" s="8"/>
      <c r="GR609" s="8"/>
      <c r="GS609" s="8"/>
      <c r="GT609" s="8"/>
    </row>
    <row r="610" spans="55:202" x14ac:dyDescent="0.2">
      <c r="BC610" s="8"/>
      <c r="BD610" s="8"/>
      <c r="BE610" s="8"/>
      <c r="BF610" s="8"/>
      <c r="BG610" s="8"/>
      <c r="BH610" s="8"/>
      <c r="BI610" s="8"/>
      <c r="BJ610" s="8"/>
      <c r="BK610" s="8"/>
      <c r="BL610" s="8"/>
      <c r="BM610" s="8"/>
      <c r="BN610" s="8"/>
      <c r="BO610" s="8"/>
      <c r="BP610" s="8"/>
      <c r="BQ610" s="8"/>
      <c r="BR610" s="8"/>
      <c r="BS610" s="8"/>
      <c r="BT610" s="8"/>
      <c r="BU610" s="8"/>
      <c r="BV610" s="8"/>
      <c r="BW610" s="8"/>
      <c r="BX610" s="8"/>
      <c r="BY610" s="8"/>
      <c r="BZ610" s="8"/>
      <c r="CA610" s="8"/>
      <c r="CB610" s="8"/>
      <c r="CC610" s="8"/>
      <c r="CD610" s="8"/>
      <c r="CE610" s="8"/>
      <c r="CF610" s="8"/>
      <c r="CG610" s="8"/>
      <c r="CH610" s="8"/>
      <c r="CI610" s="8"/>
      <c r="CJ610" s="8"/>
      <c r="CK610" s="8"/>
      <c r="CL610" s="8"/>
      <c r="CM610" s="8"/>
      <c r="CN610" s="8"/>
      <c r="CO610" s="8"/>
      <c r="CP610" s="8"/>
      <c r="CQ610" s="8"/>
      <c r="CR610" s="8"/>
      <c r="CS610" s="8"/>
      <c r="CT610" s="8"/>
      <c r="CU610" s="8"/>
      <c r="CV610" s="8"/>
      <c r="CW610" s="8"/>
      <c r="CX610" s="8"/>
      <c r="CY610" s="8"/>
      <c r="CZ610" s="8"/>
      <c r="DA610" s="8"/>
      <c r="DB610" s="8"/>
      <c r="DC610" s="8"/>
      <c r="DD610" s="8"/>
      <c r="DE610" s="8"/>
      <c r="DF610" s="8"/>
      <c r="DG610" s="8"/>
      <c r="DH610" s="8"/>
      <c r="DI610" s="8"/>
      <c r="DJ610" s="8"/>
      <c r="DK610" s="8"/>
      <c r="DL610" s="8"/>
      <c r="DM610" s="8"/>
      <c r="DN610" s="8"/>
      <c r="DO610" s="8"/>
      <c r="DP610" s="8"/>
      <c r="DQ610" s="8"/>
      <c r="DR610" s="8"/>
      <c r="DS610" s="8"/>
      <c r="DT610" s="8"/>
      <c r="DU610" s="8"/>
      <c r="DV610" s="8"/>
      <c r="DW610" s="8"/>
      <c r="DX610" s="8"/>
      <c r="DY610" s="8"/>
      <c r="DZ610" s="8"/>
      <c r="EA610" s="8"/>
      <c r="EB610" s="8"/>
      <c r="EC610" s="8"/>
      <c r="ED610" s="8"/>
      <c r="EE610" s="8"/>
      <c r="EF610" s="8"/>
      <c r="EG610" s="8"/>
      <c r="EH610" s="8"/>
      <c r="EI610" s="8"/>
      <c r="EJ610" s="8"/>
      <c r="EK610" s="8"/>
      <c r="EL610" s="8"/>
      <c r="EM610" s="8"/>
      <c r="EN610" s="8"/>
      <c r="EO610" s="8"/>
      <c r="EP610" s="8"/>
      <c r="EQ610" s="8"/>
      <c r="ER610" s="8"/>
      <c r="ES610" s="8"/>
      <c r="ET610" s="8"/>
      <c r="EU610" s="8"/>
      <c r="EV610" s="8"/>
      <c r="EW610" s="8"/>
      <c r="EX610" s="8"/>
      <c r="EY610" s="8"/>
      <c r="EZ610" s="8"/>
      <c r="FA610" s="8"/>
      <c r="FB610" s="8"/>
      <c r="FC610" s="8"/>
      <c r="FD610" s="8"/>
      <c r="FE610" s="8"/>
      <c r="FF610" s="8"/>
      <c r="FG610" s="8"/>
      <c r="FH610" s="8"/>
      <c r="FI610" s="8"/>
      <c r="FJ610" s="8"/>
      <c r="FK610" s="8"/>
      <c r="FL610" s="8"/>
      <c r="FM610" s="8"/>
      <c r="FN610" s="8"/>
      <c r="FO610" s="8"/>
      <c r="FP610" s="8"/>
      <c r="FQ610" s="8"/>
      <c r="FR610" s="8"/>
      <c r="FS610" s="8"/>
      <c r="FT610" s="8"/>
      <c r="FU610" s="8"/>
      <c r="FV610" s="8"/>
      <c r="FW610" s="8"/>
      <c r="FX610" s="8"/>
      <c r="FY610" s="8"/>
      <c r="FZ610" s="8"/>
      <c r="GA610" s="8"/>
      <c r="GB610" s="8"/>
      <c r="GC610" s="8"/>
      <c r="GD610" s="8"/>
      <c r="GE610" s="8"/>
      <c r="GF610" s="8"/>
      <c r="GG610" s="8"/>
      <c r="GH610" s="8"/>
      <c r="GI610" s="8"/>
      <c r="GJ610" s="8"/>
      <c r="GK610" s="8"/>
      <c r="GL610" s="8"/>
      <c r="GM610" s="8"/>
      <c r="GN610" s="8"/>
      <c r="GO610" s="8"/>
      <c r="GP610" s="8"/>
      <c r="GQ610" s="8"/>
      <c r="GR610" s="8"/>
      <c r="GS610" s="8"/>
      <c r="GT610" s="8"/>
    </row>
    <row r="611" spans="55:202" x14ac:dyDescent="0.2">
      <c r="BC611" s="8"/>
      <c r="BD611" s="8"/>
      <c r="BE611" s="8"/>
      <c r="BF611" s="8"/>
      <c r="BG611" s="8"/>
      <c r="BH611" s="8"/>
      <c r="BI611" s="8"/>
      <c r="BJ611" s="8"/>
      <c r="BK611" s="8"/>
      <c r="BL611" s="8"/>
      <c r="BM611" s="8"/>
      <c r="BN611" s="8"/>
      <c r="BO611" s="8"/>
      <c r="BP611" s="8"/>
      <c r="BQ611" s="8"/>
      <c r="BR611" s="8"/>
      <c r="BS611" s="8"/>
      <c r="BT611" s="8"/>
      <c r="BU611" s="8"/>
      <c r="BV611" s="8"/>
      <c r="BW611" s="8"/>
      <c r="BX611" s="8"/>
      <c r="BY611" s="8"/>
      <c r="BZ611" s="8"/>
      <c r="CA611" s="8"/>
      <c r="CB611" s="8"/>
      <c r="CC611" s="8"/>
      <c r="CD611" s="8"/>
      <c r="CE611" s="8"/>
      <c r="CF611" s="8"/>
      <c r="CG611" s="8"/>
      <c r="CH611" s="8"/>
      <c r="CI611" s="8"/>
      <c r="CJ611" s="8"/>
      <c r="CK611" s="8"/>
      <c r="CL611" s="8"/>
      <c r="CM611" s="8"/>
      <c r="CN611" s="8"/>
      <c r="CO611" s="8"/>
      <c r="CP611" s="8"/>
      <c r="CQ611" s="8"/>
      <c r="CR611" s="8"/>
      <c r="CS611" s="8"/>
      <c r="CT611" s="8"/>
      <c r="CU611" s="8"/>
      <c r="CV611" s="8"/>
      <c r="CW611" s="8"/>
      <c r="CX611" s="8"/>
      <c r="CY611" s="8"/>
      <c r="CZ611" s="8"/>
      <c r="DA611" s="8"/>
      <c r="DB611" s="8"/>
      <c r="DC611" s="8"/>
      <c r="DD611" s="8"/>
      <c r="DE611" s="8"/>
      <c r="DF611" s="8"/>
      <c r="DG611" s="8"/>
      <c r="DH611" s="8"/>
      <c r="DI611" s="8"/>
      <c r="DJ611" s="8"/>
      <c r="DK611" s="8"/>
      <c r="DL611" s="8"/>
      <c r="DM611" s="8"/>
      <c r="DN611" s="8"/>
      <c r="DO611" s="8"/>
      <c r="DP611" s="8"/>
      <c r="DQ611" s="8"/>
      <c r="DR611" s="8"/>
      <c r="DS611" s="8"/>
      <c r="DT611" s="8"/>
      <c r="DU611" s="8"/>
      <c r="DV611" s="8"/>
      <c r="DW611" s="8"/>
      <c r="DX611" s="8"/>
      <c r="DY611" s="8"/>
      <c r="DZ611" s="8"/>
      <c r="EA611" s="8"/>
      <c r="EB611" s="8"/>
      <c r="EC611" s="8"/>
      <c r="ED611" s="8"/>
      <c r="EE611" s="8"/>
      <c r="EF611" s="8"/>
      <c r="EG611" s="8"/>
      <c r="EH611" s="8"/>
      <c r="EI611" s="8"/>
      <c r="EJ611" s="8"/>
      <c r="EK611" s="8"/>
      <c r="EL611" s="8"/>
      <c r="EM611" s="8"/>
      <c r="EN611" s="8"/>
      <c r="EO611" s="8"/>
      <c r="EP611" s="8"/>
      <c r="EQ611" s="8"/>
      <c r="ER611" s="8"/>
      <c r="ES611" s="8"/>
      <c r="ET611" s="8"/>
      <c r="EU611" s="8"/>
      <c r="EV611" s="8"/>
      <c r="EW611" s="8"/>
      <c r="EX611" s="8"/>
      <c r="EY611" s="8"/>
      <c r="EZ611" s="8"/>
      <c r="FA611" s="8"/>
      <c r="FB611" s="8"/>
      <c r="FC611" s="8"/>
      <c r="FD611" s="8"/>
      <c r="FE611" s="8"/>
      <c r="FF611" s="8"/>
      <c r="FG611" s="8"/>
      <c r="FH611" s="8"/>
      <c r="FI611" s="8"/>
      <c r="FJ611" s="8"/>
      <c r="FK611" s="8"/>
      <c r="FL611" s="8"/>
      <c r="FM611" s="8"/>
      <c r="FN611" s="8"/>
      <c r="FO611" s="8"/>
      <c r="FP611" s="8"/>
      <c r="FQ611" s="8"/>
      <c r="FR611" s="8"/>
      <c r="FS611" s="8"/>
      <c r="FT611" s="8"/>
      <c r="FU611" s="8"/>
      <c r="FV611" s="8"/>
      <c r="FW611" s="8"/>
      <c r="FX611" s="8"/>
      <c r="FY611" s="8"/>
      <c r="FZ611" s="8"/>
      <c r="GA611" s="8"/>
      <c r="GB611" s="8"/>
      <c r="GC611" s="8"/>
      <c r="GD611" s="8"/>
      <c r="GE611" s="8"/>
      <c r="GF611" s="8"/>
      <c r="GG611" s="8"/>
      <c r="GH611" s="8"/>
      <c r="GI611" s="8"/>
      <c r="GJ611" s="8"/>
      <c r="GK611" s="8"/>
      <c r="GL611" s="8"/>
      <c r="GM611" s="8"/>
      <c r="GN611" s="8"/>
      <c r="GO611" s="8"/>
      <c r="GP611" s="8"/>
      <c r="GQ611" s="8"/>
      <c r="GR611" s="8"/>
      <c r="GS611" s="8"/>
      <c r="GT611" s="8"/>
    </row>
    <row r="612" spans="55:202" x14ac:dyDescent="0.2">
      <c r="BC612" s="8"/>
      <c r="BD612" s="8"/>
      <c r="BE612" s="8"/>
      <c r="BF612" s="8"/>
      <c r="BG612" s="8"/>
      <c r="BH612" s="8"/>
      <c r="BI612" s="8"/>
      <c r="BJ612" s="8"/>
      <c r="BK612" s="8"/>
      <c r="BL612" s="8"/>
      <c r="BM612" s="8"/>
      <c r="BN612" s="8"/>
      <c r="BO612" s="8"/>
      <c r="BP612" s="8"/>
      <c r="BQ612" s="8"/>
      <c r="BR612" s="8"/>
      <c r="BS612" s="8"/>
      <c r="BT612" s="8"/>
      <c r="BU612" s="8"/>
      <c r="BV612" s="8"/>
      <c r="BW612" s="8"/>
      <c r="BX612" s="8"/>
      <c r="BY612" s="8"/>
      <c r="BZ612" s="8"/>
      <c r="CA612" s="8"/>
      <c r="CB612" s="8"/>
      <c r="CC612" s="8"/>
      <c r="CD612" s="8"/>
      <c r="CE612" s="8"/>
      <c r="CF612" s="8"/>
      <c r="CG612" s="8"/>
      <c r="CH612" s="8"/>
      <c r="CI612" s="8"/>
      <c r="CJ612" s="8"/>
      <c r="CK612" s="8"/>
      <c r="CL612" s="8"/>
      <c r="CM612" s="8"/>
      <c r="CN612" s="8"/>
      <c r="CO612" s="8"/>
      <c r="CP612" s="8"/>
      <c r="CQ612" s="8"/>
      <c r="CR612" s="8"/>
      <c r="CS612" s="8"/>
      <c r="CT612" s="8"/>
      <c r="CU612" s="8"/>
      <c r="CV612" s="8"/>
      <c r="CW612" s="8"/>
      <c r="CX612" s="8"/>
      <c r="CY612" s="8"/>
      <c r="CZ612" s="8"/>
      <c r="DA612" s="8"/>
      <c r="DB612" s="8"/>
      <c r="DC612" s="8"/>
      <c r="DD612" s="8"/>
      <c r="DE612" s="8"/>
      <c r="DF612" s="8"/>
      <c r="DG612" s="8"/>
      <c r="DH612" s="8"/>
      <c r="DI612" s="8"/>
      <c r="DJ612" s="8"/>
      <c r="DK612" s="8"/>
      <c r="DL612" s="8"/>
      <c r="DM612" s="8"/>
      <c r="DN612" s="8"/>
      <c r="DO612" s="8"/>
      <c r="DP612" s="8"/>
      <c r="DQ612" s="8"/>
      <c r="DR612" s="8"/>
      <c r="DS612" s="8"/>
      <c r="DT612" s="8"/>
      <c r="DU612" s="8"/>
      <c r="DV612" s="8"/>
      <c r="DW612" s="8"/>
      <c r="DX612" s="8"/>
      <c r="DY612" s="8"/>
      <c r="DZ612" s="8"/>
      <c r="EA612" s="8"/>
      <c r="EB612" s="8"/>
      <c r="EC612" s="8"/>
      <c r="ED612" s="8"/>
      <c r="EE612" s="8"/>
      <c r="EF612" s="8"/>
      <c r="EG612" s="8"/>
      <c r="EH612" s="8"/>
      <c r="EI612" s="8"/>
      <c r="EJ612" s="8"/>
      <c r="EK612" s="8"/>
      <c r="EL612" s="8"/>
      <c r="EM612" s="8"/>
      <c r="EN612" s="8"/>
      <c r="EO612" s="8"/>
      <c r="EP612" s="8"/>
      <c r="EQ612" s="8"/>
      <c r="ER612" s="8"/>
      <c r="ES612" s="8"/>
      <c r="ET612" s="8"/>
      <c r="EU612" s="8"/>
      <c r="EV612" s="8"/>
      <c r="EW612" s="8"/>
      <c r="EX612" s="8"/>
      <c r="EY612" s="8"/>
      <c r="EZ612" s="8"/>
      <c r="FA612" s="8"/>
      <c r="FB612" s="8"/>
      <c r="FC612" s="8"/>
      <c r="FD612" s="8"/>
      <c r="FE612" s="8"/>
      <c r="FF612" s="8"/>
      <c r="FG612" s="8"/>
      <c r="FH612" s="8"/>
      <c r="FI612" s="8"/>
      <c r="FJ612" s="8"/>
      <c r="FK612" s="8"/>
      <c r="FL612" s="8"/>
      <c r="FM612" s="8"/>
      <c r="FN612" s="8"/>
      <c r="FO612" s="8"/>
      <c r="FP612" s="8"/>
      <c r="FQ612" s="8"/>
      <c r="FR612" s="8"/>
      <c r="FS612" s="8"/>
      <c r="FT612" s="8"/>
      <c r="FU612" s="8"/>
      <c r="FV612" s="8"/>
      <c r="FW612" s="8"/>
      <c r="FX612" s="8"/>
      <c r="FY612" s="8"/>
      <c r="FZ612" s="8"/>
      <c r="GA612" s="8"/>
      <c r="GB612" s="8"/>
      <c r="GC612" s="8"/>
      <c r="GD612" s="8"/>
      <c r="GE612" s="8"/>
      <c r="GF612" s="8"/>
      <c r="GG612" s="8"/>
      <c r="GH612" s="8"/>
      <c r="GI612" s="8"/>
      <c r="GJ612" s="8"/>
      <c r="GK612" s="8"/>
      <c r="GL612" s="8"/>
      <c r="GM612" s="8"/>
      <c r="GN612" s="8"/>
      <c r="GO612" s="8"/>
      <c r="GP612" s="8"/>
      <c r="GQ612" s="8"/>
      <c r="GR612" s="8"/>
      <c r="GS612" s="8"/>
      <c r="GT612" s="8"/>
    </row>
    <row r="613" spans="55:202" x14ac:dyDescent="0.2">
      <c r="BC613" s="8"/>
      <c r="BD613" s="8"/>
      <c r="BE613" s="8"/>
      <c r="BF613" s="8"/>
      <c r="BG613" s="8"/>
      <c r="BH613" s="8"/>
      <c r="BI613" s="8"/>
      <c r="BJ613" s="8"/>
      <c r="BK613" s="8"/>
      <c r="BL613" s="8"/>
      <c r="BM613" s="8"/>
      <c r="BN613" s="8"/>
      <c r="BO613" s="8"/>
      <c r="BP613" s="8"/>
      <c r="BQ613" s="8"/>
      <c r="BR613" s="8"/>
      <c r="BS613" s="8"/>
      <c r="BT613" s="8"/>
      <c r="BU613" s="8"/>
      <c r="BV613" s="8"/>
      <c r="BW613" s="8"/>
      <c r="BX613" s="8"/>
      <c r="BY613" s="8"/>
      <c r="BZ613" s="8"/>
      <c r="CA613" s="8"/>
      <c r="CB613" s="8"/>
      <c r="CC613" s="8"/>
      <c r="CD613" s="8"/>
      <c r="CE613" s="8"/>
      <c r="CF613" s="8"/>
      <c r="CG613" s="8"/>
      <c r="CH613" s="8"/>
      <c r="CI613" s="8"/>
      <c r="CJ613" s="8"/>
      <c r="CK613" s="8"/>
      <c r="CL613" s="8"/>
      <c r="CM613" s="8"/>
      <c r="CN613" s="8"/>
      <c r="CO613" s="8"/>
      <c r="CP613" s="8"/>
      <c r="CQ613" s="8"/>
      <c r="CR613" s="8"/>
      <c r="CS613" s="8"/>
      <c r="CT613" s="8"/>
      <c r="CU613" s="8"/>
      <c r="CV613" s="8"/>
      <c r="CW613" s="8"/>
      <c r="CX613" s="8"/>
      <c r="CY613" s="8"/>
      <c r="CZ613" s="8"/>
      <c r="DA613" s="8"/>
      <c r="DB613" s="8"/>
      <c r="DC613" s="8"/>
      <c r="DD613" s="8"/>
      <c r="DE613" s="8"/>
      <c r="DF613" s="8"/>
      <c r="DG613" s="8"/>
      <c r="DH613" s="8"/>
      <c r="DI613" s="8"/>
      <c r="DJ613" s="8"/>
      <c r="DK613" s="8"/>
      <c r="DL613" s="8"/>
      <c r="DM613" s="8"/>
      <c r="DN613" s="8"/>
      <c r="DO613" s="8"/>
      <c r="DP613" s="8"/>
      <c r="DQ613" s="8"/>
      <c r="DR613" s="8"/>
      <c r="DS613" s="8"/>
      <c r="DT613" s="8"/>
      <c r="DU613" s="8"/>
      <c r="DV613" s="8"/>
      <c r="DW613" s="8"/>
      <c r="DX613" s="8"/>
      <c r="DY613" s="8"/>
      <c r="DZ613" s="8"/>
      <c r="EA613" s="8"/>
      <c r="EB613" s="8"/>
      <c r="EC613" s="8"/>
      <c r="ED613" s="8"/>
      <c r="EE613" s="8"/>
      <c r="EF613" s="8"/>
      <c r="EG613" s="8"/>
      <c r="EH613" s="8"/>
      <c r="EI613" s="8"/>
      <c r="EJ613" s="8"/>
      <c r="EK613" s="8"/>
      <c r="EL613" s="8"/>
      <c r="EM613" s="8"/>
      <c r="EN613" s="8"/>
      <c r="EO613" s="8"/>
      <c r="EP613" s="8"/>
      <c r="EQ613" s="8"/>
      <c r="ER613" s="8"/>
      <c r="ES613" s="8"/>
      <c r="ET613" s="8"/>
      <c r="EU613" s="8"/>
      <c r="EV613" s="8"/>
      <c r="EW613" s="8"/>
      <c r="EX613" s="8"/>
      <c r="EY613" s="8"/>
      <c r="EZ613" s="8"/>
      <c r="FA613" s="8"/>
      <c r="FB613" s="8"/>
      <c r="FC613" s="8"/>
      <c r="FD613" s="8"/>
      <c r="FE613" s="8"/>
      <c r="FF613" s="8"/>
      <c r="FG613" s="8"/>
      <c r="FH613" s="8"/>
      <c r="FI613" s="8"/>
      <c r="FJ613" s="8"/>
      <c r="FK613" s="8"/>
      <c r="FL613" s="8"/>
      <c r="FM613" s="8"/>
      <c r="FN613" s="8"/>
      <c r="FO613" s="8"/>
      <c r="FP613" s="8"/>
      <c r="FQ613" s="8"/>
      <c r="FR613" s="8"/>
      <c r="FS613" s="8"/>
      <c r="FT613" s="8"/>
      <c r="FU613" s="8"/>
      <c r="FV613" s="8"/>
      <c r="FW613" s="8"/>
      <c r="FX613" s="8"/>
      <c r="FY613" s="8"/>
      <c r="FZ613" s="8"/>
      <c r="GA613" s="8"/>
      <c r="GB613" s="8"/>
      <c r="GC613" s="8"/>
      <c r="GD613" s="8"/>
      <c r="GE613" s="8"/>
      <c r="GF613" s="8"/>
      <c r="GG613" s="8"/>
      <c r="GH613" s="8"/>
      <c r="GI613" s="8"/>
      <c r="GJ613" s="8"/>
      <c r="GK613" s="8"/>
      <c r="GL613" s="8"/>
      <c r="GM613" s="8"/>
      <c r="GN613" s="8"/>
      <c r="GO613" s="8"/>
      <c r="GP613" s="8"/>
      <c r="GQ613" s="8"/>
      <c r="GR613" s="8"/>
      <c r="GS613" s="8"/>
      <c r="GT613" s="8"/>
    </row>
    <row r="614" spans="55:202" x14ac:dyDescent="0.2">
      <c r="BC614" s="8"/>
      <c r="BD614" s="8"/>
      <c r="BE614" s="8"/>
      <c r="BF614" s="8"/>
      <c r="BG614" s="8"/>
      <c r="BH614" s="8"/>
      <c r="BI614" s="8"/>
      <c r="BJ614" s="8"/>
      <c r="BK614" s="8"/>
      <c r="BL614" s="8"/>
      <c r="BM614" s="8"/>
      <c r="BN614" s="8"/>
      <c r="BO614" s="8"/>
      <c r="BP614" s="8"/>
      <c r="BQ614" s="8"/>
      <c r="BR614" s="8"/>
      <c r="BS614" s="8"/>
      <c r="BT614" s="8"/>
      <c r="BU614" s="8"/>
      <c r="BV614" s="8"/>
      <c r="BW614" s="8"/>
      <c r="BX614" s="8"/>
      <c r="BY614" s="8"/>
      <c r="BZ614" s="8"/>
      <c r="CA614" s="8"/>
      <c r="CB614" s="8"/>
      <c r="CC614" s="8"/>
      <c r="CD614" s="8"/>
      <c r="CE614" s="8"/>
      <c r="CF614" s="8"/>
      <c r="CG614" s="8"/>
      <c r="CH614" s="8"/>
      <c r="CI614" s="8"/>
      <c r="CJ614" s="8"/>
      <c r="CK614" s="8"/>
      <c r="CL614" s="8"/>
      <c r="CM614" s="8"/>
      <c r="CN614" s="8"/>
      <c r="CO614" s="8"/>
      <c r="CP614" s="8"/>
      <c r="CQ614" s="8"/>
      <c r="CR614" s="8"/>
      <c r="CS614" s="8"/>
      <c r="CT614" s="8"/>
      <c r="CU614" s="8"/>
      <c r="CV614" s="8"/>
      <c r="CW614" s="8"/>
      <c r="CX614" s="8"/>
      <c r="CY614" s="8"/>
      <c r="CZ614" s="8"/>
      <c r="DA614" s="8"/>
      <c r="DB614" s="8"/>
      <c r="DC614" s="8"/>
      <c r="DD614" s="8"/>
      <c r="DE614" s="8"/>
      <c r="DF614" s="8"/>
      <c r="DG614" s="8"/>
      <c r="DH614" s="8"/>
      <c r="DI614" s="8"/>
      <c r="DJ614" s="8"/>
      <c r="DK614" s="8"/>
      <c r="DL614" s="8"/>
      <c r="DM614" s="8"/>
      <c r="DN614" s="8"/>
      <c r="DO614" s="8"/>
      <c r="DP614" s="8"/>
      <c r="DQ614" s="8"/>
      <c r="DR614" s="8"/>
      <c r="DS614" s="8"/>
      <c r="DT614" s="8"/>
      <c r="DU614" s="8"/>
      <c r="DV614" s="8"/>
      <c r="DW614" s="8"/>
      <c r="DX614" s="8"/>
      <c r="DY614" s="8"/>
      <c r="DZ614" s="8"/>
      <c r="EA614" s="8"/>
      <c r="EB614" s="8"/>
      <c r="EC614" s="8"/>
      <c r="ED614" s="8"/>
      <c r="EE614" s="8"/>
      <c r="EF614" s="8"/>
      <c r="EG614" s="8"/>
      <c r="EH614" s="8"/>
      <c r="EI614" s="8"/>
      <c r="EJ614" s="8"/>
      <c r="EK614" s="8"/>
      <c r="EL614" s="8"/>
      <c r="EM614" s="8"/>
      <c r="EN614" s="8"/>
      <c r="EO614" s="8"/>
      <c r="EP614" s="8"/>
      <c r="EQ614" s="8"/>
      <c r="ER614" s="8"/>
      <c r="ES614" s="8"/>
      <c r="ET614" s="8"/>
      <c r="EU614" s="8"/>
      <c r="EV614" s="8"/>
      <c r="EW614" s="8"/>
      <c r="EX614" s="8"/>
      <c r="EY614" s="8"/>
      <c r="EZ614" s="8"/>
      <c r="FA614" s="8"/>
      <c r="FB614" s="8"/>
      <c r="FC614" s="8"/>
      <c r="FD614" s="8"/>
      <c r="FE614" s="8"/>
      <c r="FF614" s="8"/>
      <c r="FG614" s="8"/>
      <c r="FH614" s="8"/>
      <c r="FI614" s="8"/>
      <c r="FJ614" s="8"/>
      <c r="FK614" s="8"/>
      <c r="FL614" s="8"/>
      <c r="FM614" s="8"/>
      <c r="FN614" s="8"/>
      <c r="FO614" s="8"/>
      <c r="FP614" s="8"/>
      <c r="FQ614" s="8"/>
      <c r="FR614" s="8"/>
      <c r="FS614" s="8"/>
      <c r="FT614" s="8"/>
      <c r="FU614" s="8"/>
      <c r="FV614" s="8"/>
      <c r="FW614" s="8"/>
      <c r="FX614" s="8"/>
      <c r="FY614" s="8"/>
      <c r="FZ614" s="8"/>
      <c r="GA614" s="8"/>
      <c r="GB614" s="8"/>
      <c r="GC614" s="8"/>
      <c r="GD614" s="8"/>
      <c r="GE614" s="8"/>
      <c r="GF614" s="8"/>
      <c r="GG614" s="8"/>
      <c r="GH614" s="8"/>
      <c r="GI614" s="8"/>
      <c r="GJ614" s="8"/>
      <c r="GK614" s="8"/>
      <c r="GL614" s="8"/>
      <c r="GM614" s="8"/>
      <c r="GN614" s="8"/>
      <c r="GO614" s="8"/>
      <c r="GP614" s="8"/>
      <c r="GQ614" s="8"/>
      <c r="GR614" s="8"/>
      <c r="GS614" s="8"/>
      <c r="GT614" s="8"/>
    </row>
    <row r="615" spans="55:202" x14ac:dyDescent="0.2">
      <c r="BC615" s="8"/>
      <c r="BD615" s="8"/>
      <c r="BE615" s="8"/>
      <c r="BF615" s="8"/>
      <c r="BG615" s="8"/>
      <c r="BH615" s="8"/>
      <c r="BI615" s="8"/>
      <c r="BJ615" s="8"/>
      <c r="BK615" s="8"/>
      <c r="BL615" s="8"/>
      <c r="BM615" s="8"/>
      <c r="BN615" s="8"/>
      <c r="BO615" s="8"/>
      <c r="BP615" s="8"/>
      <c r="BQ615" s="8"/>
      <c r="BR615" s="8"/>
      <c r="BS615" s="8"/>
      <c r="BT615" s="8"/>
      <c r="BU615" s="8"/>
      <c r="BV615" s="8"/>
      <c r="BW615" s="8"/>
      <c r="BX615" s="8"/>
      <c r="BY615" s="8"/>
      <c r="BZ615" s="8"/>
      <c r="CA615" s="8"/>
      <c r="CB615" s="8"/>
      <c r="CC615" s="8"/>
      <c r="CD615" s="8"/>
      <c r="CE615" s="8"/>
      <c r="CF615" s="8"/>
      <c r="CG615" s="8"/>
      <c r="CH615" s="8"/>
      <c r="CI615" s="8"/>
      <c r="CJ615" s="8"/>
      <c r="CK615" s="8"/>
      <c r="CL615" s="8"/>
      <c r="CM615" s="8"/>
      <c r="CN615" s="8"/>
      <c r="CO615" s="8"/>
      <c r="CP615" s="8"/>
      <c r="CQ615" s="8"/>
      <c r="CR615" s="8"/>
      <c r="CS615" s="8"/>
      <c r="CT615" s="8"/>
      <c r="CU615" s="8"/>
      <c r="CV615" s="8"/>
      <c r="CW615" s="8"/>
      <c r="CX615" s="8"/>
      <c r="CY615" s="8"/>
      <c r="CZ615" s="8"/>
      <c r="DA615" s="8"/>
      <c r="DB615" s="8"/>
      <c r="DC615" s="8"/>
      <c r="DD615" s="8"/>
      <c r="DE615" s="8"/>
      <c r="DF615" s="8"/>
      <c r="DG615" s="8"/>
      <c r="DH615" s="8"/>
      <c r="DI615" s="8"/>
      <c r="DJ615" s="8"/>
      <c r="DK615" s="8"/>
      <c r="DL615" s="8"/>
      <c r="DM615" s="8"/>
      <c r="DN615" s="8"/>
      <c r="DO615" s="8"/>
      <c r="DP615" s="8"/>
      <c r="DQ615" s="8"/>
      <c r="DR615" s="8"/>
      <c r="DS615" s="8"/>
      <c r="DT615" s="8"/>
      <c r="DU615" s="8"/>
      <c r="DV615" s="8"/>
      <c r="DW615" s="8"/>
      <c r="DX615" s="8"/>
      <c r="DY615" s="8"/>
      <c r="DZ615" s="8"/>
      <c r="EA615" s="8"/>
      <c r="EB615" s="8"/>
      <c r="EC615" s="8"/>
      <c r="ED615" s="8"/>
      <c r="EE615" s="8"/>
      <c r="EF615" s="8"/>
      <c r="EG615" s="8"/>
      <c r="EH615" s="8"/>
      <c r="EI615" s="8"/>
      <c r="EJ615" s="8"/>
      <c r="EK615" s="8"/>
      <c r="EL615" s="8"/>
      <c r="EM615" s="8"/>
      <c r="EN615" s="8"/>
      <c r="EO615" s="8"/>
      <c r="EP615" s="8"/>
      <c r="EQ615" s="8"/>
      <c r="ER615" s="8"/>
      <c r="ES615" s="8"/>
      <c r="ET615" s="8"/>
      <c r="EU615" s="8"/>
      <c r="EV615" s="8"/>
      <c r="EW615" s="8"/>
      <c r="EX615" s="8"/>
      <c r="EY615" s="8"/>
      <c r="EZ615" s="8"/>
      <c r="FA615" s="8"/>
      <c r="FB615" s="8"/>
      <c r="FC615" s="8"/>
      <c r="FD615" s="8"/>
      <c r="FE615" s="8"/>
      <c r="FF615" s="8"/>
      <c r="FG615" s="8"/>
      <c r="FH615" s="8"/>
      <c r="FI615" s="8"/>
      <c r="FJ615" s="8"/>
      <c r="FK615" s="8"/>
      <c r="FL615" s="8"/>
      <c r="FM615" s="8"/>
      <c r="FN615" s="8"/>
      <c r="FO615" s="8"/>
      <c r="FP615" s="8"/>
      <c r="FQ615" s="8"/>
      <c r="FR615" s="8"/>
      <c r="FS615" s="8"/>
      <c r="FT615" s="8"/>
      <c r="FU615" s="8"/>
      <c r="FV615" s="8"/>
      <c r="FW615" s="8"/>
      <c r="FX615" s="8"/>
      <c r="FY615" s="8"/>
      <c r="FZ615" s="8"/>
      <c r="GA615" s="8"/>
      <c r="GB615" s="8"/>
      <c r="GC615" s="8"/>
      <c r="GD615" s="8"/>
      <c r="GE615" s="8"/>
      <c r="GF615" s="8"/>
      <c r="GG615" s="8"/>
      <c r="GH615" s="8"/>
      <c r="GI615" s="8"/>
      <c r="GJ615" s="8"/>
      <c r="GK615" s="8"/>
      <c r="GL615" s="8"/>
      <c r="GM615" s="8"/>
      <c r="GN615" s="8"/>
      <c r="GO615" s="8"/>
      <c r="GP615" s="8"/>
      <c r="GQ615" s="8"/>
      <c r="GR615" s="8"/>
      <c r="GS615" s="8"/>
      <c r="GT615" s="8"/>
    </row>
    <row r="616" spans="55:202" x14ac:dyDescent="0.2">
      <c r="BC616" s="8"/>
      <c r="BD616" s="8"/>
      <c r="BE616" s="8"/>
      <c r="BF616" s="8"/>
      <c r="BG616" s="8"/>
      <c r="BH616" s="8"/>
      <c r="BI616" s="8"/>
      <c r="BJ616" s="8"/>
      <c r="BK616" s="8"/>
      <c r="BL616" s="8"/>
      <c r="BM616" s="8"/>
      <c r="BN616" s="8"/>
      <c r="BO616" s="8"/>
      <c r="BP616" s="8"/>
      <c r="BQ616" s="8"/>
      <c r="BR616" s="8"/>
      <c r="BS616" s="8"/>
      <c r="BT616" s="8"/>
      <c r="BU616" s="8"/>
      <c r="BV616" s="8"/>
      <c r="BW616" s="8"/>
      <c r="BX616" s="8"/>
      <c r="BY616" s="8"/>
      <c r="BZ616" s="8"/>
      <c r="CA616" s="8"/>
      <c r="CB616" s="8"/>
      <c r="CC616" s="8"/>
      <c r="CD616" s="8"/>
      <c r="CE616" s="8"/>
      <c r="CF616" s="8"/>
      <c r="CG616" s="8"/>
      <c r="CH616" s="8"/>
      <c r="CI616" s="8"/>
      <c r="CJ616" s="8"/>
      <c r="CK616" s="8"/>
      <c r="CL616" s="8"/>
      <c r="CM616" s="8"/>
      <c r="CN616" s="8"/>
      <c r="CO616" s="8"/>
      <c r="CP616" s="8"/>
      <c r="CQ616" s="8"/>
      <c r="CR616" s="8"/>
      <c r="CS616" s="8"/>
      <c r="CT616" s="8"/>
      <c r="CU616" s="8"/>
      <c r="CV616" s="8"/>
      <c r="CW616" s="8"/>
      <c r="CX616" s="8"/>
      <c r="CY616" s="8"/>
      <c r="CZ616" s="8"/>
      <c r="DA616" s="8"/>
      <c r="DB616" s="8"/>
      <c r="DC616" s="8"/>
      <c r="DD616" s="8"/>
      <c r="DE616" s="8"/>
      <c r="DF616" s="8"/>
      <c r="DG616" s="8"/>
      <c r="DH616" s="8"/>
      <c r="DI616" s="8"/>
      <c r="DJ616" s="8"/>
      <c r="DK616" s="8"/>
      <c r="DL616" s="8"/>
      <c r="DM616" s="8"/>
      <c r="DN616" s="8"/>
      <c r="DO616" s="8"/>
      <c r="DP616" s="8"/>
      <c r="DQ616" s="8"/>
      <c r="DR616" s="8"/>
      <c r="DS616" s="8"/>
      <c r="DT616" s="8"/>
      <c r="DU616" s="8"/>
      <c r="DV616" s="8"/>
      <c r="DW616" s="8"/>
      <c r="DX616" s="8"/>
      <c r="DY616" s="8"/>
      <c r="DZ616" s="8"/>
      <c r="EA616" s="8"/>
      <c r="EB616" s="8"/>
      <c r="EC616" s="8"/>
      <c r="ED616" s="8"/>
      <c r="EE616" s="8"/>
      <c r="EF616" s="8"/>
      <c r="EG616" s="8"/>
      <c r="EH616" s="8"/>
      <c r="EI616" s="8"/>
      <c r="EJ616" s="8"/>
      <c r="EK616" s="8"/>
      <c r="EL616" s="8"/>
      <c r="EM616" s="8"/>
      <c r="EN616" s="8"/>
      <c r="EO616" s="8"/>
      <c r="EP616" s="8"/>
      <c r="EQ616" s="8"/>
      <c r="ER616" s="8"/>
      <c r="ES616" s="8"/>
      <c r="ET616" s="8"/>
      <c r="EU616" s="8"/>
      <c r="EV616" s="8"/>
      <c r="EW616" s="8"/>
      <c r="EX616" s="8"/>
      <c r="EY616" s="8"/>
      <c r="EZ616" s="8"/>
      <c r="FA616" s="8"/>
      <c r="FB616" s="8"/>
      <c r="FC616" s="8"/>
      <c r="FD616" s="8"/>
      <c r="FE616" s="8"/>
      <c r="FF616" s="8"/>
      <c r="FG616" s="8"/>
      <c r="FH616" s="8"/>
      <c r="FI616" s="8"/>
      <c r="FJ616" s="8"/>
      <c r="FK616" s="8"/>
      <c r="FL616" s="8"/>
      <c r="FM616" s="8"/>
      <c r="FN616" s="8"/>
      <c r="FO616" s="8"/>
      <c r="FP616" s="8"/>
      <c r="FQ616" s="8"/>
      <c r="FR616" s="8"/>
      <c r="FS616" s="8"/>
      <c r="FT616" s="8"/>
      <c r="FU616" s="8"/>
      <c r="FV616" s="8"/>
      <c r="FW616" s="8"/>
      <c r="FX616" s="8"/>
      <c r="FY616" s="8"/>
      <c r="FZ616" s="8"/>
      <c r="GA616" s="8"/>
      <c r="GB616" s="8"/>
      <c r="GC616" s="8"/>
      <c r="GD616" s="8"/>
      <c r="GE616" s="8"/>
      <c r="GF616" s="8"/>
      <c r="GG616" s="8"/>
      <c r="GH616" s="8"/>
      <c r="GI616" s="8"/>
      <c r="GJ616" s="8"/>
      <c r="GK616" s="8"/>
      <c r="GL616" s="8"/>
      <c r="GM616" s="8"/>
      <c r="GN616" s="8"/>
      <c r="GO616" s="8"/>
      <c r="GP616" s="8"/>
      <c r="GQ616" s="8"/>
      <c r="GR616" s="8"/>
      <c r="GS616" s="8"/>
      <c r="GT616" s="8"/>
    </row>
  </sheetData>
  <mergeCells count="79">
    <mergeCell ref="A430:A432"/>
    <mergeCell ref="A384:A389"/>
    <mergeCell ref="A391:A395"/>
    <mergeCell ref="A397:A404"/>
    <mergeCell ref="A406:A409"/>
    <mergeCell ref="A413:A422"/>
    <mergeCell ref="A424:A428"/>
    <mergeCell ref="A345:A347"/>
    <mergeCell ref="A349:A356"/>
    <mergeCell ref="A358:A364"/>
    <mergeCell ref="A366:A367"/>
    <mergeCell ref="A369:A371"/>
    <mergeCell ref="A373:A382"/>
    <mergeCell ref="A317:A318"/>
    <mergeCell ref="A322:A324"/>
    <mergeCell ref="A326:A327"/>
    <mergeCell ref="A329:A331"/>
    <mergeCell ref="A333:A336"/>
    <mergeCell ref="A338:A343"/>
    <mergeCell ref="A283:A284"/>
    <mergeCell ref="A286:A294"/>
    <mergeCell ref="A296:A302"/>
    <mergeCell ref="A304:A307"/>
    <mergeCell ref="A309:A310"/>
    <mergeCell ref="A312:A313"/>
    <mergeCell ref="A235:A241"/>
    <mergeCell ref="A243:A247"/>
    <mergeCell ref="A249:A252"/>
    <mergeCell ref="A254:A261"/>
    <mergeCell ref="A267:A272"/>
    <mergeCell ref="A274:A279"/>
    <mergeCell ref="A187:A195"/>
    <mergeCell ref="A197:A202"/>
    <mergeCell ref="A204:A206"/>
    <mergeCell ref="A210:A218"/>
    <mergeCell ref="A220:A225"/>
    <mergeCell ref="A227:A231"/>
    <mergeCell ref="A141:A146"/>
    <mergeCell ref="A150:A156"/>
    <mergeCell ref="A158:A170"/>
    <mergeCell ref="A172:A173"/>
    <mergeCell ref="A177:A182"/>
    <mergeCell ref="A184:A185"/>
    <mergeCell ref="A100:A106"/>
    <mergeCell ref="A110:A115"/>
    <mergeCell ref="A119:A121"/>
    <mergeCell ref="A123:A125"/>
    <mergeCell ref="A127:A135"/>
    <mergeCell ref="A137:A139"/>
    <mergeCell ref="A49:A51"/>
    <mergeCell ref="A55:A58"/>
    <mergeCell ref="A60:A67"/>
    <mergeCell ref="A69:A71"/>
    <mergeCell ref="A73:A90"/>
    <mergeCell ref="A92:A94"/>
    <mergeCell ref="A3:A11"/>
    <mergeCell ref="A13:A14"/>
    <mergeCell ref="A16:A20"/>
    <mergeCell ref="A22:A30"/>
    <mergeCell ref="A32:A38"/>
    <mergeCell ref="A40:A47"/>
    <mergeCell ref="AQ1:AT1"/>
    <mergeCell ref="AU1:AX1"/>
    <mergeCell ref="AY1:AY2"/>
    <mergeCell ref="AZ1:AZ2"/>
    <mergeCell ref="BA1:BA2"/>
    <mergeCell ref="BB1:BB2"/>
    <mergeCell ref="S1:V1"/>
    <mergeCell ref="W1:Z1"/>
    <mergeCell ref="AA1:AD1"/>
    <mergeCell ref="AE1:AH1"/>
    <mergeCell ref="AI1:AL1"/>
    <mergeCell ref="AM1:AP1"/>
    <mergeCell ref="A1:A2"/>
    <mergeCell ref="B1:B2"/>
    <mergeCell ref="C1:F1"/>
    <mergeCell ref="G1:J1"/>
    <mergeCell ref="K1:N1"/>
    <mergeCell ref="O1:R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R81"/>
  <sheetViews>
    <sheetView topLeftCell="A61" workbookViewId="0">
      <selection activeCell="AM83" sqref="AM83"/>
    </sheetView>
  </sheetViews>
  <sheetFormatPr defaultRowHeight="12.75" x14ac:dyDescent="0.2"/>
  <cols>
    <col min="1" max="1" width="9.140625" style="36"/>
    <col min="2" max="2" width="43.7109375" style="36" customWidth="1"/>
    <col min="3" max="3" width="12.7109375" style="36" customWidth="1"/>
    <col min="4" max="49" width="9.140625" style="36"/>
    <col min="50" max="50" width="9.5703125" style="36" bestFit="1" customWidth="1"/>
    <col min="51" max="52" width="9.140625" style="36"/>
    <col min="53" max="53" width="11.140625" style="36" customWidth="1"/>
    <col min="54" max="16384" width="9.140625" style="36"/>
  </cols>
  <sheetData>
    <row r="1" spans="1:55 16320:16320" ht="21.75" customHeight="1" x14ac:dyDescent="0.2">
      <c r="A1" s="31" t="s">
        <v>141</v>
      </c>
      <c r="B1" s="32" t="s">
        <v>0</v>
      </c>
      <c r="C1" s="32" t="s">
        <v>142</v>
      </c>
      <c r="D1" s="33" t="s">
        <v>2</v>
      </c>
      <c r="E1" s="34"/>
      <c r="F1" s="34"/>
      <c r="G1" s="34"/>
      <c r="H1" s="33" t="s">
        <v>3</v>
      </c>
      <c r="I1" s="34"/>
      <c r="J1" s="34"/>
      <c r="K1" s="34"/>
      <c r="L1" s="33" t="s">
        <v>4</v>
      </c>
      <c r="M1" s="34"/>
      <c r="N1" s="34"/>
      <c r="O1" s="34"/>
      <c r="P1" s="33" t="s">
        <v>5</v>
      </c>
      <c r="Q1" s="34"/>
      <c r="R1" s="34"/>
      <c r="S1" s="34"/>
      <c r="T1" s="33" t="s">
        <v>6</v>
      </c>
      <c r="U1" s="34"/>
      <c r="V1" s="34"/>
      <c r="W1" s="34"/>
      <c r="X1" s="33" t="s">
        <v>7</v>
      </c>
      <c r="Y1" s="34"/>
      <c r="Z1" s="34"/>
      <c r="AA1" s="34"/>
      <c r="AB1" s="33" t="s">
        <v>8</v>
      </c>
      <c r="AC1" s="34"/>
      <c r="AD1" s="34"/>
      <c r="AE1" s="34"/>
      <c r="AF1" s="33" t="s">
        <v>9</v>
      </c>
      <c r="AG1" s="34"/>
      <c r="AH1" s="34"/>
      <c r="AI1" s="34"/>
      <c r="AJ1" s="33" t="s">
        <v>10</v>
      </c>
      <c r="AK1" s="34"/>
      <c r="AL1" s="34"/>
      <c r="AM1" s="34"/>
      <c r="AN1" s="33" t="s">
        <v>11</v>
      </c>
      <c r="AO1" s="34"/>
      <c r="AP1" s="34"/>
      <c r="AQ1" s="34"/>
      <c r="AR1" s="33" t="s">
        <v>12</v>
      </c>
      <c r="AS1" s="34"/>
      <c r="AT1" s="34"/>
      <c r="AU1" s="34"/>
      <c r="AV1" s="33" t="s">
        <v>13</v>
      </c>
      <c r="AW1" s="34"/>
      <c r="AX1" s="34"/>
      <c r="AY1" s="34"/>
      <c r="AZ1" s="35" t="s">
        <v>14</v>
      </c>
      <c r="BA1" s="35" t="s">
        <v>15</v>
      </c>
      <c r="BB1" s="35" t="s">
        <v>16</v>
      </c>
      <c r="BC1" s="35" t="s">
        <v>17</v>
      </c>
    </row>
    <row r="2" spans="1:55 16320:16320" ht="25.5" customHeight="1" x14ac:dyDescent="0.2">
      <c r="A2" s="37"/>
      <c r="B2" s="38"/>
      <c r="C2" s="38"/>
      <c r="D2" s="39" t="s">
        <v>18</v>
      </c>
      <c r="E2" s="39" t="s">
        <v>19</v>
      </c>
      <c r="F2" s="39" t="s">
        <v>20</v>
      </c>
      <c r="G2" s="39" t="s">
        <v>21</v>
      </c>
      <c r="H2" s="39" t="s">
        <v>18</v>
      </c>
      <c r="I2" s="39" t="s">
        <v>19</v>
      </c>
      <c r="J2" s="39" t="s">
        <v>20</v>
      </c>
      <c r="K2" s="39" t="s">
        <v>21</v>
      </c>
      <c r="L2" s="39" t="s">
        <v>18</v>
      </c>
      <c r="M2" s="39" t="s">
        <v>19</v>
      </c>
      <c r="N2" s="39" t="s">
        <v>20</v>
      </c>
      <c r="O2" s="39" t="s">
        <v>21</v>
      </c>
      <c r="P2" s="39" t="s">
        <v>18</v>
      </c>
      <c r="Q2" s="39" t="s">
        <v>19</v>
      </c>
      <c r="R2" s="39" t="s">
        <v>20</v>
      </c>
      <c r="S2" s="39" t="s">
        <v>21</v>
      </c>
      <c r="T2" s="39" t="s">
        <v>18</v>
      </c>
      <c r="U2" s="39" t="s">
        <v>19</v>
      </c>
      <c r="V2" s="39" t="s">
        <v>20</v>
      </c>
      <c r="W2" s="39" t="s">
        <v>21</v>
      </c>
      <c r="X2" s="39" t="s">
        <v>18</v>
      </c>
      <c r="Y2" s="39" t="s">
        <v>19</v>
      </c>
      <c r="Z2" s="39" t="s">
        <v>20</v>
      </c>
      <c r="AA2" s="39" t="s">
        <v>21</v>
      </c>
      <c r="AB2" s="39" t="s">
        <v>18</v>
      </c>
      <c r="AC2" s="39" t="s">
        <v>19</v>
      </c>
      <c r="AD2" s="39" t="s">
        <v>20</v>
      </c>
      <c r="AE2" s="39" t="s">
        <v>21</v>
      </c>
      <c r="AF2" s="39" t="s">
        <v>18</v>
      </c>
      <c r="AG2" s="39" t="s">
        <v>19</v>
      </c>
      <c r="AH2" s="39" t="s">
        <v>20</v>
      </c>
      <c r="AI2" s="39" t="s">
        <v>21</v>
      </c>
      <c r="AJ2" s="39" t="s">
        <v>18</v>
      </c>
      <c r="AK2" s="39" t="s">
        <v>19</v>
      </c>
      <c r="AL2" s="39" t="s">
        <v>20</v>
      </c>
      <c r="AM2" s="39" t="s">
        <v>21</v>
      </c>
      <c r="AN2" s="39" t="s">
        <v>18</v>
      </c>
      <c r="AO2" s="39" t="s">
        <v>19</v>
      </c>
      <c r="AP2" s="39" t="s">
        <v>20</v>
      </c>
      <c r="AQ2" s="39" t="s">
        <v>21</v>
      </c>
      <c r="AR2" s="39" t="s">
        <v>18</v>
      </c>
      <c r="AS2" s="39" t="s">
        <v>19</v>
      </c>
      <c r="AT2" s="39" t="s">
        <v>20</v>
      </c>
      <c r="AU2" s="39" t="s">
        <v>21</v>
      </c>
      <c r="AV2" s="39" t="s">
        <v>18</v>
      </c>
      <c r="AW2" s="39" t="s">
        <v>19</v>
      </c>
      <c r="AX2" s="39" t="s">
        <v>20</v>
      </c>
      <c r="AY2" s="39" t="s">
        <v>21</v>
      </c>
      <c r="AZ2" s="40"/>
      <c r="BA2" s="40"/>
      <c r="BB2" s="40"/>
      <c r="BC2" s="40"/>
    </row>
    <row r="3" spans="1:55 16320:16320" ht="18.75" customHeight="1" x14ac:dyDescent="0.2">
      <c r="A3" s="36">
        <v>1</v>
      </c>
      <c r="B3" s="41" t="s">
        <v>22</v>
      </c>
      <c r="C3" s="36">
        <v>9</v>
      </c>
      <c r="D3" s="36">
        <v>1</v>
      </c>
      <c r="E3" s="36">
        <v>15</v>
      </c>
      <c r="F3" s="42">
        <v>0.2</v>
      </c>
      <c r="G3" s="36">
        <v>1</v>
      </c>
      <c r="H3" s="36">
        <v>5</v>
      </c>
      <c r="I3" s="36">
        <v>68</v>
      </c>
      <c r="J3" s="42">
        <v>1.3333333333333002</v>
      </c>
      <c r="K3" s="36">
        <v>5</v>
      </c>
      <c r="L3" s="36">
        <v>4</v>
      </c>
      <c r="M3" s="36">
        <v>52</v>
      </c>
      <c r="N3" s="42">
        <v>1.2</v>
      </c>
      <c r="O3" s="36">
        <v>4</v>
      </c>
      <c r="P3" s="36">
        <v>2</v>
      </c>
      <c r="Q3" s="36">
        <v>21</v>
      </c>
      <c r="R3" s="42">
        <v>0.73333333333331996</v>
      </c>
      <c r="S3" s="36">
        <v>2</v>
      </c>
      <c r="T3" s="36">
        <v>6</v>
      </c>
      <c r="U3" s="36">
        <v>53</v>
      </c>
      <c r="V3" s="42">
        <v>2.5999999999999801</v>
      </c>
      <c r="W3" s="36">
        <v>6</v>
      </c>
      <c r="X3" s="36">
        <v>6</v>
      </c>
      <c r="Y3" s="36">
        <v>71</v>
      </c>
      <c r="Z3" s="42">
        <v>3</v>
      </c>
      <c r="AA3" s="36">
        <v>6</v>
      </c>
      <c r="AB3" s="36">
        <v>3</v>
      </c>
      <c r="AC3" s="36">
        <v>26</v>
      </c>
      <c r="AD3" s="42">
        <v>1.69999999999998</v>
      </c>
      <c r="AE3" s="36">
        <v>3</v>
      </c>
      <c r="AF3" s="36">
        <v>5</v>
      </c>
      <c r="AG3" s="36">
        <v>42</v>
      </c>
      <c r="AH3" s="42">
        <v>3.1666666666666501</v>
      </c>
      <c r="AI3" s="36">
        <v>5</v>
      </c>
      <c r="AJ3" s="36">
        <v>4</v>
      </c>
      <c r="AK3" s="36">
        <v>31</v>
      </c>
      <c r="AL3" s="42">
        <v>2.6666666666666399</v>
      </c>
      <c r="AM3" s="36">
        <v>5</v>
      </c>
      <c r="AN3" s="36">
        <v>1</v>
      </c>
      <c r="AO3" s="36">
        <v>4</v>
      </c>
      <c r="AP3" s="42">
        <v>0.66666666666665997</v>
      </c>
      <c r="AQ3" s="36">
        <v>2</v>
      </c>
      <c r="AR3" s="36">
        <v>3</v>
      </c>
      <c r="AS3" s="36">
        <v>13</v>
      </c>
      <c r="AT3" s="42">
        <v>2.0999999999999996</v>
      </c>
      <c r="AU3" s="36">
        <v>3</v>
      </c>
      <c r="AV3" s="36">
        <v>0</v>
      </c>
      <c r="AW3" s="36">
        <v>0</v>
      </c>
      <c r="AX3" s="42">
        <v>0</v>
      </c>
      <c r="AY3" s="36">
        <v>0</v>
      </c>
      <c r="AZ3" s="36">
        <v>40</v>
      </c>
      <c r="BA3" s="36">
        <v>396</v>
      </c>
      <c r="BB3" s="42">
        <v>19.366666666666529</v>
      </c>
      <c r="BC3" s="36">
        <v>27</v>
      </c>
    </row>
    <row r="4" spans="1:55 16320:16320" s="43" customFormat="1" ht="18" customHeight="1" x14ac:dyDescent="0.2">
      <c r="A4" s="43">
        <v>2</v>
      </c>
      <c r="B4" s="44" t="s">
        <v>32</v>
      </c>
      <c r="C4" s="43">
        <v>3</v>
      </c>
      <c r="D4" s="43">
        <v>1</v>
      </c>
      <c r="E4" s="43">
        <v>12</v>
      </c>
      <c r="F4" s="43">
        <v>0.2</v>
      </c>
      <c r="G4" s="43">
        <v>1</v>
      </c>
      <c r="H4" s="43">
        <v>0</v>
      </c>
      <c r="I4" s="43">
        <v>0</v>
      </c>
      <c r="J4" s="43">
        <v>0</v>
      </c>
      <c r="K4" s="43">
        <v>0</v>
      </c>
      <c r="L4" s="43">
        <v>1</v>
      </c>
      <c r="M4" s="43">
        <v>14</v>
      </c>
      <c r="N4" s="43">
        <v>0</v>
      </c>
      <c r="O4" s="43">
        <v>0</v>
      </c>
      <c r="P4" s="43">
        <v>1</v>
      </c>
      <c r="Q4" s="43">
        <v>11</v>
      </c>
      <c r="R4" s="45">
        <v>0.36666666666665998</v>
      </c>
      <c r="S4" s="43">
        <v>1</v>
      </c>
      <c r="T4" s="43">
        <v>1</v>
      </c>
      <c r="U4" s="43">
        <v>13</v>
      </c>
      <c r="V4" s="45">
        <v>0.43333333333333002</v>
      </c>
      <c r="W4" s="43">
        <v>1</v>
      </c>
      <c r="X4" s="43">
        <v>0</v>
      </c>
      <c r="Y4" s="43">
        <v>0</v>
      </c>
      <c r="Z4" s="43">
        <v>0</v>
      </c>
      <c r="AA4" s="43">
        <v>0</v>
      </c>
      <c r="AB4" s="43">
        <v>1</v>
      </c>
      <c r="AC4" s="43">
        <v>20</v>
      </c>
      <c r="AD4" s="45">
        <v>0.56666666666665999</v>
      </c>
      <c r="AE4" s="43">
        <v>1</v>
      </c>
      <c r="AF4" s="43">
        <v>0</v>
      </c>
      <c r="AG4" s="43">
        <v>0</v>
      </c>
      <c r="AH4" s="43">
        <v>0</v>
      </c>
      <c r="AI4" s="43">
        <v>0</v>
      </c>
      <c r="AJ4" s="43">
        <v>0</v>
      </c>
      <c r="AK4" s="43">
        <v>0</v>
      </c>
      <c r="AL4" s="43">
        <v>0</v>
      </c>
      <c r="AM4" s="43">
        <v>0</v>
      </c>
      <c r="AN4" s="43">
        <v>0</v>
      </c>
      <c r="AO4" s="43">
        <v>0</v>
      </c>
      <c r="AP4" s="43">
        <v>0</v>
      </c>
      <c r="AQ4" s="43">
        <v>0</v>
      </c>
      <c r="AR4" s="43">
        <v>0</v>
      </c>
      <c r="AS4" s="43">
        <v>0</v>
      </c>
      <c r="AT4" s="43">
        <v>0</v>
      </c>
      <c r="AU4" s="43">
        <v>0</v>
      </c>
      <c r="AV4" s="43">
        <v>1</v>
      </c>
      <c r="AW4" s="43">
        <v>6</v>
      </c>
      <c r="AX4" s="43">
        <v>0</v>
      </c>
      <c r="AY4" s="43">
        <v>0</v>
      </c>
      <c r="AZ4" s="43">
        <v>6</v>
      </c>
      <c r="BA4" s="43">
        <v>76</v>
      </c>
      <c r="BB4" s="45">
        <v>1.56666666666665</v>
      </c>
      <c r="BC4" s="43">
        <v>2</v>
      </c>
      <c r="XCR4" s="43">
        <v>0</v>
      </c>
    </row>
    <row r="5" spans="1:55 16320:16320" ht="27" customHeight="1" x14ac:dyDescent="0.2">
      <c r="A5" s="36">
        <v>3</v>
      </c>
      <c r="B5" s="46" t="s">
        <v>34</v>
      </c>
      <c r="C5" s="36">
        <v>5</v>
      </c>
      <c r="D5" s="36">
        <v>3</v>
      </c>
      <c r="E5" s="36">
        <v>47</v>
      </c>
      <c r="F5" s="36">
        <v>0.4</v>
      </c>
      <c r="G5" s="36">
        <v>2</v>
      </c>
      <c r="H5" s="36">
        <v>4</v>
      </c>
      <c r="I5" s="36">
        <v>70</v>
      </c>
      <c r="J5" s="47">
        <v>1.06666666666664</v>
      </c>
      <c r="K5" s="36">
        <v>4</v>
      </c>
      <c r="L5" s="36">
        <v>1</v>
      </c>
      <c r="M5" s="36">
        <v>11</v>
      </c>
      <c r="N5" s="36">
        <v>0.3</v>
      </c>
      <c r="O5" s="36">
        <v>1</v>
      </c>
      <c r="P5" s="36">
        <v>3</v>
      </c>
      <c r="Q5" s="36">
        <v>46</v>
      </c>
      <c r="R5" s="36">
        <v>1.0999999999999799</v>
      </c>
      <c r="S5" s="36">
        <v>3</v>
      </c>
      <c r="T5" s="36">
        <v>4</v>
      </c>
      <c r="U5" s="36">
        <v>47</v>
      </c>
      <c r="V5" s="36">
        <v>1.2999999999999901</v>
      </c>
      <c r="W5" s="36">
        <v>3</v>
      </c>
      <c r="X5" s="36">
        <v>3</v>
      </c>
      <c r="Y5" s="36">
        <v>35</v>
      </c>
      <c r="Z5" s="36">
        <v>1.5</v>
      </c>
      <c r="AA5" s="36">
        <v>3</v>
      </c>
      <c r="AB5" s="36">
        <v>4</v>
      </c>
      <c r="AC5" s="36">
        <v>50</v>
      </c>
      <c r="AD5" s="47">
        <v>2.26666666666664</v>
      </c>
      <c r="AE5" s="36">
        <v>4</v>
      </c>
      <c r="AF5" s="36">
        <v>3</v>
      </c>
      <c r="AG5" s="36">
        <v>26</v>
      </c>
      <c r="AH5" s="36">
        <v>1.8999999999999899</v>
      </c>
      <c r="AI5" s="36">
        <v>3</v>
      </c>
      <c r="AJ5" s="36">
        <v>2</v>
      </c>
      <c r="AK5" s="36">
        <v>11</v>
      </c>
      <c r="AL5" s="47">
        <v>1.3333333333333199</v>
      </c>
      <c r="AM5" s="36">
        <v>4</v>
      </c>
      <c r="AN5" s="36">
        <v>2</v>
      </c>
      <c r="AO5" s="36">
        <v>21</v>
      </c>
      <c r="AP5" s="47">
        <v>1.3333333333333199</v>
      </c>
      <c r="AQ5" s="36">
        <v>2</v>
      </c>
      <c r="AR5" s="36">
        <v>0</v>
      </c>
      <c r="AS5" s="36">
        <v>0</v>
      </c>
      <c r="AT5" s="36">
        <v>0</v>
      </c>
      <c r="AU5" s="36">
        <v>0</v>
      </c>
      <c r="AV5" s="36">
        <v>0</v>
      </c>
      <c r="AW5" s="36">
        <v>0</v>
      </c>
      <c r="AX5" s="36">
        <v>0</v>
      </c>
      <c r="AY5" s="36">
        <v>0</v>
      </c>
      <c r="AZ5" s="36">
        <v>29</v>
      </c>
      <c r="BA5" s="36">
        <v>364</v>
      </c>
      <c r="BB5" s="36">
        <v>12.499999999999881</v>
      </c>
      <c r="BC5" s="36">
        <v>15</v>
      </c>
      <c r="XCR5" s="36">
        <v>0</v>
      </c>
    </row>
    <row r="6" spans="1:55 16320:16320" ht="14.25" customHeight="1" x14ac:dyDescent="0.2">
      <c r="A6" s="43">
        <v>4</v>
      </c>
      <c r="B6" s="46" t="s">
        <v>143</v>
      </c>
      <c r="C6" s="36">
        <v>9</v>
      </c>
      <c r="D6" s="36">
        <v>2</v>
      </c>
      <c r="E6" s="36">
        <v>17</v>
      </c>
      <c r="F6" s="36">
        <v>0.4</v>
      </c>
      <c r="G6" s="36">
        <v>1</v>
      </c>
      <c r="H6" s="36">
        <v>4</v>
      </c>
      <c r="I6" s="36">
        <v>59</v>
      </c>
      <c r="J6" s="47">
        <v>1.06666666666664</v>
      </c>
      <c r="K6" s="36">
        <v>4</v>
      </c>
      <c r="L6" s="36">
        <v>2</v>
      </c>
      <c r="M6" s="36">
        <v>24</v>
      </c>
      <c r="N6" s="36">
        <v>0.6</v>
      </c>
      <c r="O6" s="36">
        <v>2</v>
      </c>
      <c r="P6" s="36">
        <v>6</v>
      </c>
      <c r="Q6" s="36">
        <v>75</v>
      </c>
      <c r="R6" s="36">
        <v>1.99999999999996</v>
      </c>
      <c r="S6" s="36">
        <v>7</v>
      </c>
      <c r="T6" s="36">
        <v>4</v>
      </c>
      <c r="U6" s="36">
        <v>41</v>
      </c>
      <c r="V6" s="47">
        <v>1.7333333333333201</v>
      </c>
      <c r="W6" s="36">
        <v>4</v>
      </c>
      <c r="X6" s="36">
        <v>3</v>
      </c>
      <c r="Y6" s="36">
        <v>36</v>
      </c>
      <c r="Z6" s="36">
        <v>1.5</v>
      </c>
      <c r="AA6" s="36">
        <v>3</v>
      </c>
      <c r="AB6" s="36">
        <v>8</v>
      </c>
      <c r="AC6" s="36">
        <v>77</v>
      </c>
      <c r="AD6" s="47">
        <v>4.5333333333332799</v>
      </c>
      <c r="AE6" s="36">
        <v>7</v>
      </c>
      <c r="AF6" s="36">
        <v>3</v>
      </c>
      <c r="AG6" s="36">
        <v>33</v>
      </c>
      <c r="AH6" s="36">
        <v>1.8999999999999899</v>
      </c>
      <c r="AI6" s="36">
        <v>4</v>
      </c>
      <c r="AJ6" s="36">
        <v>1</v>
      </c>
      <c r="AK6" s="36">
        <v>8</v>
      </c>
      <c r="AL6" s="47">
        <v>0.66666666666665997</v>
      </c>
      <c r="AM6" s="36">
        <v>1</v>
      </c>
      <c r="AN6" s="36">
        <v>0</v>
      </c>
      <c r="AO6" s="36">
        <v>0</v>
      </c>
      <c r="AP6" s="36">
        <v>0</v>
      </c>
      <c r="AQ6" s="36">
        <v>0</v>
      </c>
      <c r="AR6" s="36">
        <v>1</v>
      </c>
      <c r="AS6" s="36">
        <v>5</v>
      </c>
      <c r="AT6" s="36">
        <v>0.7</v>
      </c>
      <c r="AU6" s="36">
        <v>1</v>
      </c>
      <c r="AV6" s="36">
        <v>1</v>
      </c>
      <c r="AW6" s="36">
        <v>2</v>
      </c>
      <c r="AX6" s="47">
        <v>0.76666666666665995</v>
      </c>
      <c r="AY6" s="36">
        <v>1</v>
      </c>
      <c r="AZ6" s="36">
        <v>35</v>
      </c>
      <c r="BA6" s="36">
        <v>377</v>
      </c>
      <c r="BB6" s="47">
        <v>15.866666666666511</v>
      </c>
      <c r="BC6" s="36">
        <v>17</v>
      </c>
    </row>
    <row r="7" spans="1:55 16320:16320" x14ac:dyDescent="0.2">
      <c r="A7" s="36">
        <v>5</v>
      </c>
      <c r="B7" s="36" t="s">
        <v>41</v>
      </c>
      <c r="C7" s="36">
        <v>7</v>
      </c>
      <c r="D7" s="36">
        <v>8</v>
      </c>
      <c r="E7" s="36">
        <v>108</v>
      </c>
      <c r="F7" s="36">
        <v>1.6</v>
      </c>
      <c r="G7" s="36">
        <v>5</v>
      </c>
      <c r="H7" s="36">
        <v>4</v>
      </c>
      <c r="I7" s="36">
        <v>49</v>
      </c>
      <c r="J7" s="47">
        <v>1.06666666666664</v>
      </c>
      <c r="K7" s="36">
        <v>5</v>
      </c>
      <c r="L7" s="36">
        <v>5</v>
      </c>
      <c r="M7" s="36">
        <v>59</v>
      </c>
      <c r="N7" s="36">
        <v>1.49999999999997</v>
      </c>
      <c r="O7" s="36">
        <v>7</v>
      </c>
      <c r="P7" s="36">
        <v>0</v>
      </c>
      <c r="Q7" s="36">
        <v>0</v>
      </c>
      <c r="R7" s="36">
        <v>0</v>
      </c>
      <c r="S7" s="36">
        <v>0</v>
      </c>
      <c r="T7" s="36">
        <v>3</v>
      </c>
      <c r="U7" s="36">
        <v>28</v>
      </c>
      <c r="V7" s="36">
        <v>1.2999999999999801</v>
      </c>
      <c r="W7" s="36">
        <v>6</v>
      </c>
      <c r="X7" s="36">
        <v>4</v>
      </c>
      <c r="Y7" s="36">
        <v>39</v>
      </c>
      <c r="Z7" s="36">
        <v>2</v>
      </c>
      <c r="AA7" s="36">
        <v>7</v>
      </c>
      <c r="AB7" s="36">
        <v>3</v>
      </c>
      <c r="AC7" s="36">
        <v>38</v>
      </c>
      <c r="AD7" s="36">
        <v>1.69999999999998</v>
      </c>
      <c r="AE7" s="36">
        <v>5</v>
      </c>
      <c r="AF7" s="36">
        <v>1</v>
      </c>
      <c r="AG7" s="36">
        <v>8</v>
      </c>
      <c r="AH7" s="47">
        <v>0.63333333333331998</v>
      </c>
      <c r="AI7" s="36">
        <v>2</v>
      </c>
      <c r="AJ7" s="36">
        <v>2</v>
      </c>
      <c r="AK7" s="36">
        <v>12</v>
      </c>
      <c r="AL7" s="47">
        <v>1.3333333333333199</v>
      </c>
      <c r="AM7" s="36">
        <v>4</v>
      </c>
      <c r="AN7" s="36">
        <v>3</v>
      </c>
      <c r="AO7" s="36">
        <v>22</v>
      </c>
      <c r="AP7" s="36">
        <v>1.99999999999998</v>
      </c>
      <c r="AQ7" s="36">
        <v>6</v>
      </c>
      <c r="AR7" s="36">
        <v>1</v>
      </c>
      <c r="AS7" s="36">
        <v>4</v>
      </c>
      <c r="AT7" s="36">
        <v>0.69999999999998996</v>
      </c>
      <c r="AU7" s="36">
        <v>2</v>
      </c>
      <c r="AV7" s="36">
        <v>0</v>
      </c>
      <c r="AW7" s="36">
        <v>0</v>
      </c>
      <c r="AX7" s="36">
        <v>0</v>
      </c>
      <c r="AY7" s="36">
        <v>0</v>
      </c>
      <c r="AZ7" s="36">
        <v>34</v>
      </c>
      <c r="BA7" s="36">
        <v>367</v>
      </c>
      <c r="BB7" s="47">
        <v>13.833333333333181</v>
      </c>
      <c r="BC7" s="36">
        <v>21</v>
      </c>
    </row>
    <row r="8" spans="1:55 16320:16320" ht="17.25" customHeight="1" x14ac:dyDescent="0.2">
      <c r="A8" s="43">
        <v>6</v>
      </c>
      <c r="B8" s="46" t="s">
        <v>44</v>
      </c>
      <c r="C8" s="36">
        <v>8</v>
      </c>
      <c r="D8" s="36">
        <v>9</v>
      </c>
      <c r="E8" s="36">
        <v>133</v>
      </c>
      <c r="F8" s="36">
        <v>1.7999999999999901</v>
      </c>
      <c r="G8" s="36">
        <v>11</v>
      </c>
      <c r="H8" s="36">
        <v>12</v>
      </c>
      <c r="I8" s="36">
        <v>173</v>
      </c>
      <c r="J8" s="36">
        <v>3.1999999999999202</v>
      </c>
      <c r="K8" s="36">
        <v>11</v>
      </c>
      <c r="L8" s="36">
        <v>5</v>
      </c>
      <c r="M8" s="36">
        <v>85</v>
      </c>
      <c r="N8" s="36">
        <v>1.49999999999999</v>
      </c>
      <c r="O8" s="36">
        <v>7</v>
      </c>
      <c r="P8" s="36">
        <v>10</v>
      </c>
      <c r="Q8" s="36">
        <v>122</v>
      </c>
      <c r="R8" s="47">
        <v>4.0333333333332497</v>
      </c>
      <c r="S8" s="36">
        <v>12</v>
      </c>
      <c r="T8" s="36">
        <v>4</v>
      </c>
      <c r="U8" s="36">
        <v>51</v>
      </c>
      <c r="V8" s="47">
        <v>1.7333333333333101</v>
      </c>
      <c r="W8" s="36">
        <v>5</v>
      </c>
      <c r="X8" s="36">
        <v>6</v>
      </c>
      <c r="Y8" s="36">
        <v>82</v>
      </c>
      <c r="Z8" s="36">
        <v>3.4999999999999902</v>
      </c>
      <c r="AA8" s="36">
        <v>9</v>
      </c>
      <c r="AB8" s="36">
        <v>4</v>
      </c>
      <c r="AC8" s="36">
        <v>41</v>
      </c>
      <c r="AD8" s="47">
        <v>2.26666666666664</v>
      </c>
      <c r="AE8" s="36">
        <v>5</v>
      </c>
      <c r="AF8" s="36">
        <v>7</v>
      </c>
      <c r="AG8" s="36">
        <v>76</v>
      </c>
      <c r="AH8" s="47">
        <v>4.4333333333332803</v>
      </c>
      <c r="AI8" s="36">
        <v>11</v>
      </c>
      <c r="AJ8" s="36">
        <v>4</v>
      </c>
      <c r="AK8" s="36">
        <v>40</v>
      </c>
      <c r="AL8" s="47">
        <v>2.6666666666666297</v>
      </c>
      <c r="AM8" s="36">
        <v>8</v>
      </c>
      <c r="AN8" s="36">
        <v>2</v>
      </c>
      <c r="AO8" s="36">
        <v>21</v>
      </c>
      <c r="AP8" s="47">
        <v>1.3333333333333199</v>
      </c>
      <c r="AQ8" s="36">
        <v>4</v>
      </c>
      <c r="AR8" s="36">
        <v>2</v>
      </c>
      <c r="AS8" s="36">
        <v>8</v>
      </c>
      <c r="AT8" s="36">
        <v>1.3999999999999899</v>
      </c>
      <c r="AU8" s="36">
        <v>3</v>
      </c>
      <c r="AV8" s="36">
        <v>3</v>
      </c>
      <c r="AW8" s="36">
        <v>14</v>
      </c>
      <c r="AX8" s="47">
        <v>3.0666666666666198</v>
      </c>
      <c r="AY8" s="36">
        <v>10</v>
      </c>
      <c r="AZ8" s="36">
        <v>68</v>
      </c>
      <c r="BA8" s="36">
        <v>846</v>
      </c>
      <c r="BB8" s="47">
        <v>30.933333333332929</v>
      </c>
      <c r="BC8" s="36">
        <v>43</v>
      </c>
    </row>
    <row r="9" spans="1:55 16320:16320" x14ac:dyDescent="0.2">
      <c r="A9" s="36">
        <v>7</v>
      </c>
      <c r="B9" s="36" t="s">
        <v>47</v>
      </c>
      <c r="C9" s="36">
        <v>3</v>
      </c>
      <c r="D9" s="36">
        <v>0</v>
      </c>
      <c r="E9" s="36">
        <v>0</v>
      </c>
      <c r="F9" s="36">
        <v>0</v>
      </c>
      <c r="G9" s="36">
        <v>0</v>
      </c>
      <c r="H9" s="36">
        <v>4</v>
      </c>
      <c r="I9" s="36">
        <v>59</v>
      </c>
      <c r="J9" s="47">
        <v>1.06666666666664</v>
      </c>
      <c r="K9" s="36">
        <v>3</v>
      </c>
      <c r="L9" s="36">
        <v>5</v>
      </c>
      <c r="M9" s="36">
        <v>63</v>
      </c>
      <c r="N9" s="36">
        <v>1.2</v>
      </c>
      <c r="O9" s="36">
        <v>3</v>
      </c>
      <c r="P9" s="36">
        <v>10</v>
      </c>
      <c r="Q9" s="36">
        <v>141</v>
      </c>
      <c r="R9" s="36">
        <v>3.2999999999999403</v>
      </c>
      <c r="S9" s="36">
        <v>9</v>
      </c>
      <c r="T9" s="36">
        <v>2</v>
      </c>
      <c r="U9" s="36">
        <v>19</v>
      </c>
      <c r="V9" s="47">
        <v>0.86666666666666003</v>
      </c>
      <c r="W9" s="36">
        <v>3</v>
      </c>
      <c r="X9" s="36">
        <v>6</v>
      </c>
      <c r="Y9" s="36">
        <v>75</v>
      </c>
      <c r="Z9" s="36">
        <v>2.4999999999999902</v>
      </c>
      <c r="AA9" s="36">
        <v>7</v>
      </c>
      <c r="AB9" s="36">
        <v>7</v>
      </c>
      <c r="AC9" s="36">
        <v>85</v>
      </c>
      <c r="AD9" s="47">
        <v>3.9666666666666202</v>
      </c>
      <c r="AE9" s="36">
        <v>10</v>
      </c>
      <c r="AF9" s="36">
        <v>6</v>
      </c>
      <c r="AG9" s="36">
        <v>47</v>
      </c>
      <c r="AH9" s="47">
        <v>3.6333333333333</v>
      </c>
      <c r="AI9" s="36">
        <v>8</v>
      </c>
      <c r="AJ9" s="36">
        <v>4</v>
      </c>
      <c r="AK9" s="36">
        <v>42</v>
      </c>
      <c r="AL9" s="47">
        <v>2.6666666666666399</v>
      </c>
      <c r="AM9" s="36">
        <v>5</v>
      </c>
      <c r="AN9" s="36">
        <v>2</v>
      </c>
      <c r="AO9" s="36">
        <v>23</v>
      </c>
      <c r="AP9" s="47">
        <v>1.13333333333331</v>
      </c>
      <c r="AQ9" s="36">
        <v>4</v>
      </c>
      <c r="AR9" s="36">
        <v>3</v>
      </c>
      <c r="AS9" s="36">
        <v>23</v>
      </c>
      <c r="AT9" s="36">
        <v>2.0999999999999899</v>
      </c>
      <c r="AU9" s="36">
        <v>4</v>
      </c>
      <c r="AV9" s="36">
        <v>8</v>
      </c>
      <c r="AW9" s="36">
        <v>41</v>
      </c>
      <c r="AX9" s="47">
        <v>6.3333333333332789</v>
      </c>
      <c r="AY9" s="36">
        <v>11</v>
      </c>
      <c r="AZ9" s="36">
        <v>57</v>
      </c>
      <c r="BA9" s="36">
        <v>618</v>
      </c>
      <c r="BB9" s="47">
        <v>28.766666666666371</v>
      </c>
      <c r="BC9" s="36">
        <v>32</v>
      </c>
    </row>
    <row r="10" spans="1:55 16320:16320" x14ac:dyDescent="0.2">
      <c r="A10" s="43">
        <v>8</v>
      </c>
      <c r="B10" s="36" t="s">
        <v>50</v>
      </c>
      <c r="C10" s="36">
        <v>1</v>
      </c>
      <c r="D10" s="36">
        <v>15</v>
      </c>
      <c r="E10" s="36">
        <v>194</v>
      </c>
      <c r="F10" s="36">
        <v>2.7999999999999599</v>
      </c>
      <c r="G10" s="36">
        <v>18</v>
      </c>
      <c r="H10" s="36">
        <v>23</v>
      </c>
      <c r="I10" s="36">
        <v>340</v>
      </c>
      <c r="J10" s="47">
        <v>5.8666666666665197</v>
      </c>
      <c r="K10" s="36">
        <v>20</v>
      </c>
      <c r="L10" s="36">
        <v>19</v>
      </c>
      <c r="M10" s="36">
        <v>281</v>
      </c>
      <c r="N10" s="36">
        <v>5.6999999999999602</v>
      </c>
      <c r="O10" s="36">
        <v>20</v>
      </c>
      <c r="P10" s="36">
        <v>19</v>
      </c>
      <c r="Q10" s="36">
        <v>272</v>
      </c>
      <c r="R10" s="36">
        <v>6.5999999999998797</v>
      </c>
      <c r="S10" s="36">
        <v>17</v>
      </c>
      <c r="T10" s="36">
        <v>13</v>
      </c>
      <c r="U10" s="36">
        <v>175</v>
      </c>
      <c r="V10" s="47">
        <v>5.63333333333326</v>
      </c>
      <c r="W10" s="36">
        <v>18</v>
      </c>
      <c r="X10" s="36">
        <v>16</v>
      </c>
      <c r="Y10" s="36">
        <v>197</v>
      </c>
      <c r="Z10" s="47">
        <v>7.83333333333327</v>
      </c>
      <c r="AA10" s="36">
        <v>22</v>
      </c>
      <c r="AB10" s="36">
        <v>13</v>
      </c>
      <c r="AC10" s="36">
        <v>153</v>
      </c>
      <c r="AD10" s="47">
        <v>7.3666666666665703</v>
      </c>
      <c r="AE10" s="36">
        <v>18</v>
      </c>
      <c r="AF10" s="36">
        <v>10</v>
      </c>
      <c r="AG10" s="36">
        <v>141</v>
      </c>
      <c r="AH10" s="47">
        <v>6.3333333333332797</v>
      </c>
      <c r="AI10" s="36">
        <v>16</v>
      </c>
      <c r="AJ10" s="36">
        <v>9</v>
      </c>
      <c r="AK10" s="36">
        <v>94</v>
      </c>
      <c r="AL10" s="36">
        <v>5.9999999999999298</v>
      </c>
      <c r="AM10" s="36">
        <v>16</v>
      </c>
      <c r="AN10" s="36">
        <v>8</v>
      </c>
      <c r="AO10" s="36">
        <v>85</v>
      </c>
      <c r="AP10" s="47">
        <v>5.3333333333332797</v>
      </c>
      <c r="AQ10" s="36">
        <v>20</v>
      </c>
      <c r="AR10" s="36">
        <v>8</v>
      </c>
      <c r="AS10" s="36">
        <v>75</v>
      </c>
      <c r="AT10" s="36">
        <v>5.5999999999999499</v>
      </c>
      <c r="AU10" s="36">
        <v>17</v>
      </c>
      <c r="AV10" s="36">
        <v>1</v>
      </c>
      <c r="AW10" s="36">
        <v>7</v>
      </c>
      <c r="AX10" s="47">
        <v>0.76666666666665995</v>
      </c>
      <c r="AY10" s="36">
        <v>2</v>
      </c>
      <c r="AZ10" s="36">
        <v>154</v>
      </c>
      <c r="BA10" s="36">
        <v>2014</v>
      </c>
      <c r="BB10" s="47">
        <v>65.833333333332519</v>
      </c>
      <c r="BC10" s="36">
        <v>69</v>
      </c>
    </row>
    <row r="11" spans="1:55 16320:16320" x14ac:dyDescent="0.2">
      <c r="A11" s="36">
        <v>9</v>
      </c>
      <c r="B11" s="36" t="s">
        <v>51</v>
      </c>
      <c r="C11" s="36">
        <v>4</v>
      </c>
      <c r="D11" s="36">
        <v>1</v>
      </c>
      <c r="E11" s="36">
        <v>14</v>
      </c>
      <c r="F11" s="47">
        <v>0.26666666666666</v>
      </c>
      <c r="G11" s="36">
        <v>2</v>
      </c>
      <c r="H11" s="36">
        <v>2</v>
      </c>
      <c r="I11" s="36">
        <v>26</v>
      </c>
      <c r="J11" s="47">
        <v>0.56666666666665</v>
      </c>
      <c r="K11" s="36">
        <v>3</v>
      </c>
      <c r="L11" s="36">
        <v>4</v>
      </c>
      <c r="M11" s="36">
        <v>47</v>
      </c>
      <c r="N11" s="47">
        <v>1.4666666666666501</v>
      </c>
      <c r="O11" s="36">
        <v>4</v>
      </c>
      <c r="P11" s="36">
        <v>0</v>
      </c>
      <c r="Q11" s="36">
        <v>0</v>
      </c>
      <c r="R11" s="36">
        <v>0</v>
      </c>
      <c r="S11" s="36">
        <v>0</v>
      </c>
      <c r="T11" s="36">
        <v>2</v>
      </c>
      <c r="U11" s="36">
        <v>29</v>
      </c>
      <c r="V11" s="47">
        <v>1.06666666666665</v>
      </c>
      <c r="W11" s="36">
        <v>4</v>
      </c>
      <c r="X11" s="36">
        <v>1</v>
      </c>
      <c r="Y11" s="36">
        <v>10</v>
      </c>
      <c r="Z11" s="47">
        <v>0.73333333333332995</v>
      </c>
      <c r="AA11" s="36">
        <v>3</v>
      </c>
      <c r="AB11" s="36">
        <v>2</v>
      </c>
      <c r="AC11" s="36">
        <v>17</v>
      </c>
      <c r="AD11" s="47">
        <v>1.6333333333333102</v>
      </c>
      <c r="AE11" s="36">
        <v>5</v>
      </c>
      <c r="AF11" s="36">
        <v>2</v>
      </c>
      <c r="AG11" s="36">
        <v>20</v>
      </c>
      <c r="AH11" s="47">
        <v>1.43333333333332</v>
      </c>
      <c r="AI11" s="36">
        <v>4</v>
      </c>
      <c r="AJ11" s="36">
        <v>2</v>
      </c>
      <c r="AK11" s="36">
        <v>16</v>
      </c>
      <c r="AL11" s="47">
        <v>1.6666666666666501</v>
      </c>
      <c r="AM11" s="36">
        <v>4</v>
      </c>
      <c r="AN11" s="36">
        <v>0</v>
      </c>
      <c r="AO11" s="36">
        <v>0</v>
      </c>
      <c r="AP11" s="36">
        <v>0</v>
      </c>
      <c r="AQ11" s="36">
        <v>0</v>
      </c>
      <c r="AR11" s="36">
        <v>0</v>
      </c>
      <c r="AS11" s="36">
        <v>0</v>
      </c>
      <c r="AT11" s="36">
        <v>0</v>
      </c>
      <c r="AU11" s="36">
        <v>0</v>
      </c>
      <c r="AV11" s="36">
        <v>0</v>
      </c>
      <c r="AW11" s="36">
        <v>0</v>
      </c>
      <c r="AX11" s="36">
        <v>0</v>
      </c>
      <c r="AY11" s="36">
        <v>0</v>
      </c>
      <c r="AZ11" s="36">
        <v>16</v>
      </c>
      <c r="BA11" s="36">
        <v>179</v>
      </c>
      <c r="BB11" s="47">
        <v>8.8333333333332185</v>
      </c>
      <c r="BC11" s="36">
        <v>10</v>
      </c>
    </row>
    <row r="12" spans="1:55 16320:16320" x14ac:dyDescent="0.2">
      <c r="A12" s="43">
        <v>10</v>
      </c>
      <c r="B12" s="36" t="s">
        <v>53</v>
      </c>
      <c r="C12" s="36">
        <v>8</v>
      </c>
      <c r="D12" s="36">
        <v>5</v>
      </c>
      <c r="E12" s="36">
        <v>101</v>
      </c>
      <c r="F12" s="36">
        <v>1</v>
      </c>
      <c r="G12" s="36">
        <v>5</v>
      </c>
      <c r="H12" s="36">
        <v>12</v>
      </c>
      <c r="I12" s="36">
        <v>208</v>
      </c>
      <c r="J12" s="36">
        <v>3.1999999999999198</v>
      </c>
      <c r="K12" s="36">
        <v>11</v>
      </c>
      <c r="L12" s="36">
        <v>6</v>
      </c>
      <c r="M12" s="36">
        <v>103</v>
      </c>
      <c r="N12" s="36">
        <v>1.7999999999999901</v>
      </c>
      <c r="O12" s="36">
        <v>7</v>
      </c>
      <c r="P12" s="36">
        <v>7</v>
      </c>
      <c r="Q12" s="36">
        <v>113</v>
      </c>
      <c r="R12" s="47">
        <v>2.5666666666666198</v>
      </c>
      <c r="S12" s="36">
        <v>7</v>
      </c>
      <c r="T12" s="36">
        <v>6</v>
      </c>
      <c r="U12" s="36">
        <v>69</v>
      </c>
      <c r="V12" s="47">
        <v>2.1666666666666501</v>
      </c>
      <c r="W12" s="36">
        <v>5</v>
      </c>
      <c r="X12" s="36">
        <v>6</v>
      </c>
      <c r="Y12" s="36">
        <v>81</v>
      </c>
      <c r="Z12" s="36">
        <v>2.9999999999999902</v>
      </c>
      <c r="AA12" s="36">
        <v>8</v>
      </c>
      <c r="AB12" s="36">
        <v>9</v>
      </c>
      <c r="AC12" s="36">
        <v>102</v>
      </c>
      <c r="AD12" s="47">
        <v>5.0333333333332702</v>
      </c>
      <c r="AE12" s="36">
        <v>15</v>
      </c>
      <c r="AF12" s="36">
        <v>6</v>
      </c>
      <c r="AG12" s="36">
        <v>57</v>
      </c>
      <c r="AH12" s="47">
        <v>3.8333333333333002</v>
      </c>
      <c r="AI12" s="36">
        <v>9</v>
      </c>
      <c r="AJ12" s="36">
        <v>4</v>
      </c>
      <c r="AK12" s="36">
        <v>53</v>
      </c>
      <c r="AL12" s="47">
        <v>2.6666666666666399</v>
      </c>
      <c r="AM12" s="36">
        <v>9</v>
      </c>
      <c r="AN12" s="36">
        <v>4</v>
      </c>
      <c r="AO12" s="36">
        <v>40</v>
      </c>
      <c r="AP12" s="47">
        <v>2.4666666666666397</v>
      </c>
      <c r="AQ12" s="36">
        <v>6</v>
      </c>
      <c r="AR12" s="36">
        <v>2</v>
      </c>
      <c r="AS12" s="36">
        <v>9</v>
      </c>
      <c r="AT12" s="36">
        <v>1.3999999999999899</v>
      </c>
      <c r="AU12" s="36">
        <v>4</v>
      </c>
      <c r="AV12" s="36">
        <v>5</v>
      </c>
      <c r="AW12" s="36">
        <v>24</v>
      </c>
      <c r="AX12" s="47">
        <v>3.8333333333332997</v>
      </c>
      <c r="AY12" s="36">
        <v>10</v>
      </c>
      <c r="AZ12" s="36">
        <v>72</v>
      </c>
      <c r="BA12" s="36">
        <v>960</v>
      </c>
      <c r="BB12" s="47">
        <v>32.966666666666306</v>
      </c>
      <c r="BC12" s="36">
        <v>44</v>
      </c>
    </row>
    <row r="13" spans="1:55 16320:16320" x14ac:dyDescent="0.2">
      <c r="A13" s="36">
        <v>11</v>
      </c>
      <c r="B13" s="36" t="s">
        <v>54</v>
      </c>
      <c r="C13" s="36">
        <v>3</v>
      </c>
      <c r="D13" s="36">
        <v>1</v>
      </c>
      <c r="E13" s="36">
        <v>22</v>
      </c>
      <c r="F13" s="36">
        <v>0.2</v>
      </c>
      <c r="G13" s="36">
        <v>1</v>
      </c>
      <c r="H13" s="36">
        <v>1</v>
      </c>
      <c r="I13" s="36">
        <v>16</v>
      </c>
      <c r="J13" s="47">
        <v>0.26666666666666</v>
      </c>
      <c r="K13" s="36">
        <v>1</v>
      </c>
      <c r="L13" s="36">
        <v>0</v>
      </c>
      <c r="M13" s="36">
        <v>0</v>
      </c>
      <c r="N13" s="36">
        <v>0</v>
      </c>
      <c r="O13" s="36">
        <v>0</v>
      </c>
      <c r="P13" s="36">
        <v>1</v>
      </c>
      <c r="Q13" s="36">
        <v>20</v>
      </c>
      <c r="R13" s="47">
        <v>0.36666666666665998</v>
      </c>
      <c r="S13" s="36">
        <v>1</v>
      </c>
      <c r="T13" s="36">
        <v>1</v>
      </c>
      <c r="U13" s="36">
        <v>11</v>
      </c>
      <c r="V13" s="47">
        <v>0.43333333333333002</v>
      </c>
      <c r="W13" s="36">
        <v>1</v>
      </c>
      <c r="X13" s="36">
        <v>2</v>
      </c>
      <c r="Y13" s="36">
        <v>24</v>
      </c>
      <c r="Z13" s="36">
        <v>1</v>
      </c>
      <c r="AA13" s="36">
        <v>2</v>
      </c>
      <c r="AB13" s="36">
        <v>1</v>
      </c>
      <c r="AC13" s="36">
        <v>9</v>
      </c>
      <c r="AD13" s="36">
        <v>0</v>
      </c>
      <c r="AE13" s="36">
        <v>0</v>
      </c>
      <c r="AF13" s="36">
        <v>1</v>
      </c>
      <c r="AG13" s="36">
        <v>18</v>
      </c>
      <c r="AH13" s="47">
        <v>0.26666666666666</v>
      </c>
      <c r="AI13" s="36">
        <v>1</v>
      </c>
      <c r="AJ13" s="36">
        <v>0</v>
      </c>
      <c r="AK13" s="36">
        <v>0</v>
      </c>
      <c r="AL13" s="36">
        <v>0</v>
      </c>
      <c r="AM13" s="36">
        <v>0</v>
      </c>
      <c r="AN13" s="36">
        <v>0</v>
      </c>
      <c r="AO13" s="36">
        <v>0</v>
      </c>
      <c r="AP13" s="36">
        <v>0</v>
      </c>
      <c r="AQ13" s="36">
        <v>0</v>
      </c>
      <c r="AR13" s="36">
        <v>0</v>
      </c>
      <c r="AS13" s="36">
        <v>0</v>
      </c>
      <c r="AT13" s="36">
        <v>0</v>
      </c>
      <c r="AU13" s="36">
        <v>0</v>
      </c>
      <c r="AV13" s="36">
        <v>0</v>
      </c>
      <c r="AW13" s="36">
        <v>0</v>
      </c>
      <c r="AX13" s="36">
        <v>0</v>
      </c>
      <c r="AY13" s="36">
        <v>0</v>
      </c>
      <c r="AZ13" s="36">
        <v>8</v>
      </c>
      <c r="BA13" s="36">
        <v>120</v>
      </c>
      <c r="BB13" s="47">
        <v>2.5333333333333101</v>
      </c>
      <c r="BC13" s="36">
        <v>5</v>
      </c>
    </row>
    <row r="14" spans="1:55 16320:16320" x14ac:dyDescent="0.2">
      <c r="A14" s="43">
        <v>12</v>
      </c>
      <c r="B14" s="36" t="s">
        <v>55</v>
      </c>
      <c r="C14" s="36">
        <v>18</v>
      </c>
      <c r="D14" s="36">
        <v>5</v>
      </c>
      <c r="E14" s="36">
        <v>78</v>
      </c>
      <c r="F14" s="36">
        <v>0.99999999999999001</v>
      </c>
      <c r="G14" s="36">
        <v>5</v>
      </c>
      <c r="H14" s="36">
        <v>18</v>
      </c>
      <c r="I14" s="36">
        <v>272</v>
      </c>
      <c r="J14" s="36">
        <v>4.7999999999998799</v>
      </c>
      <c r="K14" s="36">
        <v>19</v>
      </c>
      <c r="L14" s="36">
        <v>14</v>
      </c>
      <c r="M14" s="36">
        <v>235</v>
      </c>
      <c r="N14" s="36">
        <v>4.1999999999999993</v>
      </c>
      <c r="O14" s="36">
        <v>13</v>
      </c>
      <c r="P14" s="36">
        <v>11</v>
      </c>
      <c r="Q14" s="36">
        <v>167</v>
      </c>
      <c r="R14" s="47">
        <v>4.0333333333332604</v>
      </c>
      <c r="S14" s="36">
        <v>13</v>
      </c>
      <c r="T14" s="36">
        <v>13</v>
      </c>
      <c r="U14" s="36">
        <v>161</v>
      </c>
      <c r="V14" s="47">
        <v>5.6333333333332902</v>
      </c>
      <c r="W14" s="36">
        <v>16</v>
      </c>
      <c r="X14" s="36">
        <v>11</v>
      </c>
      <c r="Y14" s="36">
        <v>135</v>
      </c>
      <c r="Z14" s="47">
        <v>5.7333333333333005</v>
      </c>
      <c r="AA14" s="36">
        <v>15</v>
      </c>
      <c r="AB14" s="36">
        <v>13</v>
      </c>
      <c r="AC14" s="36">
        <v>139</v>
      </c>
      <c r="AD14" s="47">
        <v>7.3666666666665819</v>
      </c>
      <c r="AE14" s="36">
        <v>15</v>
      </c>
      <c r="AF14" s="36">
        <v>9</v>
      </c>
      <c r="AG14" s="36">
        <v>99</v>
      </c>
      <c r="AH14" s="36">
        <v>5.9999999999999698</v>
      </c>
      <c r="AI14" s="36">
        <v>11</v>
      </c>
      <c r="AJ14" s="36">
        <v>14</v>
      </c>
      <c r="AK14" s="36">
        <v>122</v>
      </c>
      <c r="AL14" s="47">
        <v>9.5666666666665687</v>
      </c>
      <c r="AM14" s="36">
        <v>24</v>
      </c>
      <c r="AN14" s="36">
        <v>6</v>
      </c>
      <c r="AO14" s="36">
        <v>44</v>
      </c>
      <c r="AP14" s="47">
        <v>4.2666666666666195</v>
      </c>
      <c r="AQ14" s="36">
        <v>10</v>
      </c>
      <c r="AR14" s="36">
        <v>10</v>
      </c>
      <c r="AS14" s="36">
        <v>62</v>
      </c>
      <c r="AT14" s="36">
        <v>6.9999999999999609</v>
      </c>
      <c r="AU14" s="36">
        <v>17</v>
      </c>
      <c r="AV14" s="36">
        <v>11</v>
      </c>
      <c r="AW14" s="36">
        <v>49</v>
      </c>
      <c r="AX14" s="47">
        <v>8.4333333333332607</v>
      </c>
      <c r="AY14" s="36">
        <v>15</v>
      </c>
      <c r="AZ14" s="36">
        <v>135</v>
      </c>
      <c r="BA14" s="36">
        <v>1563</v>
      </c>
      <c r="BB14" s="47">
        <v>68.033333333332692</v>
      </c>
      <c r="BC14" s="36">
        <v>77</v>
      </c>
    </row>
    <row r="15" spans="1:55 16320:16320" x14ac:dyDescent="0.2">
      <c r="A15" s="36">
        <v>13</v>
      </c>
      <c r="B15" s="36" t="s">
        <v>65</v>
      </c>
      <c r="C15" s="36">
        <v>1</v>
      </c>
      <c r="D15" s="36">
        <v>3</v>
      </c>
      <c r="E15" s="36">
        <v>48</v>
      </c>
      <c r="F15" s="36">
        <v>0.6</v>
      </c>
      <c r="G15" s="36">
        <v>2</v>
      </c>
      <c r="H15" s="36">
        <v>3</v>
      </c>
      <c r="I15" s="36">
        <v>50</v>
      </c>
      <c r="J15" s="36">
        <v>0.79999999999997995</v>
      </c>
      <c r="K15" s="36">
        <v>2</v>
      </c>
      <c r="L15" s="36">
        <v>3</v>
      </c>
      <c r="M15" s="36">
        <v>53</v>
      </c>
      <c r="N15" s="36">
        <v>0.89999999999998004</v>
      </c>
      <c r="O15" s="36">
        <v>3</v>
      </c>
      <c r="P15" s="36">
        <v>2</v>
      </c>
      <c r="Q15" s="36">
        <v>40</v>
      </c>
      <c r="R15" s="47">
        <v>0.73333333333331996</v>
      </c>
      <c r="S15" s="36">
        <v>2</v>
      </c>
      <c r="T15" s="36">
        <v>2</v>
      </c>
      <c r="U15" s="36">
        <v>40</v>
      </c>
      <c r="V15" s="47">
        <v>0.86666666666666003</v>
      </c>
      <c r="W15" s="36">
        <v>2</v>
      </c>
      <c r="X15" s="36">
        <v>4</v>
      </c>
      <c r="Y15" s="36">
        <v>53</v>
      </c>
      <c r="Z15" s="36">
        <v>1.99999999999998</v>
      </c>
      <c r="AA15" s="36">
        <v>4</v>
      </c>
      <c r="AB15" s="36">
        <v>3</v>
      </c>
      <c r="AC15" s="36">
        <v>39</v>
      </c>
      <c r="AD15" s="36">
        <v>1.69999999999998</v>
      </c>
      <c r="AE15" s="36">
        <v>3</v>
      </c>
      <c r="AF15" s="36">
        <v>2</v>
      </c>
      <c r="AG15" s="36">
        <v>31</v>
      </c>
      <c r="AH15" s="47">
        <v>1.2666666666666599</v>
      </c>
      <c r="AI15" s="36">
        <v>2</v>
      </c>
      <c r="AJ15" s="36">
        <v>2</v>
      </c>
      <c r="AK15" s="36">
        <v>19</v>
      </c>
      <c r="AL15" s="47">
        <v>1.3333333333333199</v>
      </c>
      <c r="AM15" s="36">
        <v>3</v>
      </c>
      <c r="AN15" s="36">
        <v>1</v>
      </c>
      <c r="AO15" s="36">
        <v>21</v>
      </c>
      <c r="AP15" s="47">
        <v>0.66666666666665997</v>
      </c>
      <c r="AQ15" s="36">
        <v>2</v>
      </c>
      <c r="AR15" s="36">
        <v>4</v>
      </c>
      <c r="AS15" s="36">
        <v>36</v>
      </c>
      <c r="AT15" s="36">
        <v>2.8</v>
      </c>
      <c r="AU15" s="36">
        <v>4</v>
      </c>
      <c r="AV15" s="36">
        <v>3</v>
      </c>
      <c r="AW15" s="36">
        <v>30</v>
      </c>
      <c r="AX15" s="36">
        <v>2.2999999999999798</v>
      </c>
      <c r="AY15" s="36">
        <v>4</v>
      </c>
      <c r="AZ15" s="36">
        <v>32</v>
      </c>
      <c r="BA15" s="36">
        <v>460</v>
      </c>
      <c r="BB15" s="47">
        <v>15.966666666666519</v>
      </c>
      <c r="BC15" s="36">
        <v>14</v>
      </c>
    </row>
    <row r="16" spans="1:55 16320:16320" x14ac:dyDescent="0.2">
      <c r="A16" s="43">
        <v>14</v>
      </c>
      <c r="B16" s="36" t="s">
        <v>64</v>
      </c>
      <c r="C16" s="36">
        <v>3</v>
      </c>
      <c r="D16" s="36">
        <v>1</v>
      </c>
      <c r="E16" s="36">
        <v>17</v>
      </c>
      <c r="F16" s="36">
        <v>0.2</v>
      </c>
      <c r="G16" s="36">
        <v>1</v>
      </c>
      <c r="H16" s="36">
        <v>1</v>
      </c>
      <c r="I16" s="36">
        <v>12</v>
      </c>
      <c r="J16" s="47">
        <v>0.26666666666666</v>
      </c>
      <c r="K16" s="36">
        <v>1</v>
      </c>
      <c r="L16" s="36">
        <v>4</v>
      </c>
      <c r="M16" s="36">
        <v>56</v>
      </c>
      <c r="N16" s="36">
        <v>1.2</v>
      </c>
      <c r="O16" s="36">
        <v>4</v>
      </c>
      <c r="P16" s="36">
        <v>0</v>
      </c>
      <c r="Q16" s="36">
        <v>0</v>
      </c>
      <c r="R16" s="36">
        <v>0</v>
      </c>
      <c r="S16" s="36">
        <v>0</v>
      </c>
      <c r="T16" s="36">
        <v>3</v>
      </c>
      <c r="U16" s="36">
        <v>28</v>
      </c>
      <c r="V16" s="36">
        <v>1.2999999999999901</v>
      </c>
      <c r="W16" s="36">
        <v>3</v>
      </c>
      <c r="X16" s="36">
        <v>4</v>
      </c>
      <c r="Y16" s="36">
        <v>54</v>
      </c>
      <c r="Z16" s="36">
        <v>2</v>
      </c>
      <c r="AA16" s="36">
        <v>5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  <c r="AG16" s="36">
        <v>0</v>
      </c>
      <c r="AH16" s="36">
        <v>0</v>
      </c>
      <c r="AI16" s="36">
        <v>0</v>
      </c>
      <c r="AJ16" s="36">
        <v>4</v>
      </c>
      <c r="AK16" s="36">
        <v>38</v>
      </c>
      <c r="AL16" s="47">
        <v>2.6666666666666399</v>
      </c>
      <c r="AM16" s="36">
        <v>6</v>
      </c>
      <c r="AN16" s="36">
        <v>0</v>
      </c>
      <c r="AO16" s="36">
        <v>0</v>
      </c>
      <c r="AP16" s="36">
        <v>0</v>
      </c>
      <c r="AQ16" s="36">
        <v>0</v>
      </c>
      <c r="AR16" s="36">
        <v>0</v>
      </c>
      <c r="AS16" s="36">
        <v>0</v>
      </c>
      <c r="AT16" s="36">
        <v>0</v>
      </c>
      <c r="AU16" s="36">
        <v>0</v>
      </c>
      <c r="AV16" s="36">
        <v>1</v>
      </c>
      <c r="AW16" s="36">
        <v>4</v>
      </c>
      <c r="AX16" s="47">
        <v>0.76666666666665995</v>
      </c>
      <c r="AY16" s="36">
        <v>2</v>
      </c>
      <c r="AZ16" s="36">
        <v>18</v>
      </c>
      <c r="BA16" s="36">
        <v>209</v>
      </c>
      <c r="BB16" s="36">
        <v>8.3999999999999488</v>
      </c>
      <c r="BC16" s="36">
        <v>12</v>
      </c>
    </row>
    <row r="17" spans="1:55" x14ac:dyDescent="0.2">
      <c r="A17" s="36">
        <v>15</v>
      </c>
      <c r="B17" s="36" t="s">
        <v>66</v>
      </c>
      <c r="C17" s="36">
        <v>1</v>
      </c>
      <c r="D17" s="36">
        <v>0</v>
      </c>
      <c r="E17" s="36">
        <v>0</v>
      </c>
      <c r="F17" s="36">
        <v>0</v>
      </c>
      <c r="G17" s="36">
        <v>0</v>
      </c>
      <c r="H17" s="36">
        <v>3</v>
      </c>
      <c r="I17" s="36">
        <v>39</v>
      </c>
      <c r="J17" s="36">
        <v>0.79999999999997995</v>
      </c>
      <c r="K17" s="36">
        <v>3</v>
      </c>
      <c r="L17" s="36">
        <v>1</v>
      </c>
      <c r="M17" s="36">
        <v>12</v>
      </c>
      <c r="N17" s="36">
        <v>0.3</v>
      </c>
      <c r="O17" s="36">
        <v>1</v>
      </c>
      <c r="P17" s="36">
        <v>5</v>
      </c>
      <c r="Q17" s="36">
        <v>60</v>
      </c>
      <c r="R17" s="47">
        <v>1.8333333333333</v>
      </c>
      <c r="S17" s="36">
        <v>3</v>
      </c>
      <c r="T17" s="36">
        <v>3</v>
      </c>
      <c r="U17" s="36">
        <v>41</v>
      </c>
      <c r="V17" s="36">
        <v>1.2999999999999901</v>
      </c>
      <c r="W17" s="36">
        <v>3</v>
      </c>
      <c r="X17" s="36">
        <v>2</v>
      </c>
      <c r="Y17" s="36">
        <v>21</v>
      </c>
      <c r="Z17" s="36">
        <v>1</v>
      </c>
      <c r="AA17" s="36">
        <v>2</v>
      </c>
      <c r="AB17" s="36">
        <v>5</v>
      </c>
      <c r="AC17" s="36">
        <v>56</v>
      </c>
      <c r="AD17" s="47">
        <v>2.8333333333333002</v>
      </c>
      <c r="AE17" s="36">
        <v>4</v>
      </c>
      <c r="AF17" s="36">
        <v>1</v>
      </c>
      <c r="AG17" s="36">
        <v>12</v>
      </c>
      <c r="AH17" s="47">
        <v>0.63333333333332997</v>
      </c>
      <c r="AI17" s="36">
        <v>1</v>
      </c>
      <c r="AJ17" s="36">
        <v>0</v>
      </c>
      <c r="AK17" s="36">
        <v>0</v>
      </c>
      <c r="AL17" s="36">
        <v>0</v>
      </c>
      <c r="AM17" s="36">
        <v>0</v>
      </c>
      <c r="AN17" s="36">
        <v>0</v>
      </c>
      <c r="AO17" s="36">
        <v>0</v>
      </c>
      <c r="AP17" s="36">
        <v>0</v>
      </c>
      <c r="AQ17" s="36">
        <v>0</v>
      </c>
      <c r="AR17" s="36">
        <v>0</v>
      </c>
      <c r="AS17" s="36">
        <v>0</v>
      </c>
      <c r="AT17" s="36">
        <v>0</v>
      </c>
      <c r="AU17" s="36">
        <v>0</v>
      </c>
      <c r="AV17" s="36">
        <v>0</v>
      </c>
      <c r="AW17" s="36">
        <v>0</v>
      </c>
      <c r="AX17" s="36">
        <v>0</v>
      </c>
      <c r="AY17" s="36">
        <v>0</v>
      </c>
      <c r="AZ17" s="36">
        <v>20</v>
      </c>
      <c r="BA17" s="36">
        <v>241</v>
      </c>
      <c r="BB17" s="36">
        <v>8.6999999999998998</v>
      </c>
      <c r="BC17" s="36">
        <v>8</v>
      </c>
    </row>
    <row r="18" spans="1:55" x14ac:dyDescent="0.2">
      <c r="A18" s="43">
        <v>16</v>
      </c>
      <c r="B18" s="36" t="s">
        <v>67</v>
      </c>
      <c r="C18" s="36">
        <v>7</v>
      </c>
      <c r="D18" s="36">
        <v>2</v>
      </c>
      <c r="E18" s="36">
        <v>25</v>
      </c>
      <c r="F18" s="36">
        <v>0.4</v>
      </c>
      <c r="G18" s="36">
        <v>2</v>
      </c>
      <c r="H18" s="36">
        <v>5</v>
      </c>
      <c r="I18" s="36">
        <v>61</v>
      </c>
      <c r="J18" s="47">
        <v>1.3333333333333002</v>
      </c>
      <c r="K18" s="36">
        <v>5</v>
      </c>
      <c r="L18" s="36">
        <v>6</v>
      </c>
      <c r="M18" s="36">
        <v>83</v>
      </c>
      <c r="N18" s="36">
        <v>1.7999999999999998</v>
      </c>
      <c r="O18" s="36">
        <v>6</v>
      </c>
      <c r="P18" s="36">
        <v>2</v>
      </c>
      <c r="Q18" s="36">
        <v>19</v>
      </c>
      <c r="R18" s="47">
        <v>0.73333333333331996</v>
      </c>
      <c r="S18" s="36">
        <v>2</v>
      </c>
      <c r="T18" s="36">
        <v>5</v>
      </c>
      <c r="U18" s="36">
        <v>65</v>
      </c>
      <c r="V18" s="47">
        <v>2.1666666666666501</v>
      </c>
      <c r="W18" s="36">
        <v>6</v>
      </c>
      <c r="X18" s="36">
        <v>2</v>
      </c>
      <c r="Y18" s="36">
        <v>23</v>
      </c>
      <c r="Z18" s="36">
        <v>1</v>
      </c>
      <c r="AA18" s="36">
        <v>2</v>
      </c>
      <c r="AB18" s="36">
        <v>2</v>
      </c>
      <c r="AC18" s="36">
        <v>29</v>
      </c>
      <c r="AD18" s="47">
        <v>1.13333333333332</v>
      </c>
      <c r="AE18" s="36">
        <v>2</v>
      </c>
      <c r="AF18" s="36">
        <v>2</v>
      </c>
      <c r="AG18" s="36">
        <v>17</v>
      </c>
      <c r="AH18" s="47">
        <v>1.2666666666666599</v>
      </c>
      <c r="AI18" s="36">
        <v>3</v>
      </c>
      <c r="AJ18" s="36">
        <v>2</v>
      </c>
      <c r="AK18" s="36">
        <v>14</v>
      </c>
      <c r="AL18" s="47">
        <v>1.3333333333333199</v>
      </c>
      <c r="AM18" s="36">
        <v>2</v>
      </c>
      <c r="AN18" s="36">
        <v>1</v>
      </c>
      <c r="AO18" s="36">
        <v>9</v>
      </c>
      <c r="AP18" s="47">
        <v>0.66666666666665997</v>
      </c>
      <c r="AQ18" s="36">
        <v>3</v>
      </c>
      <c r="AR18" s="36">
        <v>1</v>
      </c>
      <c r="AS18" s="36">
        <v>4</v>
      </c>
      <c r="AT18" s="36">
        <v>0.7</v>
      </c>
      <c r="AU18" s="36">
        <v>1</v>
      </c>
      <c r="AV18" s="36">
        <v>2</v>
      </c>
      <c r="AW18" s="36">
        <v>10</v>
      </c>
      <c r="AX18" s="47">
        <v>1.5333333333333199</v>
      </c>
      <c r="AY18" s="36">
        <v>2</v>
      </c>
      <c r="AZ18" s="36">
        <v>32</v>
      </c>
      <c r="BA18" s="36">
        <v>359</v>
      </c>
      <c r="BB18" s="47">
        <v>14.066666666666549</v>
      </c>
      <c r="BC18" s="36">
        <v>16</v>
      </c>
    </row>
    <row r="19" spans="1:55" x14ac:dyDescent="0.2">
      <c r="A19" s="36">
        <v>17</v>
      </c>
      <c r="B19" s="36" t="s">
        <v>70</v>
      </c>
      <c r="C19" s="36">
        <v>1</v>
      </c>
      <c r="D19" s="36">
        <v>1</v>
      </c>
      <c r="E19" s="36">
        <v>15</v>
      </c>
      <c r="F19" s="36">
        <v>0.2</v>
      </c>
      <c r="G19" s="36">
        <v>1</v>
      </c>
      <c r="H19" s="36">
        <v>1</v>
      </c>
      <c r="I19" s="36">
        <v>19</v>
      </c>
      <c r="J19" s="47">
        <v>0.26666666666666</v>
      </c>
      <c r="K19" s="36">
        <v>2</v>
      </c>
      <c r="L19" s="36">
        <v>1</v>
      </c>
      <c r="M19" s="36">
        <v>15</v>
      </c>
      <c r="N19" s="36">
        <v>0.29999999999999</v>
      </c>
      <c r="O19" s="36">
        <v>2</v>
      </c>
      <c r="P19" s="36">
        <v>1</v>
      </c>
      <c r="Q19" s="36">
        <v>17</v>
      </c>
      <c r="R19" s="47">
        <v>0.36666666666664999</v>
      </c>
      <c r="S19" s="36">
        <v>3</v>
      </c>
      <c r="T19" s="36">
        <v>1</v>
      </c>
      <c r="U19" s="36">
        <v>16</v>
      </c>
      <c r="V19" s="47">
        <v>0.43333333333333002</v>
      </c>
      <c r="W19" s="36">
        <v>1</v>
      </c>
      <c r="X19" s="36">
        <v>1</v>
      </c>
      <c r="Y19" s="36">
        <v>22</v>
      </c>
      <c r="Z19" s="36">
        <v>0.49999999999999001</v>
      </c>
      <c r="AA19" s="36">
        <v>3</v>
      </c>
      <c r="AB19" s="36">
        <v>1</v>
      </c>
      <c r="AC19" s="36">
        <v>24</v>
      </c>
      <c r="AD19" s="47">
        <v>0.56666666666665</v>
      </c>
      <c r="AE19" s="36">
        <v>3</v>
      </c>
      <c r="AF19" s="36">
        <v>1</v>
      </c>
      <c r="AG19" s="36">
        <v>15</v>
      </c>
      <c r="AH19" s="47">
        <v>0.63333333333332997</v>
      </c>
      <c r="AI19" s="36">
        <v>2</v>
      </c>
      <c r="AJ19" s="36">
        <v>1</v>
      </c>
      <c r="AK19" s="36">
        <v>13</v>
      </c>
      <c r="AL19" s="47">
        <v>0.66666666666664998</v>
      </c>
      <c r="AM19" s="36">
        <v>4</v>
      </c>
      <c r="AN19" s="36">
        <v>0</v>
      </c>
      <c r="AO19" s="36">
        <v>0</v>
      </c>
      <c r="AP19" s="36">
        <v>0</v>
      </c>
      <c r="AQ19" s="36">
        <v>0</v>
      </c>
      <c r="AR19" s="36">
        <v>0</v>
      </c>
      <c r="AS19" s="36">
        <v>0</v>
      </c>
      <c r="AT19" s="36">
        <v>0</v>
      </c>
      <c r="AU19" s="36">
        <v>0</v>
      </c>
      <c r="AV19" s="36">
        <v>1</v>
      </c>
      <c r="AW19" s="36">
        <v>10</v>
      </c>
      <c r="AX19" s="47">
        <v>0.76666666666665995</v>
      </c>
      <c r="AY19" s="36">
        <v>3</v>
      </c>
      <c r="AZ19" s="36">
        <v>10</v>
      </c>
      <c r="BA19" s="36">
        <v>166</v>
      </c>
      <c r="BB19" s="36">
        <v>4.6999999999999096</v>
      </c>
      <c r="BC19" s="36">
        <v>5</v>
      </c>
    </row>
    <row r="20" spans="1:55" x14ac:dyDescent="0.2">
      <c r="A20" s="43">
        <v>18</v>
      </c>
      <c r="B20" s="36" t="s">
        <v>71</v>
      </c>
      <c r="C20" s="36">
        <v>6</v>
      </c>
      <c r="D20" s="36">
        <v>5</v>
      </c>
      <c r="E20" s="36">
        <v>79</v>
      </c>
      <c r="F20" s="47">
        <v>0.96666666666666001</v>
      </c>
      <c r="G20" s="36">
        <v>5</v>
      </c>
      <c r="H20" s="36">
        <v>6</v>
      </c>
      <c r="I20" s="36">
        <v>122</v>
      </c>
      <c r="J20" s="36">
        <v>1.5999999999999599</v>
      </c>
      <c r="K20" s="36">
        <v>6</v>
      </c>
      <c r="L20" s="36">
        <v>3</v>
      </c>
      <c r="M20" s="36">
        <v>37</v>
      </c>
      <c r="N20" s="36">
        <v>0.89999999999999991</v>
      </c>
      <c r="O20" s="36">
        <v>4</v>
      </c>
      <c r="P20" s="36">
        <v>5</v>
      </c>
      <c r="Q20" s="36">
        <v>71</v>
      </c>
      <c r="R20" s="47">
        <v>1.8333333333333</v>
      </c>
      <c r="S20" s="36">
        <v>6</v>
      </c>
      <c r="T20" s="36">
        <v>5</v>
      </c>
      <c r="U20" s="36">
        <v>89</v>
      </c>
      <c r="V20" s="47">
        <v>2.1666666666666501</v>
      </c>
      <c r="W20" s="36">
        <v>5</v>
      </c>
      <c r="X20" s="36">
        <v>4</v>
      </c>
      <c r="Y20" s="36">
        <v>61</v>
      </c>
      <c r="Z20" s="47">
        <v>1.8333333333333299</v>
      </c>
      <c r="AA20" s="36">
        <v>4</v>
      </c>
      <c r="AB20" s="36">
        <v>1</v>
      </c>
      <c r="AC20" s="36">
        <v>13</v>
      </c>
      <c r="AD20" s="47">
        <v>0.56666666666665999</v>
      </c>
      <c r="AE20" s="36">
        <v>2</v>
      </c>
      <c r="AF20" s="36">
        <v>3</v>
      </c>
      <c r="AG20" s="36">
        <v>32</v>
      </c>
      <c r="AH20" s="47">
        <v>1.6666666666666599</v>
      </c>
      <c r="AI20" s="36">
        <v>4</v>
      </c>
      <c r="AJ20" s="36">
        <v>4</v>
      </c>
      <c r="AK20" s="36">
        <v>44</v>
      </c>
      <c r="AL20" s="47">
        <v>2.6666666666666399</v>
      </c>
      <c r="AM20" s="36">
        <v>6</v>
      </c>
      <c r="AN20" s="36">
        <v>1</v>
      </c>
      <c r="AO20" s="36">
        <v>8</v>
      </c>
      <c r="AP20" s="47">
        <v>0.66666666666665997</v>
      </c>
      <c r="AQ20" s="36">
        <v>1</v>
      </c>
      <c r="AR20" s="36">
        <v>1</v>
      </c>
      <c r="AS20" s="36">
        <v>5</v>
      </c>
      <c r="AT20" s="36">
        <v>0.7</v>
      </c>
      <c r="AU20" s="36">
        <v>1</v>
      </c>
      <c r="AV20" s="36">
        <v>0</v>
      </c>
      <c r="AW20" s="36">
        <v>0</v>
      </c>
      <c r="AX20" s="36">
        <v>0</v>
      </c>
      <c r="AY20" s="36">
        <v>0</v>
      </c>
      <c r="AZ20" s="36">
        <v>38</v>
      </c>
      <c r="BA20" s="36">
        <v>561</v>
      </c>
      <c r="BB20" s="47">
        <v>15.566666666666519</v>
      </c>
      <c r="BC20" s="36">
        <v>23</v>
      </c>
    </row>
    <row r="21" spans="1:55" x14ac:dyDescent="0.2">
      <c r="A21" s="36">
        <v>19</v>
      </c>
      <c r="B21" s="36" t="s">
        <v>72</v>
      </c>
      <c r="C21" s="36">
        <v>1</v>
      </c>
      <c r="D21" s="36">
        <v>2</v>
      </c>
      <c r="E21" s="36">
        <v>36</v>
      </c>
      <c r="F21" s="36">
        <v>0.4</v>
      </c>
      <c r="G21" s="36">
        <v>2</v>
      </c>
      <c r="H21" s="36">
        <v>7</v>
      </c>
      <c r="I21" s="36">
        <v>109</v>
      </c>
      <c r="J21" s="36">
        <v>1.99999999999998</v>
      </c>
      <c r="K21" s="36">
        <v>7</v>
      </c>
      <c r="L21" s="36">
        <v>2</v>
      </c>
      <c r="M21" s="36">
        <v>32</v>
      </c>
      <c r="N21" s="36">
        <v>0.6</v>
      </c>
      <c r="O21" s="36">
        <v>1</v>
      </c>
      <c r="P21" s="36">
        <v>2</v>
      </c>
      <c r="Q21" s="36">
        <v>32</v>
      </c>
      <c r="R21" s="47">
        <v>0.93333333333332003</v>
      </c>
      <c r="S21" s="36">
        <v>2</v>
      </c>
      <c r="T21" s="36">
        <v>1</v>
      </c>
      <c r="U21" s="36">
        <v>25</v>
      </c>
      <c r="V21" s="36">
        <v>0.65</v>
      </c>
      <c r="W21" s="36">
        <v>2</v>
      </c>
      <c r="X21" s="36">
        <v>1</v>
      </c>
      <c r="Y21" s="36">
        <v>26</v>
      </c>
      <c r="Z21" s="36">
        <v>0.5</v>
      </c>
      <c r="AA21" s="36">
        <v>1</v>
      </c>
      <c r="AB21" s="36">
        <v>1</v>
      </c>
      <c r="AC21" s="36">
        <v>24</v>
      </c>
      <c r="AD21" s="47">
        <v>0.71666666666666001</v>
      </c>
      <c r="AE21" s="36">
        <v>2</v>
      </c>
      <c r="AF21" s="36">
        <v>1</v>
      </c>
      <c r="AG21" s="36">
        <v>24</v>
      </c>
      <c r="AH21" s="36">
        <v>0.95</v>
      </c>
      <c r="AI21" s="36">
        <v>2</v>
      </c>
      <c r="AJ21" s="36">
        <v>1</v>
      </c>
      <c r="AK21" s="36">
        <v>20</v>
      </c>
      <c r="AL21" s="36">
        <v>0.99999999999999001</v>
      </c>
      <c r="AM21" s="36">
        <v>2</v>
      </c>
      <c r="AN21" s="36">
        <v>1</v>
      </c>
      <c r="AO21" s="36">
        <v>13</v>
      </c>
      <c r="AP21" s="36">
        <v>0.82999999999998997</v>
      </c>
      <c r="AQ21" s="36">
        <v>2</v>
      </c>
      <c r="AR21" s="36">
        <v>1</v>
      </c>
      <c r="AS21" s="36">
        <v>21</v>
      </c>
      <c r="AT21" s="36">
        <v>1.05</v>
      </c>
      <c r="AU21" s="36">
        <v>2</v>
      </c>
      <c r="AV21" s="36">
        <v>0</v>
      </c>
      <c r="AW21" s="36">
        <v>0</v>
      </c>
      <c r="AX21" s="36">
        <v>0</v>
      </c>
      <c r="AY21" s="36">
        <v>0</v>
      </c>
      <c r="AZ21" s="36">
        <v>20</v>
      </c>
      <c r="BA21" s="36">
        <v>362</v>
      </c>
      <c r="BB21" s="36">
        <v>9.6299999999999404</v>
      </c>
      <c r="BC21" s="36">
        <v>17</v>
      </c>
    </row>
    <row r="22" spans="1:55" x14ac:dyDescent="0.2">
      <c r="A22" s="43">
        <v>20</v>
      </c>
      <c r="B22" s="36" t="s">
        <v>73</v>
      </c>
      <c r="C22" s="36">
        <v>3</v>
      </c>
      <c r="D22" s="36">
        <v>2</v>
      </c>
      <c r="E22" s="36">
        <v>29</v>
      </c>
      <c r="F22" s="36">
        <v>0.4</v>
      </c>
      <c r="G22" s="36">
        <v>2</v>
      </c>
      <c r="H22" s="36">
        <v>4</v>
      </c>
      <c r="I22" s="36">
        <v>53</v>
      </c>
      <c r="J22" s="47">
        <v>1.06666666666664</v>
      </c>
      <c r="K22" s="36">
        <v>4</v>
      </c>
      <c r="L22" s="36">
        <v>1</v>
      </c>
      <c r="M22" s="36">
        <v>14</v>
      </c>
      <c r="N22" s="36">
        <v>0.3</v>
      </c>
      <c r="O22" s="36">
        <v>1</v>
      </c>
      <c r="P22" s="36">
        <v>3</v>
      </c>
      <c r="Q22" s="36">
        <v>44</v>
      </c>
      <c r="R22" s="36">
        <v>1.0999999999999799</v>
      </c>
      <c r="S22" s="36">
        <v>3</v>
      </c>
      <c r="T22" s="36">
        <v>1</v>
      </c>
      <c r="U22" s="36">
        <v>12</v>
      </c>
      <c r="V22" s="47">
        <v>0.43333333333333002</v>
      </c>
      <c r="W22" s="36">
        <v>1</v>
      </c>
      <c r="X22" s="36">
        <v>0</v>
      </c>
      <c r="Y22" s="36">
        <v>0</v>
      </c>
      <c r="Z22" s="36">
        <v>0</v>
      </c>
      <c r="AA22" s="36">
        <v>0</v>
      </c>
      <c r="AB22" s="36">
        <v>2</v>
      </c>
      <c r="AC22" s="36">
        <v>21</v>
      </c>
      <c r="AD22" s="47">
        <v>1.13333333333332</v>
      </c>
      <c r="AE22" s="36">
        <v>2</v>
      </c>
      <c r="AF22" s="36">
        <v>2</v>
      </c>
      <c r="AG22" s="36">
        <v>11</v>
      </c>
      <c r="AH22" s="48">
        <v>1.2666666666666599</v>
      </c>
      <c r="AI22" s="36">
        <v>2</v>
      </c>
      <c r="AJ22" s="36">
        <v>1</v>
      </c>
      <c r="AK22" s="36">
        <v>6</v>
      </c>
      <c r="AL22" s="47">
        <v>0.66666666666665997</v>
      </c>
      <c r="AM22" s="36">
        <v>1</v>
      </c>
      <c r="AN22" s="36">
        <v>0</v>
      </c>
      <c r="AO22" s="36">
        <v>0</v>
      </c>
      <c r="AP22" s="36">
        <v>0</v>
      </c>
      <c r="AQ22" s="36">
        <v>0</v>
      </c>
      <c r="AR22" s="36">
        <v>0</v>
      </c>
      <c r="AS22" s="36">
        <v>0</v>
      </c>
      <c r="AT22" s="36">
        <v>0</v>
      </c>
      <c r="AU22" s="36">
        <v>0</v>
      </c>
      <c r="AV22" s="36">
        <v>0</v>
      </c>
      <c r="AW22" s="36">
        <v>0</v>
      </c>
      <c r="AX22" s="36">
        <v>0</v>
      </c>
      <c r="AY22" s="36">
        <v>0</v>
      </c>
      <c r="AZ22" s="36">
        <v>16</v>
      </c>
      <c r="BA22" s="36">
        <v>190</v>
      </c>
      <c r="BB22" s="47">
        <v>6.3666666666665908</v>
      </c>
      <c r="BC22" s="36">
        <v>8</v>
      </c>
    </row>
    <row r="23" spans="1:55" x14ac:dyDescent="0.2">
      <c r="A23" s="36">
        <v>21</v>
      </c>
      <c r="B23" s="36" t="s">
        <v>74</v>
      </c>
      <c r="C23" s="36">
        <v>3</v>
      </c>
      <c r="D23" s="36">
        <v>1</v>
      </c>
      <c r="E23" s="36">
        <v>12</v>
      </c>
      <c r="F23" s="36">
        <v>0.2</v>
      </c>
      <c r="G23" s="36">
        <v>1</v>
      </c>
      <c r="H23" s="36">
        <v>4</v>
      </c>
      <c r="I23" s="36">
        <v>53</v>
      </c>
      <c r="J23" s="47">
        <v>1.06666666666664</v>
      </c>
      <c r="K23" s="36">
        <v>4</v>
      </c>
      <c r="L23" s="36">
        <v>2</v>
      </c>
      <c r="M23" s="36">
        <v>31</v>
      </c>
      <c r="N23" s="36">
        <v>0.6</v>
      </c>
      <c r="O23" s="36">
        <v>2</v>
      </c>
      <c r="P23" s="36">
        <v>2</v>
      </c>
      <c r="Q23" s="36">
        <v>29</v>
      </c>
      <c r="R23" s="47">
        <v>0.73333333333331996</v>
      </c>
      <c r="S23" s="36">
        <v>2</v>
      </c>
      <c r="T23" s="36">
        <v>2</v>
      </c>
      <c r="U23" s="36">
        <v>20</v>
      </c>
      <c r="V23" s="47">
        <v>0.86666666666666003</v>
      </c>
      <c r="W23" s="36">
        <v>2</v>
      </c>
      <c r="X23" s="36">
        <v>4</v>
      </c>
      <c r="Y23" s="36">
        <v>51</v>
      </c>
      <c r="Z23" s="36">
        <v>1.99999999999999</v>
      </c>
      <c r="AA23" s="36">
        <v>4</v>
      </c>
      <c r="AB23" s="36">
        <v>2</v>
      </c>
      <c r="AC23" s="36">
        <v>25</v>
      </c>
      <c r="AD23" s="47">
        <v>1.13333333333332</v>
      </c>
      <c r="AE23" s="36">
        <v>2</v>
      </c>
      <c r="AF23" s="36">
        <v>2</v>
      </c>
      <c r="AG23" s="36">
        <v>23</v>
      </c>
      <c r="AH23" s="48">
        <v>1.2666666666666599</v>
      </c>
      <c r="AI23" s="36">
        <v>3</v>
      </c>
      <c r="AJ23" s="36">
        <v>2</v>
      </c>
      <c r="AK23" s="36">
        <v>34</v>
      </c>
      <c r="AL23" s="47">
        <v>1.3333333333333199</v>
      </c>
      <c r="AM23" s="36">
        <v>2</v>
      </c>
      <c r="AN23" s="36">
        <v>0</v>
      </c>
      <c r="AO23" s="36">
        <v>0</v>
      </c>
      <c r="AP23" s="36">
        <v>0</v>
      </c>
      <c r="AQ23" s="36">
        <v>0</v>
      </c>
      <c r="AR23" s="36">
        <v>1</v>
      </c>
      <c r="AS23" s="36">
        <v>8</v>
      </c>
      <c r="AT23" s="36">
        <v>0.7</v>
      </c>
      <c r="AU23" s="36">
        <v>1</v>
      </c>
      <c r="AV23" s="36">
        <v>1</v>
      </c>
      <c r="AW23" s="36">
        <v>15</v>
      </c>
      <c r="AX23" s="47">
        <v>0.76666666666665995</v>
      </c>
      <c r="AY23" s="36">
        <v>1</v>
      </c>
      <c r="AZ23" s="36">
        <v>23</v>
      </c>
      <c r="BA23" s="36">
        <v>301</v>
      </c>
      <c r="BB23" s="47">
        <v>10.66666666666657</v>
      </c>
      <c r="BC23" s="36">
        <v>10</v>
      </c>
    </row>
    <row r="24" spans="1:55" x14ac:dyDescent="0.2">
      <c r="A24" s="43">
        <v>22</v>
      </c>
      <c r="B24" s="36" t="s">
        <v>75</v>
      </c>
      <c r="C24" s="36">
        <v>9</v>
      </c>
      <c r="D24" s="36">
        <v>1</v>
      </c>
      <c r="E24" s="36">
        <v>10</v>
      </c>
      <c r="F24" s="36">
        <v>0.19999999999998999</v>
      </c>
      <c r="G24" s="36">
        <v>2</v>
      </c>
      <c r="H24" s="36">
        <v>4</v>
      </c>
      <c r="I24" s="36">
        <v>63</v>
      </c>
      <c r="J24" s="47">
        <v>1.06666666666664</v>
      </c>
      <c r="K24" s="36">
        <v>4</v>
      </c>
      <c r="L24" s="36">
        <v>6</v>
      </c>
      <c r="M24" s="36">
        <v>76</v>
      </c>
      <c r="N24" s="36">
        <v>1.7999999999999901</v>
      </c>
      <c r="O24" s="36">
        <v>6</v>
      </c>
      <c r="P24" s="36">
        <v>10</v>
      </c>
      <c r="Q24" s="36">
        <v>122</v>
      </c>
      <c r="R24" s="47">
        <v>3.6666666666665999</v>
      </c>
      <c r="S24" s="36">
        <v>12</v>
      </c>
      <c r="T24" s="36">
        <v>8</v>
      </c>
      <c r="U24" s="36">
        <v>94</v>
      </c>
      <c r="V24" s="47">
        <v>3.0333333333333101</v>
      </c>
      <c r="W24" s="36">
        <v>7</v>
      </c>
      <c r="X24" s="36">
        <v>6</v>
      </c>
      <c r="Y24" s="36">
        <v>67</v>
      </c>
      <c r="Z24" s="36">
        <v>3</v>
      </c>
      <c r="AA24" s="36">
        <v>6</v>
      </c>
      <c r="AB24" s="36">
        <v>4</v>
      </c>
      <c r="AC24" s="36">
        <v>49</v>
      </c>
      <c r="AD24" s="47">
        <v>2.26666666666664</v>
      </c>
      <c r="AE24" s="36">
        <v>4</v>
      </c>
      <c r="AF24" s="36">
        <v>6</v>
      </c>
      <c r="AG24" s="36">
        <v>48</v>
      </c>
      <c r="AH24" s="36">
        <v>3.7999999999999803</v>
      </c>
      <c r="AI24" s="36">
        <v>7</v>
      </c>
      <c r="AJ24" s="36">
        <v>3</v>
      </c>
      <c r="AK24" s="36">
        <v>25</v>
      </c>
      <c r="AL24" s="36">
        <v>1.99999999999998</v>
      </c>
      <c r="AM24" s="36">
        <v>4</v>
      </c>
      <c r="AN24" s="36">
        <v>5</v>
      </c>
      <c r="AO24" s="36">
        <v>26</v>
      </c>
      <c r="AP24" s="36">
        <v>3.5999999999999597</v>
      </c>
      <c r="AQ24" s="36">
        <v>6</v>
      </c>
      <c r="AR24" s="36">
        <v>1</v>
      </c>
      <c r="AS24" s="36">
        <v>8</v>
      </c>
      <c r="AT24" s="36">
        <v>1.4</v>
      </c>
      <c r="AU24" s="36">
        <v>2</v>
      </c>
      <c r="AV24" s="36">
        <v>1</v>
      </c>
      <c r="AW24" s="36">
        <v>2</v>
      </c>
      <c r="AX24" s="47">
        <v>0.76666666666665995</v>
      </c>
      <c r="AY24" s="36">
        <v>1</v>
      </c>
      <c r="AZ24" s="36">
        <v>55</v>
      </c>
      <c r="BA24" s="36">
        <v>590</v>
      </c>
      <c r="BB24" s="36">
        <v>26.599999999999746</v>
      </c>
      <c r="BC24" s="36">
        <v>31</v>
      </c>
    </row>
    <row r="25" spans="1:55" x14ac:dyDescent="0.2">
      <c r="A25" s="36">
        <v>23</v>
      </c>
      <c r="B25" s="36" t="s">
        <v>78</v>
      </c>
      <c r="C25" s="36">
        <v>3</v>
      </c>
      <c r="D25" s="36">
        <v>3</v>
      </c>
      <c r="E25" s="36">
        <v>43</v>
      </c>
      <c r="F25" s="36">
        <v>0.7</v>
      </c>
      <c r="G25" s="36">
        <v>4</v>
      </c>
      <c r="H25" s="36">
        <v>3</v>
      </c>
      <c r="I25" s="36">
        <v>42</v>
      </c>
      <c r="J25" s="47">
        <v>1.06666666666664</v>
      </c>
      <c r="K25" s="36">
        <v>5</v>
      </c>
      <c r="L25" s="36">
        <v>2</v>
      </c>
      <c r="M25" s="36">
        <v>21</v>
      </c>
      <c r="N25" s="47">
        <v>0.73333333333333006</v>
      </c>
      <c r="O25" s="36">
        <v>3</v>
      </c>
      <c r="P25" s="36">
        <v>2</v>
      </c>
      <c r="Q25" s="36">
        <v>23</v>
      </c>
      <c r="R25" s="36">
        <v>0.89999999999997993</v>
      </c>
      <c r="S25" s="36">
        <v>3</v>
      </c>
      <c r="T25" s="36">
        <v>3</v>
      </c>
      <c r="U25" s="36">
        <v>40</v>
      </c>
      <c r="V25" s="36">
        <v>1.69999999999999</v>
      </c>
      <c r="W25" s="36">
        <v>4</v>
      </c>
      <c r="X25" s="36">
        <v>1</v>
      </c>
      <c r="Y25" s="36">
        <v>12</v>
      </c>
      <c r="Z25" s="47">
        <v>0.73333333333332995</v>
      </c>
      <c r="AA25" s="36">
        <v>2</v>
      </c>
      <c r="AB25" s="36">
        <v>4</v>
      </c>
      <c r="AC25" s="36">
        <v>37</v>
      </c>
      <c r="AD25" s="36">
        <v>2.7999999999999599</v>
      </c>
      <c r="AE25" s="36">
        <v>6</v>
      </c>
      <c r="AF25" s="36">
        <v>1</v>
      </c>
      <c r="AG25" s="36">
        <v>18</v>
      </c>
      <c r="AH25" s="36">
        <v>0.89999999999999003</v>
      </c>
      <c r="AI25" s="36">
        <v>2</v>
      </c>
      <c r="AJ25" s="36">
        <v>1</v>
      </c>
      <c r="AK25" s="36">
        <v>11</v>
      </c>
      <c r="AL25" s="36">
        <v>0.99999999999999001</v>
      </c>
      <c r="AM25" s="36">
        <v>2</v>
      </c>
      <c r="AN25" s="36">
        <v>4</v>
      </c>
      <c r="AO25" s="36">
        <v>18</v>
      </c>
      <c r="AP25" s="47">
        <v>3.8666666666666298</v>
      </c>
      <c r="AQ25" s="36">
        <v>6</v>
      </c>
      <c r="AR25" s="36">
        <v>1</v>
      </c>
      <c r="AS25" s="36">
        <v>19</v>
      </c>
      <c r="AT25" s="47">
        <v>1.0333333333333301</v>
      </c>
      <c r="AU25" s="36">
        <v>2</v>
      </c>
      <c r="AV25" s="36">
        <v>0</v>
      </c>
      <c r="AW25" s="36">
        <v>0</v>
      </c>
      <c r="AX25" s="36">
        <v>0</v>
      </c>
      <c r="AY25" s="36">
        <v>0</v>
      </c>
      <c r="AZ25" s="36">
        <v>25</v>
      </c>
      <c r="BA25" s="36">
        <v>284</v>
      </c>
      <c r="BB25" s="47">
        <v>15.43333333333317</v>
      </c>
      <c r="BC25" s="36">
        <v>15</v>
      </c>
    </row>
    <row r="26" spans="1:55" x14ac:dyDescent="0.2">
      <c r="A26" s="43">
        <v>24</v>
      </c>
      <c r="B26" s="36" t="s">
        <v>80</v>
      </c>
      <c r="C26" s="36">
        <v>6</v>
      </c>
      <c r="D26" s="36">
        <v>2</v>
      </c>
      <c r="E26" s="36">
        <v>30</v>
      </c>
      <c r="F26" s="36">
        <v>0.4</v>
      </c>
      <c r="G26" s="36">
        <v>2</v>
      </c>
      <c r="H26" s="36">
        <v>5</v>
      </c>
      <c r="I26" s="36">
        <v>73</v>
      </c>
      <c r="J26" s="47">
        <v>1.3333333333333</v>
      </c>
      <c r="K26" s="36">
        <v>8</v>
      </c>
      <c r="L26" s="36">
        <v>4</v>
      </c>
      <c r="M26" s="36">
        <v>62</v>
      </c>
      <c r="N26" s="36">
        <v>1.2</v>
      </c>
      <c r="O26" s="36">
        <v>5</v>
      </c>
      <c r="P26" s="36">
        <v>2</v>
      </c>
      <c r="Q26" s="36">
        <v>28</v>
      </c>
      <c r="R26" s="47">
        <v>0.73333333333331996</v>
      </c>
      <c r="S26" s="36">
        <v>2</v>
      </c>
      <c r="T26" s="36">
        <v>2</v>
      </c>
      <c r="U26" s="36">
        <v>31</v>
      </c>
      <c r="V26" s="47">
        <v>0.86666666666666003</v>
      </c>
      <c r="W26" s="36">
        <v>2</v>
      </c>
      <c r="X26" s="36">
        <v>3</v>
      </c>
      <c r="Y26" s="36">
        <v>43</v>
      </c>
      <c r="Z26" s="36">
        <v>1.49999999999998</v>
      </c>
      <c r="AA26" s="36">
        <v>6</v>
      </c>
      <c r="AB26" s="36">
        <v>1</v>
      </c>
      <c r="AC26" s="36">
        <v>12</v>
      </c>
      <c r="AD26" s="47">
        <v>0.56666666666665999</v>
      </c>
      <c r="AE26" s="36">
        <v>1</v>
      </c>
      <c r="AF26" s="36">
        <v>0</v>
      </c>
      <c r="AG26" s="36">
        <v>0</v>
      </c>
      <c r="AH26" s="36">
        <v>0</v>
      </c>
      <c r="AI26" s="36">
        <v>0</v>
      </c>
      <c r="AJ26" s="36">
        <v>5</v>
      </c>
      <c r="AK26" s="36">
        <v>44</v>
      </c>
      <c r="AL26" s="47">
        <v>3.3333333333333002</v>
      </c>
      <c r="AM26" s="36">
        <v>7</v>
      </c>
      <c r="AN26" s="36">
        <v>3</v>
      </c>
      <c r="AO26" s="36">
        <v>38</v>
      </c>
      <c r="AP26" s="36">
        <v>1.99999999999998</v>
      </c>
      <c r="AQ26" s="36">
        <v>4</v>
      </c>
      <c r="AR26" s="36">
        <v>0</v>
      </c>
      <c r="AS26" s="36">
        <v>0</v>
      </c>
      <c r="AT26" s="36">
        <v>0</v>
      </c>
      <c r="AU26" s="36">
        <v>0</v>
      </c>
      <c r="AV26" s="36">
        <v>2</v>
      </c>
      <c r="AW26" s="36">
        <v>11</v>
      </c>
      <c r="AX26" s="47">
        <v>1.5333333333333199</v>
      </c>
      <c r="AY26" s="36">
        <v>4</v>
      </c>
      <c r="AZ26" s="36">
        <v>29</v>
      </c>
      <c r="BA26" s="36">
        <v>372</v>
      </c>
      <c r="BB26" s="47">
        <v>13.466666666666519</v>
      </c>
      <c r="BC26" s="36">
        <v>20</v>
      </c>
    </row>
    <row r="27" spans="1:55" x14ac:dyDescent="0.2">
      <c r="A27" s="36">
        <v>25</v>
      </c>
      <c r="B27" s="36" t="s">
        <v>82</v>
      </c>
      <c r="C27" s="36">
        <v>1</v>
      </c>
      <c r="D27" s="36">
        <v>0</v>
      </c>
      <c r="E27" s="36">
        <v>0</v>
      </c>
      <c r="F27" s="36">
        <v>0</v>
      </c>
      <c r="G27" s="36">
        <v>0</v>
      </c>
      <c r="H27" s="36">
        <v>2</v>
      </c>
      <c r="I27" s="36">
        <v>34</v>
      </c>
      <c r="J27" s="47">
        <v>0.53333333333332</v>
      </c>
      <c r="K27" s="36">
        <v>2</v>
      </c>
      <c r="L27" s="36">
        <v>1</v>
      </c>
      <c r="M27" s="36">
        <v>15</v>
      </c>
      <c r="N27" s="36">
        <v>0.3</v>
      </c>
      <c r="O27" s="36">
        <v>1</v>
      </c>
      <c r="P27" s="36">
        <v>1</v>
      </c>
      <c r="Q27" s="36">
        <v>17</v>
      </c>
      <c r="R27" s="47">
        <v>0.36666666666665998</v>
      </c>
      <c r="S27" s="36">
        <v>2</v>
      </c>
      <c r="T27" s="36">
        <v>2</v>
      </c>
      <c r="U27" s="36">
        <v>37</v>
      </c>
      <c r="V27" s="47">
        <v>0.86666666666665004</v>
      </c>
      <c r="W27" s="36">
        <v>3</v>
      </c>
      <c r="X27" s="36">
        <v>2</v>
      </c>
      <c r="Y27" s="36">
        <v>36</v>
      </c>
      <c r="Z27" s="36">
        <v>0.99999999999998002</v>
      </c>
      <c r="AA27" s="36">
        <v>3</v>
      </c>
      <c r="AB27" s="36">
        <v>1</v>
      </c>
      <c r="AC27" s="36">
        <v>14</v>
      </c>
      <c r="AD27" s="47">
        <v>0.56666666666665999</v>
      </c>
      <c r="AE27" s="36">
        <v>2</v>
      </c>
      <c r="AF27" s="36">
        <v>1</v>
      </c>
      <c r="AG27" s="36">
        <v>12</v>
      </c>
      <c r="AH27" s="47">
        <v>0.63333333333331998</v>
      </c>
      <c r="AI27" s="36">
        <v>2</v>
      </c>
      <c r="AJ27" s="36">
        <v>0</v>
      </c>
      <c r="AK27" s="36">
        <v>0</v>
      </c>
      <c r="AL27" s="36">
        <v>0</v>
      </c>
      <c r="AM27" s="36">
        <v>0</v>
      </c>
      <c r="AN27" s="36">
        <v>0</v>
      </c>
      <c r="AO27" s="36">
        <v>0</v>
      </c>
      <c r="AP27" s="36">
        <v>0</v>
      </c>
      <c r="AQ27" s="36">
        <v>0</v>
      </c>
      <c r="AR27" s="36">
        <v>1</v>
      </c>
      <c r="AS27" s="36">
        <v>13</v>
      </c>
      <c r="AT27" s="36">
        <v>0.69999999999998996</v>
      </c>
      <c r="AU27" s="36">
        <v>2</v>
      </c>
      <c r="AV27" s="36">
        <v>1</v>
      </c>
      <c r="AW27" s="36">
        <v>9</v>
      </c>
      <c r="AX27" s="47">
        <v>0.76666666666665995</v>
      </c>
      <c r="AY27" s="36">
        <v>2</v>
      </c>
      <c r="AZ27" s="36">
        <v>12</v>
      </c>
      <c r="BA27" s="36">
        <v>187</v>
      </c>
      <c r="BB27" s="47">
        <v>5.7333333333332401</v>
      </c>
      <c r="BC27" s="36">
        <v>7</v>
      </c>
    </row>
    <row r="28" spans="1:55" x14ac:dyDescent="0.2">
      <c r="A28" s="43">
        <v>26</v>
      </c>
      <c r="B28" s="36" t="s">
        <v>83</v>
      </c>
      <c r="C28" s="36">
        <v>7</v>
      </c>
      <c r="D28" s="36">
        <v>6</v>
      </c>
      <c r="E28" s="36">
        <v>135</v>
      </c>
      <c r="F28" s="36">
        <v>1.2000000000000002</v>
      </c>
      <c r="G28" s="36">
        <v>5</v>
      </c>
      <c r="H28" s="36">
        <v>4</v>
      </c>
      <c r="I28" s="36">
        <v>64</v>
      </c>
      <c r="J28" s="47">
        <v>1.06666666666664</v>
      </c>
      <c r="K28" s="36">
        <v>4</v>
      </c>
      <c r="L28" s="36">
        <v>4</v>
      </c>
      <c r="M28" s="36">
        <v>71</v>
      </c>
      <c r="N28" s="36">
        <v>1.2</v>
      </c>
      <c r="O28" s="36">
        <v>4</v>
      </c>
      <c r="P28" s="36">
        <v>3</v>
      </c>
      <c r="Q28" s="36">
        <v>40</v>
      </c>
      <c r="R28" s="36">
        <v>1.0999999999999799</v>
      </c>
      <c r="S28" s="36">
        <v>3</v>
      </c>
      <c r="T28" s="36">
        <v>4</v>
      </c>
      <c r="U28" s="36">
        <v>58</v>
      </c>
      <c r="V28" s="47">
        <v>1.7333333333333201</v>
      </c>
      <c r="W28" s="36">
        <v>4</v>
      </c>
      <c r="X28" s="36">
        <v>4</v>
      </c>
      <c r="Y28" s="36">
        <v>60</v>
      </c>
      <c r="Z28" s="36">
        <v>2</v>
      </c>
      <c r="AA28" s="36">
        <v>4</v>
      </c>
      <c r="AB28" s="36">
        <v>2</v>
      </c>
      <c r="AC28" s="36">
        <v>19</v>
      </c>
      <c r="AD28" s="36">
        <v>1.3999999999999799</v>
      </c>
      <c r="AE28" s="36">
        <v>3</v>
      </c>
      <c r="AF28" s="36">
        <v>4</v>
      </c>
      <c r="AG28" s="36">
        <v>43</v>
      </c>
      <c r="AH28" s="47">
        <v>2.5333333333332999</v>
      </c>
      <c r="AI28" s="36">
        <v>7</v>
      </c>
      <c r="AJ28" s="36">
        <v>2</v>
      </c>
      <c r="AK28" s="36">
        <v>23</v>
      </c>
      <c r="AL28" s="47">
        <v>1.3333333333333199</v>
      </c>
      <c r="AM28" s="36">
        <v>2</v>
      </c>
      <c r="AN28" s="36">
        <v>6</v>
      </c>
      <c r="AO28" s="36">
        <v>49</v>
      </c>
      <c r="AP28" s="36">
        <v>3.9999999999999596</v>
      </c>
      <c r="AQ28" s="36">
        <v>7</v>
      </c>
      <c r="AR28" s="36">
        <v>2</v>
      </c>
      <c r="AS28" s="36">
        <v>21</v>
      </c>
      <c r="AT28" s="36">
        <v>1.3999999999999899</v>
      </c>
      <c r="AU28" s="36">
        <v>3</v>
      </c>
      <c r="AV28" s="36">
        <v>1</v>
      </c>
      <c r="AW28" s="36">
        <v>6</v>
      </c>
      <c r="AX28" s="47">
        <v>0.76666666666665995</v>
      </c>
      <c r="AY28" s="36">
        <v>1</v>
      </c>
      <c r="AZ28" s="36">
        <v>42</v>
      </c>
      <c r="BA28" s="36">
        <v>589</v>
      </c>
      <c r="BB28" s="47">
        <v>19.73333333333315</v>
      </c>
      <c r="BC28" s="36">
        <v>22</v>
      </c>
    </row>
    <row r="29" spans="1:55" x14ac:dyDescent="0.2">
      <c r="A29" s="36">
        <v>27</v>
      </c>
      <c r="B29" s="36" t="s">
        <v>84</v>
      </c>
      <c r="C29" s="36">
        <v>13</v>
      </c>
      <c r="D29" s="36">
        <v>4</v>
      </c>
      <c r="E29" s="36">
        <v>62</v>
      </c>
      <c r="F29" s="36">
        <v>0.89999999999999991</v>
      </c>
      <c r="G29" s="36">
        <v>5</v>
      </c>
      <c r="H29" s="36">
        <v>11</v>
      </c>
      <c r="I29" s="36">
        <v>153</v>
      </c>
      <c r="J29" s="36">
        <v>3.1999999999999096</v>
      </c>
      <c r="K29" s="36">
        <v>16</v>
      </c>
      <c r="L29" s="36">
        <v>14</v>
      </c>
      <c r="M29" s="36">
        <v>200</v>
      </c>
      <c r="N29" s="47">
        <v>4.8666666666666298</v>
      </c>
      <c r="O29" s="36">
        <v>17</v>
      </c>
      <c r="P29" s="36">
        <v>8</v>
      </c>
      <c r="Q29" s="36">
        <v>108</v>
      </c>
      <c r="R29" s="47">
        <v>3.5333333333332799</v>
      </c>
      <c r="S29" s="36">
        <v>12</v>
      </c>
      <c r="T29" s="36">
        <v>6</v>
      </c>
      <c r="U29" s="36">
        <v>74</v>
      </c>
      <c r="V29" s="36">
        <v>2.5999999999999801</v>
      </c>
      <c r="W29" s="36">
        <v>6</v>
      </c>
      <c r="X29" s="36">
        <v>11</v>
      </c>
      <c r="Y29" s="36">
        <v>131</v>
      </c>
      <c r="Z29" s="36">
        <v>6.2999999999999599</v>
      </c>
      <c r="AA29" s="36">
        <v>15</v>
      </c>
      <c r="AB29" s="36">
        <v>7</v>
      </c>
      <c r="AC29" s="36">
        <v>69</v>
      </c>
      <c r="AD29" s="47">
        <v>4.2666666666666204</v>
      </c>
      <c r="AE29" s="36">
        <v>10</v>
      </c>
      <c r="AF29" s="36">
        <v>3</v>
      </c>
      <c r="AG29" s="36">
        <v>39</v>
      </c>
      <c r="AH29" s="47">
        <v>2.2333333333333099</v>
      </c>
      <c r="AI29" s="36">
        <v>5</v>
      </c>
      <c r="AJ29" s="36">
        <v>4</v>
      </c>
      <c r="AK29" s="36">
        <v>36</v>
      </c>
      <c r="AL29" s="47">
        <v>3.3333333333333002</v>
      </c>
      <c r="AM29" s="36">
        <v>6</v>
      </c>
      <c r="AN29" s="36">
        <v>4</v>
      </c>
      <c r="AO29" s="36">
        <v>39</v>
      </c>
      <c r="AP29" s="36">
        <v>2.9999999999999698</v>
      </c>
      <c r="AQ29" s="36">
        <v>7</v>
      </c>
      <c r="AR29" s="36">
        <v>4</v>
      </c>
      <c r="AS29" s="36">
        <v>35</v>
      </c>
      <c r="AT29" s="36">
        <v>2.7999999999999901</v>
      </c>
      <c r="AU29" s="36">
        <v>6</v>
      </c>
      <c r="AV29" s="36">
        <v>4</v>
      </c>
      <c r="AW29" s="36">
        <v>28</v>
      </c>
      <c r="AX29" s="47">
        <v>3.0666666666666398</v>
      </c>
      <c r="AY29" s="36">
        <v>6</v>
      </c>
      <c r="AZ29" s="36">
        <v>80</v>
      </c>
      <c r="BA29" s="36">
        <v>974</v>
      </c>
      <c r="BB29" s="36">
        <v>40.099999999999582</v>
      </c>
      <c r="BC29" s="36">
        <v>48</v>
      </c>
    </row>
    <row r="30" spans="1:55" x14ac:dyDescent="0.2">
      <c r="A30" s="43">
        <v>28</v>
      </c>
      <c r="B30" s="36" t="s">
        <v>86</v>
      </c>
      <c r="C30" s="36">
        <v>2</v>
      </c>
      <c r="D30" s="36">
        <v>5</v>
      </c>
      <c r="E30" s="36">
        <v>73</v>
      </c>
      <c r="F30" s="36">
        <v>1</v>
      </c>
      <c r="G30" s="36">
        <v>5</v>
      </c>
      <c r="H30" s="36">
        <v>2</v>
      </c>
      <c r="I30" s="36">
        <v>31</v>
      </c>
      <c r="J30" s="47">
        <v>0.53333333333332</v>
      </c>
      <c r="K30" s="36">
        <v>2</v>
      </c>
      <c r="L30" s="36">
        <v>2</v>
      </c>
      <c r="M30" s="36">
        <v>33</v>
      </c>
      <c r="N30" s="36">
        <v>0.59999999999998999</v>
      </c>
      <c r="O30" s="36">
        <v>3</v>
      </c>
      <c r="P30" s="36">
        <v>2</v>
      </c>
      <c r="Q30" s="36">
        <v>21</v>
      </c>
      <c r="R30" s="47">
        <v>0.73333333333331996</v>
      </c>
      <c r="S30" s="36">
        <v>2</v>
      </c>
      <c r="T30" s="36">
        <v>2</v>
      </c>
      <c r="U30" s="36">
        <v>20</v>
      </c>
      <c r="V30" s="47">
        <v>0.86666666666666003</v>
      </c>
      <c r="W30" s="36">
        <v>2</v>
      </c>
      <c r="X30" s="36">
        <v>0</v>
      </c>
      <c r="Y30" s="36">
        <v>0</v>
      </c>
      <c r="Z30" s="36">
        <v>0</v>
      </c>
      <c r="AA30" s="36">
        <v>0</v>
      </c>
      <c r="AB30" s="36">
        <v>2</v>
      </c>
      <c r="AC30" s="36">
        <v>21</v>
      </c>
      <c r="AD30" s="47">
        <v>1.13333333333332</v>
      </c>
      <c r="AE30" s="36">
        <v>2</v>
      </c>
      <c r="AF30" s="36">
        <v>1</v>
      </c>
      <c r="AG30" s="36">
        <v>10</v>
      </c>
      <c r="AH30" s="47">
        <v>0.63333333333332997</v>
      </c>
      <c r="AI30" s="36">
        <v>1</v>
      </c>
      <c r="AJ30" s="36">
        <v>1</v>
      </c>
      <c r="AK30" s="36">
        <v>9</v>
      </c>
      <c r="AL30" s="47">
        <v>0.66666666666665997</v>
      </c>
      <c r="AM30" s="36">
        <v>2</v>
      </c>
      <c r="AN30" s="36">
        <v>1</v>
      </c>
      <c r="AO30" s="36">
        <v>10</v>
      </c>
      <c r="AP30" s="47">
        <v>0.66666666666665997</v>
      </c>
      <c r="AQ30" s="36">
        <v>2</v>
      </c>
      <c r="AR30" s="36">
        <v>0</v>
      </c>
      <c r="AS30" s="36">
        <v>0</v>
      </c>
      <c r="AT30" s="36">
        <v>0</v>
      </c>
      <c r="AU30" s="36">
        <v>0</v>
      </c>
      <c r="AV30" s="36">
        <v>0</v>
      </c>
      <c r="AW30" s="36">
        <v>0</v>
      </c>
      <c r="AX30" s="36">
        <v>0</v>
      </c>
      <c r="AY30" s="36">
        <v>0</v>
      </c>
      <c r="AZ30" s="36">
        <v>18</v>
      </c>
      <c r="BA30" s="36">
        <v>228</v>
      </c>
      <c r="BB30" s="47">
        <v>6.8333333333332593</v>
      </c>
      <c r="BC30" s="36">
        <v>11</v>
      </c>
    </row>
    <row r="31" spans="1:55" x14ac:dyDescent="0.2">
      <c r="A31" s="36">
        <v>29</v>
      </c>
      <c r="B31" s="36" t="s">
        <v>87</v>
      </c>
      <c r="C31" s="36">
        <v>1</v>
      </c>
      <c r="D31" s="36">
        <v>0</v>
      </c>
      <c r="E31" s="36">
        <v>0</v>
      </c>
      <c r="F31" s="36">
        <v>0</v>
      </c>
      <c r="G31" s="36">
        <v>0</v>
      </c>
      <c r="H31" s="36">
        <v>2</v>
      </c>
      <c r="I31" s="36">
        <v>34</v>
      </c>
      <c r="J31" s="47">
        <v>0.53333333333332</v>
      </c>
      <c r="K31" s="36">
        <v>2</v>
      </c>
      <c r="L31" s="36">
        <v>0</v>
      </c>
      <c r="M31" s="36">
        <v>0</v>
      </c>
      <c r="N31" s="36">
        <v>0</v>
      </c>
      <c r="O31" s="36">
        <v>0</v>
      </c>
      <c r="P31" s="36">
        <v>1</v>
      </c>
      <c r="Q31" s="36">
        <v>14</v>
      </c>
      <c r="R31" s="47">
        <v>0.36666666666665998</v>
      </c>
      <c r="S31" s="36">
        <v>1</v>
      </c>
      <c r="T31" s="36">
        <v>0</v>
      </c>
      <c r="U31" s="36">
        <v>0</v>
      </c>
      <c r="V31" s="36">
        <v>0</v>
      </c>
      <c r="W31" s="36">
        <v>0</v>
      </c>
      <c r="X31" s="36">
        <v>2</v>
      </c>
      <c r="Y31" s="36">
        <v>30</v>
      </c>
      <c r="Z31" s="36">
        <v>0.99999999999998002</v>
      </c>
      <c r="AA31" s="36">
        <v>5</v>
      </c>
      <c r="AB31" s="36">
        <v>0</v>
      </c>
      <c r="AC31" s="36">
        <v>0</v>
      </c>
      <c r="AD31" s="36">
        <v>0</v>
      </c>
      <c r="AE31" s="36">
        <v>0</v>
      </c>
      <c r="AF31" s="36">
        <v>2</v>
      </c>
      <c r="AG31" s="36">
        <v>31</v>
      </c>
      <c r="AH31" s="47">
        <v>1.2666666666666599</v>
      </c>
      <c r="AI31" s="36">
        <v>5</v>
      </c>
      <c r="AJ31" s="36">
        <v>0</v>
      </c>
      <c r="AK31" s="36">
        <v>0</v>
      </c>
      <c r="AL31" s="36">
        <v>0</v>
      </c>
      <c r="AM31" s="36">
        <v>0</v>
      </c>
      <c r="AN31" s="36">
        <v>1</v>
      </c>
      <c r="AO31" s="36">
        <v>11</v>
      </c>
      <c r="AP31" s="47">
        <v>0.66666666666665997</v>
      </c>
      <c r="AQ31" s="36">
        <v>2</v>
      </c>
      <c r="AR31" s="36">
        <v>0</v>
      </c>
      <c r="AS31" s="36">
        <v>0</v>
      </c>
      <c r="AT31" s="36">
        <v>0</v>
      </c>
      <c r="AU31" s="36">
        <v>0</v>
      </c>
      <c r="AV31" s="36">
        <v>0</v>
      </c>
      <c r="AW31" s="36">
        <v>0</v>
      </c>
      <c r="AX31" s="36">
        <v>0</v>
      </c>
      <c r="AY31" s="36">
        <v>0</v>
      </c>
      <c r="AZ31" s="36">
        <v>8</v>
      </c>
      <c r="BA31" s="36">
        <v>120</v>
      </c>
      <c r="BB31" s="47">
        <v>3.8333333333332802</v>
      </c>
      <c r="BC31" s="36">
        <v>6</v>
      </c>
    </row>
    <row r="32" spans="1:55" x14ac:dyDescent="0.2">
      <c r="A32" s="43">
        <v>30</v>
      </c>
      <c r="B32" s="36" t="s">
        <v>88</v>
      </c>
      <c r="C32" s="36">
        <v>6</v>
      </c>
      <c r="D32" s="36">
        <v>2</v>
      </c>
      <c r="E32" s="36">
        <v>29</v>
      </c>
      <c r="F32" s="36">
        <v>0.39999999999999003</v>
      </c>
      <c r="G32" s="36">
        <v>3</v>
      </c>
      <c r="H32" s="36">
        <v>1</v>
      </c>
      <c r="I32" s="36">
        <v>18</v>
      </c>
      <c r="J32" s="47">
        <v>0.26666666666666</v>
      </c>
      <c r="K32" s="36">
        <v>1</v>
      </c>
      <c r="L32" s="36">
        <v>3</v>
      </c>
      <c r="M32" s="36">
        <v>39</v>
      </c>
      <c r="N32" s="36">
        <v>0.89999999999997993</v>
      </c>
      <c r="O32" s="36">
        <v>5</v>
      </c>
      <c r="P32" s="36">
        <v>2</v>
      </c>
      <c r="Q32" s="36">
        <v>22</v>
      </c>
      <c r="R32" s="47">
        <v>0.73333333333331996</v>
      </c>
      <c r="S32" s="36">
        <v>3</v>
      </c>
      <c r="T32" s="36">
        <v>1</v>
      </c>
      <c r="U32" s="36">
        <v>10</v>
      </c>
      <c r="V32" s="47">
        <v>0.43333333333333002</v>
      </c>
      <c r="W32" s="36">
        <v>1</v>
      </c>
      <c r="X32" s="36">
        <v>4</v>
      </c>
      <c r="Y32" s="36">
        <v>46</v>
      </c>
      <c r="Z32" s="36">
        <v>1.99999999999998</v>
      </c>
      <c r="AA32" s="36">
        <v>6</v>
      </c>
      <c r="AB32" s="36">
        <v>4</v>
      </c>
      <c r="AC32" s="36">
        <v>37</v>
      </c>
      <c r="AD32" s="47">
        <v>2.26666666666664</v>
      </c>
      <c r="AE32" s="36">
        <v>4</v>
      </c>
      <c r="AF32" s="36">
        <v>1</v>
      </c>
      <c r="AG32" s="36">
        <v>11</v>
      </c>
      <c r="AH32" s="47">
        <v>0.63333333333331998</v>
      </c>
      <c r="AI32" s="36">
        <v>2</v>
      </c>
      <c r="AJ32" s="36">
        <v>3</v>
      </c>
      <c r="AK32" s="36">
        <v>23</v>
      </c>
      <c r="AL32" s="36">
        <v>1.99999999999998</v>
      </c>
      <c r="AM32" s="36">
        <v>3</v>
      </c>
      <c r="AN32" s="36">
        <v>0</v>
      </c>
      <c r="AO32" s="36">
        <v>0</v>
      </c>
      <c r="AP32" s="36">
        <v>0</v>
      </c>
      <c r="AQ32" s="36">
        <v>0</v>
      </c>
      <c r="AR32" s="36">
        <v>1</v>
      </c>
      <c r="AS32" s="36">
        <v>3</v>
      </c>
      <c r="AT32" s="36">
        <v>0.69999999999998996</v>
      </c>
      <c r="AU32" s="36">
        <v>2</v>
      </c>
      <c r="AV32" s="36">
        <v>2</v>
      </c>
      <c r="AW32" s="36">
        <v>4</v>
      </c>
      <c r="AX32" s="47">
        <v>1.5333333333333199</v>
      </c>
      <c r="AY32" s="36">
        <v>2</v>
      </c>
      <c r="AZ32" s="36">
        <v>24</v>
      </c>
      <c r="BA32" s="36">
        <v>242</v>
      </c>
      <c r="BB32" s="47">
        <v>11.866666666666511</v>
      </c>
      <c r="BC32" s="36">
        <v>14</v>
      </c>
    </row>
    <row r="33" spans="1:55" x14ac:dyDescent="0.2">
      <c r="A33" s="36">
        <v>31</v>
      </c>
      <c r="B33" s="36" t="s">
        <v>89</v>
      </c>
      <c r="C33" s="36">
        <v>2</v>
      </c>
      <c r="D33" s="36">
        <v>1</v>
      </c>
      <c r="E33" s="36">
        <v>20</v>
      </c>
      <c r="F33" s="36">
        <v>0.2</v>
      </c>
      <c r="G33" s="36">
        <v>1</v>
      </c>
      <c r="H33" s="36">
        <v>3</v>
      </c>
      <c r="I33" s="36">
        <v>46</v>
      </c>
      <c r="J33" s="36">
        <v>0.79999999999998006</v>
      </c>
      <c r="K33" s="36">
        <v>3</v>
      </c>
      <c r="L33" s="36">
        <v>3</v>
      </c>
      <c r="M33" s="36">
        <v>45</v>
      </c>
      <c r="N33" s="36">
        <v>0.9</v>
      </c>
      <c r="O33" s="36">
        <v>2</v>
      </c>
      <c r="P33" s="36">
        <v>4</v>
      </c>
      <c r="Q33" s="36">
        <v>69</v>
      </c>
      <c r="R33" s="47">
        <v>1.4666666666666401</v>
      </c>
      <c r="S33" s="36">
        <v>4</v>
      </c>
      <c r="T33" s="36">
        <v>1</v>
      </c>
      <c r="U33" s="36">
        <v>19</v>
      </c>
      <c r="V33" s="47">
        <v>0.43333333333333002</v>
      </c>
      <c r="W33" s="36">
        <v>1</v>
      </c>
      <c r="X33" s="36">
        <v>2</v>
      </c>
      <c r="Y33" s="36">
        <v>32</v>
      </c>
      <c r="Z33" s="36">
        <v>1</v>
      </c>
      <c r="AA33" s="36">
        <v>2</v>
      </c>
      <c r="AB33" s="36">
        <v>1</v>
      </c>
      <c r="AC33" s="36">
        <v>14</v>
      </c>
      <c r="AD33" s="47">
        <v>0.56666666666665999</v>
      </c>
      <c r="AE33" s="36">
        <v>1</v>
      </c>
      <c r="AF33" s="36">
        <v>1</v>
      </c>
      <c r="AG33" s="36">
        <v>18</v>
      </c>
      <c r="AH33" s="47">
        <v>0.63333333333332997</v>
      </c>
      <c r="AI33" s="36">
        <v>1</v>
      </c>
      <c r="AJ33" s="36">
        <v>4</v>
      </c>
      <c r="AK33" s="36">
        <v>41</v>
      </c>
      <c r="AL33" s="47">
        <v>2.6666666666666399</v>
      </c>
      <c r="AM33" s="36">
        <v>4</v>
      </c>
      <c r="AN33" s="36">
        <v>1</v>
      </c>
      <c r="AO33" s="36">
        <v>10</v>
      </c>
      <c r="AP33" s="47">
        <v>0.66666666666665997</v>
      </c>
      <c r="AQ33" s="36">
        <v>2</v>
      </c>
      <c r="AR33" s="36">
        <v>0</v>
      </c>
      <c r="AS33" s="36">
        <v>0</v>
      </c>
      <c r="AT33" s="36">
        <v>0</v>
      </c>
      <c r="AU33" s="36">
        <v>0</v>
      </c>
      <c r="AV33" s="36">
        <v>2</v>
      </c>
      <c r="AW33" s="36">
        <v>17</v>
      </c>
      <c r="AX33" s="47">
        <v>1.5333333333333199</v>
      </c>
      <c r="AY33" s="36">
        <v>4</v>
      </c>
      <c r="AZ33" s="36">
        <v>23</v>
      </c>
      <c r="BA33" s="36">
        <v>331</v>
      </c>
      <c r="BB33" s="47">
        <v>10.866666666666559</v>
      </c>
      <c r="BC33" s="36">
        <v>13</v>
      </c>
    </row>
    <row r="34" spans="1:55" x14ac:dyDescent="0.2">
      <c r="A34" s="43">
        <v>32</v>
      </c>
      <c r="B34" s="36" t="s">
        <v>90</v>
      </c>
      <c r="C34" s="36">
        <v>9</v>
      </c>
      <c r="D34" s="36">
        <v>5</v>
      </c>
      <c r="E34" s="36">
        <v>90</v>
      </c>
      <c r="F34" s="36">
        <v>1</v>
      </c>
      <c r="G34" s="36">
        <v>5</v>
      </c>
      <c r="H34" s="36">
        <v>7</v>
      </c>
      <c r="I34" s="36">
        <v>101</v>
      </c>
      <c r="J34" s="47">
        <v>1.8666666666666201</v>
      </c>
      <c r="K34" s="36">
        <v>7</v>
      </c>
      <c r="L34" s="36">
        <v>4</v>
      </c>
      <c r="M34" s="36">
        <v>54</v>
      </c>
      <c r="N34" s="36">
        <v>1.2</v>
      </c>
      <c r="O34" s="36">
        <v>4</v>
      </c>
      <c r="P34" s="36">
        <v>10</v>
      </c>
      <c r="Q34" s="36">
        <v>151</v>
      </c>
      <c r="R34" s="47">
        <v>3.6666666666665999</v>
      </c>
      <c r="S34" s="36">
        <v>10</v>
      </c>
      <c r="T34" s="36">
        <v>3</v>
      </c>
      <c r="U34" s="36">
        <v>41</v>
      </c>
      <c r="V34" s="47">
        <v>1.36666666666666</v>
      </c>
      <c r="W34" s="36">
        <v>3</v>
      </c>
      <c r="X34" s="36">
        <v>8</v>
      </c>
      <c r="Y34" s="36">
        <v>116</v>
      </c>
      <c r="Z34" s="36">
        <v>4</v>
      </c>
      <c r="AA34" s="36">
        <v>9</v>
      </c>
      <c r="AB34" s="36">
        <v>4</v>
      </c>
      <c r="AC34" s="36">
        <v>42</v>
      </c>
      <c r="AD34" s="47">
        <v>2.26666666666664</v>
      </c>
      <c r="AE34" s="36">
        <v>5</v>
      </c>
      <c r="AF34" s="36">
        <v>5</v>
      </c>
      <c r="AG34" s="36">
        <v>62</v>
      </c>
      <c r="AH34" s="47">
        <v>2.9333333333333202</v>
      </c>
      <c r="AI34" s="36">
        <v>5</v>
      </c>
      <c r="AJ34" s="36">
        <v>4</v>
      </c>
      <c r="AK34" s="36">
        <v>44</v>
      </c>
      <c r="AL34" s="47">
        <v>2.6666666666666399</v>
      </c>
      <c r="AM34" s="36">
        <v>5</v>
      </c>
      <c r="AN34" s="36">
        <v>3</v>
      </c>
      <c r="AO34" s="36">
        <v>32</v>
      </c>
      <c r="AP34" s="36">
        <v>1.99999999999998</v>
      </c>
      <c r="AQ34" s="36">
        <v>4</v>
      </c>
      <c r="AR34" s="36">
        <v>3</v>
      </c>
      <c r="AS34" s="36">
        <v>22</v>
      </c>
      <c r="AT34" s="36">
        <v>2.0999999999999899</v>
      </c>
      <c r="AU34" s="36">
        <v>4</v>
      </c>
      <c r="AV34" s="36">
        <v>0</v>
      </c>
      <c r="AW34" s="36">
        <v>0</v>
      </c>
      <c r="AX34" s="36">
        <v>0</v>
      </c>
      <c r="AY34" s="36">
        <v>0</v>
      </c>
      <c r="AZ34" s="36">
        <v>56</v>
      </c>
      <c r="BA34" s="36">
        <v>755</v>
      </c>
      <c r="BB34" s="47">
        <v>25.06666666666645</v>
      </c>
      <c r="BC34" s="36">
        <v>28</v>
      </c>
    </row>
    <row r="35" spans="1:55" x14ac:dyDescent="0.2">
      <c r="A35" s="36">
        <v>33</v>
      </c>
      <c r="B35" s="36" t="s">
        <v>91</v>
      </c>
      <c r="C35" s="36">
        <v>6</v>
      </c>
      <c r="D35" s="36">
        <v>4</v>
      </c>
      <c r="E35" s="36">
        <v>57</v>
      </c>
      <c r="F35" s="36">
        <v>0.79999999999997007</v>
      </c>
      <c r="G35" s="36">
        <v>4</v>
      </c>
      <c r="H35" s="36">
        <v>4</v>
      </c>
      <c r="I35" s="36">
        <v>60</v>
      </c>
      <c r="J35" s="47">
        <v>1.06666666666664</v>
      </c>
      <c r="K35" s="36">
        <v>5</v>
      </c>
      <c r="L35" s="36">
        <v>2</v>
      </c>
      <c r="M35" s="36">
        <v>21</v>
      </c>
      <c r="N35" s="36">
        <v>0.6</v>
      </c>
      <c r="O35" s="36">
        <v>2</v>
      </c>
      <c r="P35" s="36">
        <v>3</v>
      </c>
      <c r="Q35" s="36">
        <v>38</v>
      </c>
      <c r="R35" s="47">
        <v>0.93333333333332003</v>
      </c>
      <c r="S35" s="36">
        <v>4</v>
      </c>
      <c r="T35" s="36">
        <v>5</v>
      </c>
      <c r="U35" s="36">
        <v>56</v>
      </c>
      <c r="V35" s="47">
        <v>2.1666666666666501</v>
      </c>
      <c r="W35" s="36">
        <v>6</v>
      </c>
      <c r="X35" s="36">
        <v>3</v>
      </c>
      <c r="Y35" s="36">
        <v>21</v>
      </c>
      <c r="Z35" s="47">
        <v>1.7333333333333201</v>
      </c>
      <c r="AA35" s="36">
        <v>5</v>
      </c>
      <c r="AB35" s="36">
        <v>3</v>
      </c>
      <c r="AC35" s="36">
        <v>29</v>
      </c>
      <c r="AD35" s="47">
        <v>1.9666666666666399</v>
      </c>
      <c r="AE35" s="36">
        <v>5</v>
      </c>
      <c r="AF35" s="36">
        <v>2</v>
      </c>
      <c r="AG35" s="36">
        <v>15</v>
      </c>
      <c r="AH35" s="47">
        <v>1.2666666666666599</v>
      </c>
      <c r="AI35" s="36">
        <v>4</v>
      </c>
      <c r="AJ35" s="36">
        <v>1</v>
      </c>
      <c r="AK35" s="36">
        <v>8</v>
      </c>
      <c r="AL35" s="47">
        <v>0.66666666666665997</v>
      </c>
      <c r="AM35" s="36">
        <v>1</v>
      </c>
      <c r="AN35" s="36">
        <v>4</v>
      </c>
      <c r="AO35" s="36">
        <v>29</v>
      </c>
      <c r="AP35" s="36">
        <v>2.9999999999999698</v>
      </c>
      <c r="AQ35" s="36">
        <v>7</v>
      </c>
      <c r="AR35" s="36">
        <v>1</v>
      </c>
      <c r="AS35" s="36">
        <v>8</v>
      </c>
      <c r="AT35" s="36">
        <v>0.69999999999998996</v>
      </c>
      <c r="AU35" s="36">
        <v>2</v>
      </c>
      <c r="AV35" s="36">
        <v>1</v>
      </c>
      <c r="AW35" s="36">
        <v>7</v>
      </c>
      <c r="AX35" s="47">
        <v>0.76666666666665995</v>
      </c>
      <c r="AY35" s="36">
        <v>2</v>
      </c>
      <c r="AZ35" s="36">
        <v>33</v>
      </c>
      <c r="BA35" s="36">
        <v>349</v>
      </c>
      <c r="BB35" s="47">
        <v>15.666666666666481</v>
      </c>
      <c r="BC35" s="36">
        <v>18</v>
      </c>
    </row>
    <row r="36" spans="1:55" x14ac:dyDescent="0.2">
      <c r="A36" s="43">
        <v>34</v>
      </c>
      <c r="B36" s="36" t="s">
        <v>92</v>
      </c>
      <c r="C36" s="36">
        <v>3</v>
      </c>
      <c r="D36" s="36">
        <v>2</v>
      </c>
      <c r="E36" s="36">
        <v>19</v>
      </c>
      <c r="F36" s="36">
        <v>0.4</v>
      </c>
      <c r="G36" s="36">
        <v>2</v>
      </c>
      <c r="H36" s="36">
        <v>1</v>
      </c>
      <c r="I36" s="36">
        <v>13</v>
      </c>
      <c r="J36" s="47">
        <v>0.26666666666666</v>
      </c>
      <c r="K36" s="36">
        <v>2</v>
      </c>
      <c r="L36" s="36">
        <v>1</v>
      </c>
      <c r="M36" s="36">
        <v>19</v>
      </c>
      <c r="N36" s="36">
        <v>0.3</v>
      </c>
      <c r="O36" s="36">
        <v>1</v>
      </c>
      <c r="P36" s="36">
        <v>2</v>
      </c>
      <c r="Q36" s="36">
        <v>27</v>
      </c>
      <c r="R36" s="47">
        <v>0.73333333333331996</v>
      </c>
      <c r="S36" s="36">
        <v>2</v>
      </c>
      <c r="T36" s="36">
        <v>2</v>
      </c>
      <c r="U36" s="36">
        <v>26</v>
      </c>
      <c r="V36" s="47">
        <v>0.86666666666666003</v>
      </c>
      <c r="W36" s="36">
        <v>2</v>
      </c>
      <c r="X36" s="36">
        <v>2</v>
      </c>
      <c r="Y36" s="36">
        <v>25</v>
      </c>
      <c r="Z36" s="36">
        <v>1</v>
      </c>
      <c r="AA36" s="36">
        <v>2</v>
      </c>
      <c r="AB36" s="36">
        <v>2</v>
      </c>
      <c r="AC36" s="36">
        <v>26</v>
      </c>
      <c r="AD36" s="47">
        <v>1.13333333333332</v>
      </c>
      <c r="AE36" s="36">
        <v>2</v>
      </c>
      <c r="AF36" s="36">
        <v>0</v>
      </c>
      <c r="AG36" s="36">
        <v>0</v>
      </c>
      <c r="AH36" s="36">
        <v>0</v>
      </c>
      <c r="AI36" s="36">
        <v>0</v>
      </c>
      <c r="AJ36" s="36">
        <v>0</v>
      </c>
      <c r="AK36" s="36">
        <v>0</v>
      </c>
      <c r="AL36" s="36">
        <v>0</v>
      </c>
      <c r="AM36" s="36">
        <v>0</v>
      </c>
      <c r="AN36" s="36">
        <v>0</v>
      </c>
      <c r="AO36" s="36">
        <v>0</v>
      </c>
      <c r="AP36" s="36">
        <v>0</v>
      </c>
      <c r="AQ36" s="36">
        <v>0</v>
      </c>
      <c r="AR36" s="36">
        <v>1</v>
      </c>
      <c r="AS36" s="36">
        <v>15</v>
      </c>
      <c r="AT36" s="36">
        <v>0.7</v>
      </c>
      <c r="AU36" s="36">
        <v>1</v>
      </c>
      <c r="AV36" s="36">
        <v>1</v>
      </c>
      <c r="AW36" s="36">
        <v>12</v>
      </c>
      <c r="AX36" s="47">
        <v>0.76666666666665995</v>
      </c>
      <c r="AY36" s="36">
        <v>2</v>
      </c>
      <c r="AZ36" s="36">
        <v>14</v>
      </c>
      <c r="BA36" s="36">
        <v>182</v>
      </c>
      <c r="BB36" s="47">
        <v>6.1666666666666199</v>
      </c>
      <c r="BC36" s="36">
        <v>10</v>
      </c>
    </row>
    <row r="37" spans="1:55" x14ac:dyDescent="0.2">
      <c r="A37" s="36">
        <v>35</v>
      </c>
      <c r="B37" s="36" t="s">
        <v>93</v>
      </c>
      <c r="C37" s="36">
        <v>1</v>
      </c>
      <c r="D37" s="36">
        <v>2</v>
      </c>
      <c r="E37" s="36">
        <v>27</v>
      </c>
      <c r="F37" s="36">
        <v>0.4</v>
      </c>
      <c r="G37" s="36">
        <v>2</v>
      </c>
      <c r="H37" s="36">
        <v>4</v>
      </c>
      <c r="I37" s="36">
        <v>63</v>
      </c>
      <c r="J37" s="47">
        <v>0.93333333333332003</v>
      </c>
      <c r="K37" s="36">
        <v>3</v>
      </c>
      <c r="L37" s="36">
        <v>5</v>
      </c>
      <c r="M37" s="36">
        <v>72</v>
      </c>
      <c r="N37" s="47">
        <v>1.43333333333333</v>
      </c>
      <c r="O37" s="36">
        <v>4</v>
      </c>
      <c r="P37" s="36">
        <v>4</v>
      </c>
      <c r="Q37" s="36">
        <v>60</v>
      </c>
      <c r="R37" s="47">
        <v>1.3666666666666401</v>
      </c>
      <c r="S37" s="36">
        <v>3</v>
      </c>
      <c r="T37" s="36">
        <v>3</v>
      </c>
      <c r="U37" s="36">
        <v>34</v>
      </c>
      <c r="V37" s="36">
        <v>1.2999999999999901</v>
      </c>
      <c r="W37" s="36">
        <v>3</v>
      </c>
      <c r="X37" s="36">
        <v>4</v>
      </c>
      <c r="Y37" s="36">
        <v>52</v>
      </c>
      <c r="Z37" s="47">
        <v>1.86666666666665</v>
      </c>
      <c r="AA37" s="36">
        <v>4</v>
      </c>
      <c r="AB37" s="36">
        <v>6</v>
      </c>
      <c r="AC37" s="36">
        <v>72</v>
      </c>
      <c r="AD37" s="36">
        <v>3.3999999999999599</v>
      </c>
      <c r="AE37" s="36">
        <v>6</v>
      </c>
      <c r="AF37" s="36">
        <v>4</v>
      </c>
      <c r="AG37" s="36">
        <v>45</v>
      </c>
      <c r="AH37" s="47">
        <v>2.5333333333333101</v>
      </c>
      <c r="AI37" s="36">
        <v>5</v>
      </c>
      <c r="AJ37" s="36">
        <v>2</v>
      </c>
      <c r="AK37" s="36">
        <v>20</v>
      </c>
      <c r="AL37" s="47">
        <v>1.3333333333333199</v>
      </c>
      <c r="AM37" s="36">
        <v>3</v>
      </c>
      <c r="AN37" s="36">
        <v>2</v>
      </c>
      <c r="AO37" s="36">
        <v>20</v>
      </c>
      <c r="AP37" s="47">
        <v>1.3333333333333199</v>
      </c>
      <c r="AQ37" s="36">
        <v>3</v>
      </c>
      <c r="AR37" s="36">
        <v>3</v>
      </c>
      <c r="AS37" s="36">
        <v>24</v>
      </c>
      <c r="AT37" s="36">
        <v>2.0999999999999899</v>
      </c>
      <c r="AU37" s="36">
        <v>5</v>
      </c>
      <c r="AV37" s="36">
        <v>6</v>
      </c>
      <c r="AW37" s="36">
        <v>47</v>
      </c>
      <c r="AX37" s="36">
        <v>4.5999999999999597</v>
      </c>
      <c r="AY37" s="36">
        <v>6</v>
      </c>
      <c r="AZ37" s="36">
        <v>45</v>
      </c>
      <c r="BA37" s="36">
        <v>536</v>
      </c>
      <c r="BB37" s="36">
        <v>22.599999999999788</v>
      </c>
      <c r="BC37" s="36">
        <v>20</v>
      </c>
    </row>
    <row r="38" spans="1:55" x14ac:dyDescent="0.2">
      <c r="A38" s="43">
        <v>36</v>
      </c>
      <c r="B38" s="36" t="s">
        <v>95</v>
      </c>
      <c r="C38" s="36">
        <v>9</v>
      </c>
      <c r="D38" s="36">
        <v>11</v>
      </c>
      <c r="E38" s="36">
        <v>118</v>
      </c>
      <c r="F38" s="36">
        <v>1.4</v>
      </c>
      <c r="G38" s="36">
        <v>6</v>
      </c>
      <c r="H38" s="36">
        <v>14</v>
      </c>
      <c r="I38" s="36">
        <v>189</v>
      </c>
      <c r="J38" s="47">
        <v>3.7333333333332397</v>
      </c>
      <c r="K38" s="36">
        <v>14</v>
      </c>
      <c r="L38" s="36">
        <v>11</v>
      </c>
      <c r="M38" s="36">
        <v>137</v>
      </c>
      <c r="N38" s="36">
        <v>3.2999999999999896</v>
      </c>
      <c r="O38" s="36">
        <v>13</v>
      </c>
      <c r="P38" s="36">
        <v>8</v>
      </c>
      <c r="Q38" s="36">
        <v>96</v>
      </c>
      <c r="R38" s="36">
        <v>3.2999999999999403</v>
      </c>
      <c r="S38" s="36">
        <v>10</v>
      </c>
      <c r="T38" s="36">
        <v>7</v>
      </c>
      <c r="U38" s="36">
        <v>66</v>
      </c>
      <c r="V38" s="47">
        <v>3.5333333333332901</v>
      </c>
      <c r="W38" s="36">
        <v>14</v>
      </c>
      <c r="X38" s="36">
        <v>8</v>
      </c>
      <c r="Y38" s="36">
        <v>70</v>
      </c>
      <c r="Z38" s="47">
        <v>4.8333333333332797</v>
      </c>
      <c r="AA38" s="36">
        <v>16</v>
      </c>
      <c r="AB38" s="36">
        <v>5</v>
      </c>
      <c r="AC38" s="36">
        <v>47</v>
      </c>
      <c r="AD38" s="47">
        <v>3.1333333333332902</v>
      </c>
      <c r="AE38" s="36">
        <v>8</v>
      </c>
      <c r="AF38" s="36">
        <v>5</v>
      </c>
      <c r="AG38" s="36">
        <v>39</v>
      </c>
      <c r="AH38" s="47">
        <v>4.2333333333332899</v>
      </c>
      <c r="AI38" s="36">
        <v>12</v>
      </c>
      <c r="AJ38" s="36">
        <v>1</v>
      </c>
      <c r="AK38" s="36">
        <v>6</v>
      </c>
      <c r="AL38" s="47">
        <v>0.66666666666665997</v>
      </c>
      <c r="AM38" s="36">
        <v>1</v>
      </c>
      <c r="AN38" s="36">
        <v>4</v>
      </c>
      <c r="AO38" s="36">
        <v>22</v>
      </c>
      <c r="AP38" s="47">
        <v>2.6666666666666399</v>
      </c>
      <c r="AQ38" s="36">
        <v>5</v>
      </c>
      <c r="AR38" s="36">
        <v>4</v>
      </c>
      <c r="AS38" s="36">
        <v>18</v>
      </c>
      <c r="AT38" s="47">
        <v>3.56666666666663</v>
      </c>
      <c r="AU38" s="36">
        <v>12</v>
      </c>
      <c r="AV38" s="36">
        <v>3</v>
      </c>
      <c r="AW38" s="36">
        <v>10</v>
      </c>
      <c r="AX38" s="36">
        <v>3.99999999999996</v>
      </c>
      <c r="AY38" s="36">
        <v>9</v>
      </c>
      <c r="AZ38" s="36">
        <v>81</v>
      </c>
      <c r="BA38" s="36">
        <v>818</v>
      </c>
      <c r="BB38" s="47">
        <v>38.366666666666212</v>
      </c>
      <c r="BC38" s="36">
        <v>42</v>
      </c>
    </row>
    <row r="39" spans="1:55" x14ac:dyDescent="0.2">
      <c r="A39" s="36">
        <v>37</v>
      </c>
      <c r="B39" s="36" t="s">
        <v>96</v>
      </c>
      <c r="C39" s="36">
        <v>6</v>
      </c>
      <c r="D39" s="36">
        <v>10</v>
      </c>
      <c r="E39" s="36">
        <v>149</v>
      </c>
      <c r="F39" s="36">
        <v>2</v>
      </c>
      <c r="G39" s="36">
        <v>10</v>
      </c>
      <c r="H39" s="36">
        <v>10</v>
      </c>
      <c r="I39" s="36">
        <v>125</v>
      </c>
      <c r="J39" s="47">
        <v>2.5333333333332799</v>
      </c>
      <c r="K39" s="36">
        <v>10</v>
      </c>
      <c r="L39" s="36">
        <v>6</v>
      </c>
      <c r="M39" s="36">
        <v>73</v>
      </c>
      <c r="N39" s="47">
        <v>1.7333333333333298</v>
      </c>
      <c r="O39" s="36">
        <v>6</v>
      </c>
      <c r="P39" s="36">
        <v>6</v>
      </c>
      <c r="Q39" s="36">
        <v>76</v>
      </c>
      <c r="R39" s="36">
        <v>2.1999999999999602</v>
      </c>
      <c r="S39" s="36">
        <v>6</v>
      </c>
      <c r="T39" s="36">
        <v>10</v>
      </c>
      <c r="U39" s="36">
        <v>131</v>
      </c>
      <c r="V39" s="47">
        <v>4.2333333333333005</v>
      </c>
      <c r="W39" s="36">
        <v>9</v>
      </c>
      <c r="X39" s="36">
        <v>4</v>
      </c>
      <c r="Y39" s="36">
        <v>53</v>
      </c>
      <c r="Z39" s="36">
        <v>2</v>
      </c>
      <c r="AA39" s="36">
        <v>4</v>
      </c>
      <c r="AB39" s="36">
        <v>5</v>
      </c>
      <c r="AC39" s="36">
        <v>57</v>
      </c>
      <c r="AD39" s="47">
        <v>2.8333333333333002</v>
      </c>
      <c r="AE39" s="36">
        <v>4</v>
      </c>
      <c r="AF39" s="36">
        <v>4</v>
      </c>
      <c r="AG39" s="36">
        <v>42</v>
      </c>
      <c r="AH39" s="36">
        <v>2.3999999999999897</v>
      </c>
      <c r="AI39" s="36">
        <v>4</v>
      </c>
      <c r="AJ39" s="36">
        <v>2</v>
      </c>
      <c r="AK39" s="36">
        <v>19</v>
      </c>
      <c r="AL39" s="36">
        <v>1.19999999999999</v>
      </c>
      <c r="AM39" s="36">
        <v>3</v>
      </c>
      <c r="AN39" s="36">
        <v>1</v>
      </c>
      <c r="AO39" s="36">
        <v>8</v>
      </c>
      <c r="AP39" s="47">
        <v>0.66666666666665997</v>
      </c>
      <c r="AQ39" s="36">
        <v>1</v>
      </c>
      <c r="AR39" s="36">
        <v>3</v>
      </c>
      <c r="AS39" s="36">
        <v>24</v>
      </c>
      <c r="AT39" s="47">
        <v>2.2333333333333201</v>
      </c>
      <c r="AU39" s="36">
        <v>5</v>
      </c>
      <c r="AV39" s="36">
        <v>1</v>
      </c>
      <c r="AW39" s="36">
        <v>4</v>
      </c>
      <c r="AX39" s="36">
        <v>0.6</v>
      </c>
      <c r="AY39" s="36">
        <v>1</v>
      </c>
      <c r="AZ39" s="36">
        <v>62</v>
      </c>
      <c r="BA39" s="36">
        <v>761</v>
      </c>
      <c r="BB39" s="47">
        <v>24.633333333333127</v>
      </c>
      <c r="BC39" s="36">
        <v>28</v>
      </c>
    </row>
    <row r="40" spans="1:55" x14ac:dyDescent="0.2">
      <c r="A40" s="43">
        <v>38</v>
      </c>
      <c r="B40" s="36" t="s">
        <v>98</v>
      </c>
      <c r="C40" s="36">
        <v>5</v>
      </c>
      <c r="D40" s="36">
        <v>8</v>
      </c>
      <c r="E40" s="36">
        <v>132</v>
      </c>
      <c r="F40" s="36">
        <v>1.5999999999999999</v>
      </c>
      <c r="G40" s="36">
        <v>8</v>
      </c>
      <c r="H40" s="36">
        <v>10</v>
      </c>
      <c r="I40" s="36">
        <v>168</v>
      </c>
      <c r="J40" s="47">
        <v>2.6666666666665999</v>
      </c>
      <c r="K40" s="36">
        <v>11</v>
      </c>
      <c r="L40" s="36">
        <v>9</v>
      </c>
      <c r="M40" s="36">
        <v>177</v>
      </c>
      <c r="N40" s="36">
        <v>2.6999999999999997</v>
      </c>
      <c r="O40" s="36">
        <v>7</v>
      </c>
      <c r="P40" s="36">
        <v>4</v>
      </c>
      <c r="Q40" s="36">
        <v>66</v>
      </c>
      <c r="R40" s="47">
        <v>1.4666666666666399</v>
      </c>
      <c r="S40" s="36">
        <v>6</v>
      </c>
      <c r="T40" s="36">
        <v>6</v>
      </c>
      <c r="U40" s="36">
        <v>82</v>
      </c>
      <c r="V40" s="36">
        <v>2.5999999999999703</v>
      </c>
      <c r="W40" s="36">
        <v>6</v>
      </c>
      <c r="X40" s="36">
        <v>4</v>
      </c>
      <c r="Y40" s="36">
        <v>60</v>
      </c>
      <c r="Z40" s="47">
        <v>2.0666666666666602</v>
      </c>
      <c r="AA40" s="36">
        <v>5</v>
      </c>
      <c r="AB40" s="36">
        <v>7</v>
      </c>
      <c r="AC40" s="36">
        <v>94</v>
      </c>
      <c r="AD40" s="47">
        <v>4.1333333333332796</v>
      </c>
      <c r="AE40" s="36">
        <v>12</v>
      </c>
      <c r="AF40" s="36">
        <v>2</v>
      </c>
      <c r="AG40" s="36">
        <v>22</v>
      </c>
      <c r="AH40" s="47">
        <v>1.5333333333333199</v>
      </c>
      <c r="AI40" s="36">
        <v>6</v>
      </c>
      <c r="AJ40" s="36">
        <v>6</v>
      </c>
      <c r="AK40" s="36">
        <v>84</v>
      </c>
      <c r="AL40" s="47">
        <v>4.3333333333332797</v>
      </c>
      <c r="AM40" s="36">
        <v>11</v>
      </c>
      <c r="AN40" s="36">
        <v>6</v>
      </c>
      <c r="AO40" s="36">
        <v>63</v>
      </c>
      <c r="AP40" s="47">
        <v>4.3333333333332895</v>
      </c>
      <c r="AQ40" s="36">
        <v>9</v>
      </c>
      <c r="AR40" s="36">
        <v>2</v>
      </c>
      <c r="AS40" s="36">
        <v>29</v>
      </c>
      <c r="AT40" s="36">
        <v>1.7999999999999801</v>
      </c>
      <c r="AU40" s="36">
        <v>5</v>
      </c>
      <c r="AV40" s="36">
        <v>2</v>
      </c>
      <c r="AW40" s="36">
        <v>19</v>
      </c>
      <c r="AX40" s="36">
        <v>2.5999999999999801</v>
      </c>
      <c r="AY40" s="36">
        <v>3</v>
      </c>
      <c r="AZ40" s="36">
        <v>66</v>
      </c>
      <c r="BA40" s="36">
        <v>996</v>
      </c>
      <c r="BB40" s="47">
        <v>31.833333333332998</v>
      </c>
      <c r="BC40" s="36">
        <v>35</v>
      </c>
    </row>
    <row r="41" spans="1:55" x14ac:dyDescent="0.2">
      <c r="A41" s="36">
        <v>39</v>
      </c>
      <c r="B41" s="36" t="s">
        <v>99</v>
      </c>
      <c r="C41" s="36">
        <v>1</v>
      </c>
      <c r="D41" s="36">
        <v>1</v>
      </c>
      <c r="E41" s="36">
        <v>12</v>
      </c>
      <c r="F41" s="36">
        <v>0.2</v>
      </c>
      <c r="G41" s="36">
        <v>1</v>
      </c>
      <c r="H41" s="36">
        <v>4</v>
      </c>
      <c r="I41" s="36">
        <v>41</v>
      </c>
      <c r="J41" s="47">
        <v>1.06666666666664</v>
      </c>
      <c r="K41" s="36">
        <v>6</v>
      </c>
      <c r="L41" s="36">
        <v>5</v>
      </c>
      <c r="M41" s="36">
        <v>64</v>
      </c>
      <c r="N41" s="36">
        <v>1.7999999999999801</v>
      </c>
      <c r="O41" s="36">
        <v>9</v>
      </c>
      <c r="P41" s="36">
        <v>0</v>
      </c>
      <c r="Q41" s="36">
        <v>0</v>
      </c>
      <c r="R41" s="36">
        <v>0</v>
      </c>
      <c r="S41" s="36">
        <v>0</v>
      </c>
      <c r="T41" s="36">
        <v>1</v>
      </c>
      <c r="U41" s="36">
        <v>9</v>
      </c>
      <c r="V41" s="47">
        <v>0.43333333333333002</v>
      </c>
      <c r="W41" s="36">
        <v>2</v>
      </c>
      <c r="X41" s="36">
        <v>3</v>
      </c>
      <c r="Y41" s="36">
        <v>22</v>
      </c>
      <c r="Z41" s="36">
        <v>1.49999999999997</v>
      </c>
      <c r="AA41" s="36">
        <v>6</v>
      </c>
      <c r="AB41" s="36">
        <v>2</v>
      </c>
      <c r="AC41" s="36">
        <v>16</v>
      </c>
      <c r="AD41" s="36">
        <v>1.5999999999999699</v>
      </c>
      <c r="AE41" s="36">
        <v>6</v>
      </c>
      <c r="AF41" s="36">
        <v>0</v>
      </c>
      <c r="AG41" s="36">
        <v>0</v>
      </c>
      <c r="AH41" s="36">
        <v>0</v>
      </c>
      <c r="AI41" s="36">
        <v>0</v>
      </c>
      <c r="AJ41" s="36">
        <v>1</v>
      </c>
      <c r="AK41" s="36">
        <v>6</v>
      </c>
      <c r="AL41" s="47">
        <v>0.66666666666664998</v>
      </c>
      <c r="AM41" s="36">
        <v>4</v>
      </c>
      <c r="AN41" s="36">
        <v>3</v>
      </c>
      <c r="AO41" s="36">
        <v>15</v>
      </c>
      <c r="AP41" s="36">
        <v>1.99999999999997</v>
      </c>
      <c r="AQ41" s="36">
        <v>7</v>
      </c>
      <c r="AR41" s="36">
        <v>0</v>
      </c>
      <c r="AS41" s="36">
        <v>0</v>
      </c>
      <c r="AT41" s="36">
        <v>0</v>
      </c>
      <c r="AU41" s="36">
        <v>0</v>
      </c>
      <c r="AV41" s="36">
        <v>2</v>
      </c>
      <c r="AW41" s="36">
        <v>6</v>
      </c>
      <c r="AX41" s="47">
        <v>1.5333333333333099</v>
      </c>
      <c r="AY41" s="36">
        <v>3</v>
      </c>
      <c r="AZ41" s="36">
        <v>22</v>
      </c>
      <c r="BA41" s="36">
        <v>191</v>
      </c>
      <c r="BB41" s="36">
        <v>10.79999999999982</v>
      </c>
      <c r="BC41" s="36">
        <v>13</v>
      </c>
    </row>
    <row r="42" spans="1:55" x14ac:dyDescent="0.2">
      <c r="A42" s="43">
        <v>40</v>
      </c>
      <c r="B42" s="36" t="s">
        <v>100</v>
      </c>
      <c r="C42" s="36">
        <v>7</v>
      </c>
      <c r="D42" s="36">
        <v>2</v>
      </c>
      <c r="E42" s="36">
        <v>26</v>
      </c>
      <c r="F42" s="36">
        <v>0.4</v>
      </c>
      <c r="G42" s="36">
        <v>2</v>
      </c>
      <c r="H42" s="36">
        <v>4</v>
      </c>
      <c r="I42" s="36">
        <v>53</v>
      </c>
      <c r="J42" s="47">
        <v>1.06666666666664</v>
      </c>
      <c r="K42" s="36">
        <v>5</v>
      </c>
      <c r="L42" s="36">
        <v>8</v>
      </c>
      <c r="M42" s="36">
        <v>128</v>
      </c>
      <c r="N42" s="47">
        <v>2.2666666666666599</v>
      </c>
      <c r="O42" s="36">
        <v>8</v>
      </c>
      <c r="P42" s="36">
        <v>7</v>
      </c>
      <c r="Q42" s="36">
        <v>90</v>
      </c>
      <c r="R42" s="36">
        <v>2.49999999999996</v>
      </c>
      <c r="S42" s="36">
        <v>7</v>
      </c>
      <c r="T42" s="36">
        <v>4</v>
      </c>
      <c r="U42" s="36">
        <v>51</v>
      </c>
      <c r="V42" s="47">
        <v>1.63333333333332</v>
      </c>
      <c r="W42" s="36">
        <v>4</v>
      </c>
      <c r="X42" s="36">
        <v>8</v>
      </c>
      <c r="Y42" s="36">
        <v>84</v>
      </c>
      <c r="Z42" s="36">
        <v>3.4999999999999898</v>
      </c>
      <c r="AA42" s="36">
        <v>7</v>
      </c>
      <c r="AB42" s="36">
        <v>3</v>
      </c>
      <c r="AC42" s="36">
        <v>36</v>
      </c>
      <c r="AD42" s="36">
        <v>1.69999999999998</v>
      </c>
      <c r="AE42" s="36">
        <v>3</v>
      </c>
      <c r="AF42" s="36">
        <v>6</v>
      </c>
      <c r="AG42" s="36">
        <v>52</v>
      </c>
      <c r="AH42" s="47">
        <v>3.43333333333331</v>
      </c>
      <c r="AI42" s="36">
        <v>7</v>
      </c>
      <c r="AJ42" s="36">
        <v>1</v>
      </c>
      <c r="AK42" s="36">
        <v>10</v>
      </c>
      <c r="AL42" s="47">
        <v>0.66666666666665997</v>
      </c>
      <c r="AM42" s="36">
        <v>1</v>
      </c>
      <c r="AN42" s="36">
        <v>2</v>
      </c>
      <c r="AO42" s="36">
        <v>18</v>
      </c>
      <c r="AP42" s="47">
        <v>1.3333333333333199</v>
      </c>
      <c r="AQ42" s="36">
        <v>2</v>
      </c>
      <c r="AR42" s="36">
        <v>3</v>
      </c>
      <c r="AS42" s="36">
        <v>16</v>
      </c>
      <c r="AT42" s="36">
        <v>1.99999999999999</v>
      </c>
      <c r="AU42" s="36">
        <v>4</v>
      </c>
      <c r="AV42" s="36">
        <v>5</v>
      </c>
      <c r="AW42" s="36">
        <v>18</v>
      </c>
      <c r="AX42" s="47">
        <v>3.26666666666664</v>
      </c>
      <c r="AY42" s="36">
        <v>7</v>
      </c>
      <c r="AZ42" s="36">
        <v>53</v>
      </c>
      <c r="BA42" s="36">
        <v>582</v>
      </c>
      <c r="BB42" s="47">
        <v>23.76666666666647</v>
      </c>
      <c r="BC42" s="36">
        <v>24</v>
      </c>
    </row>
    <row r="43" spans="1:55" x14ac:dyDescent="0.2">
      <c r="A43" s="36">
        <v>41</v>
      </c>
      <c r="B43" s="36" t="s">
        <v>101</v>
      </c>
      <c r="C43" s="36">
        <v>5</v>
      </c>
      <c r="D43" s="36">
        <v>1</v>
      </c>
      <c r="E43" s="36">
        <v>16</v>
      </c>
      <c r="F43" s="36">
        <v>0.1</v>
      </c>
      <c r="G43" s="36">
        <v>1</v>
      </c>
      <c r="H43" s="36">
        <v>2</v>
      </c>
      <c r="I43" s="36">
        <v>38</v>
      </c>
      <c r="J43" s="47">
        <v>0.53333333333332</v>
      </c>
      <c r="K43" s="36">
        <v>2</v>
      </c>
      <c r="L43" s="36">
        <v>7</v>
      </c>
      <c r="M43" s="36">
        <v>114</v>
      </c>
      <c r="N43" s="36">
        <v>1.7999999999999901</v>
      </c>
      <c r="O43" s="36">
        <v>7</v>
      </c>
      <c r="P43" s="36">
        <v>5</v>
      </c>
      <c r="Q43" s="36">
        <v>64</v>
      </c>
      <c r="R43" s="47">
        <v>1.5333333333333099</v>
      </c>
      <c r="S43" s="36">
        <v>6</v>
      </c>
      <c r="T43" s="36">
        <v>1</v>
      </c>
      <c r="U43" s="36">
        <v>9</v>
      </c>
      <c r="V43" s="36">
        <v>0.4</v>
      </c>
      <c r="W43" s="36">
        <v>1</v>
      </c>
      <c r="X43" s="36">
        <v>4</v>
      </c>
      <c r="Y43" s="36">
        <v>56</v>
      </c>
      <c r="Z43" s="47">
        <v>1.63333333333332</v>
      </c>
      <c r="AA43" s="36">
        <v>4</v>
      </c>
      <c r="AB43" s="36">
        <v>2</v>
      </c>
      <c r="AC43" s="36">
        <v>23</v>
      </c>
      <c r="AD43" s="36">
        <v>1.0999999999999899</v>
      </c>
      <c r="AE43" s="36">
        <v>3</v>
      </c>
      <c r="AF43" s="36">
        <v>1</v>
      </c>
      <c r="AG43" s="36">
        <v>12</v>
      </c>
      <c r="AH43" s="47">
        <v>0.63333333333332997</v>
      </c>
      <c r="AI43" s="36">
        <v>1</v>
      </c>
      <c r="AJ43" s="36">
        <v>2</v>
      </c>
      <c r="AK43" s="36">
        <v>16</v>
      </c>
      <c r="AL43" s="47">
        <v>0.83333333333332993</v>
      </c>
      <c r="AM43" s="36">
        <v>2</v>
      </c>
      <c r="AN43" s="36">
        <v>1</v>
      </c>
      <c r="AO43" s="36">
        <v>7</v>
      </c>
      <c r="AP43" s="36">
        <v>0.6</v>
      </c>
      <c r="AQ43" s="36">
        <v>1</v>
      </c>
      <c r="AR43" s="36">
        <v>1</v>
      </c>
      <c r="AS43" s="36">
        <v>9</v>
      </c>
      <c r="AT43" s="36">
        <v>0.6</v>
      </c>
      <c r="AU43" s="36">
        <v>2</v>
      </c>
      <c r="AV43" s="36">
        <v>1</v>
      </c>
      <c r="AW43" s="36">
        <v>6</v>
      </c>
      <c r="AX43" s="47">
        <v>0.66666666666665997</v>
      </c>
      <c r="AY43" s="36">
        <v>2</v>
      </c>
      <c r="AZ43" s="36">
        <v>28</v>
      </c>
      <c r="BA43" s="36">
        <v>370</v>
      </c>
      <c r="BB43" s="47">
        <v>10.43333333333325</v>
      </c>
      <c r="BC43" s="36">
        <v>13</v>
      </c>
    </row>
    <row r="44" spans="1:55" x14ac:dyDescent="0.2">
      <c r="A44" s="43">
        <v>42</v>
      </c>
      <c r="B44" s="36" t="s">
        <v>102</v>
      </c>
      <c r="C44" s="36">
        <v>4</v>
      </c>
      <c r="D44" s="36">
        <v>7</v>
      </c>
      <c r="E44" s="36">
        <v>115</v>
      </c>
      <c r="F44" s="47">
        <v>1.36666666666666</v>
      </c>
      <c r="G44" s="36">
        <v>7</v>
      </c>
      <c r="H44" s="36">
        <v>3</v>
      </c>
      <c r="I44" s="36">
        <v>60</v>
      </c>
      <c r="J44" s="47">
        <v>0.73333333333332007</v>
      </c>
      <c r="K44" s="36">
        <v>3</v>
      </c>
      <c r="L44" s="36">
        <v>6</v>
      </c>
      <c r="M44" s="36">
        <v>98</v>
      </c>
      <c r="N44" s="47">
        <v>1.7666666666666599</v>
      </c>
      <c r="O44" s="36">
        <v>4</v>
      </c>
      <c r="P44" s="36">
        <v>4</v>
      </c>
      <c r="Q44" s="36">
        <v>67</v>
      </c>
      <c r="R44" s="47">
        <v>1.3666666666666401</v>
      </c>
      <c r="S44" s="36">
        <v>4</v>
      </c>
      <c r="T44" s="36">
        <v>2</v>
      </c>
      <c r="U44" s="36">
        <v>28</v>
      </c>
      <c r="V44" s="47">
        <v>0.76666666666665995</v>
      </c>
      <c r="W44" s="36">
        <v>2</v>
      </c>
      <c r="X44" s="36">
        <v>1</v>
      </c>
      <c r="Y44" s="36">
        <v>10</v>
      </c>
      <c r="Z44" s="36">
        <v>0.49999999999999001</v>
      </c>
      <c r="AA44" s="36">
        <v>2</v>
      </c>
      <c r="AB44" s="36">
        <v>3</v>
      </c>
      <c r="AC44" s="36">
        <v>45</v>
      </c>
      <c r="AD44" s="47">
        <v>1.5333333333333199</v>
      </c>
      <c r="AE44" s="36">
        <v>5</v>
      </c>
      <c r="AF44" s="36">
        <v>4</v>
      </c>
      <c r="AG44" s="36">
        <v>47</v>
      </c>
      <c r="AH44" s="36">
        <v>2.2999999999999798</v>
      </c>
      <c r="AI44" s="36">
        <v>5</v>
      </c>
      <c r="AJ44" s="36">
        <v>4</v>
      </c>
      <c r="AK44" s="36">
        <v>46</v>
      </c>
      <c r="AL44" s="47">
        <v>2.3333333333333202</v>
      </c>
      <c r="AM44" s="36">
        <v>5</v>
      </c>
      <c r="AN44" s="36">
        <v>5</v>
      </c>
      <c r="AO44" s="36">
        <v>47</v>
      </c>
      <c r="AP44" s="47">
        <v>3.7333333333332899</v>
      </c>
      <c r="AQ44" s="36">
        <v>8</v>
      </c>
      <c r="AR44" s="36">
        <v>4</v>
      </c>
      <c r="AS44" s="36">
        <v>50</v>
      </c>
      <c r="AT44" s="47">
        <v>2.2666666666666497</v>
      </c>
      <c r="AU44" s="36">
        <v>6</v>
      </c>
      <c r="AV44" s="36">
        <v>1</v>
      </c>
      <c r="AW44" s="36">
        <v>5</v>
      </c>
      <c r="AX44" s="47">
        <v>0.76666666666665995</v>
      </c>
      <c r="AY44" s="36">
        <v>1</v>
      </c>
      <c r="AZ44" s="36">
        <v>44</v>
      </c>
      <c r="BA44" s="36">
        <v>618</v>
      </c>
      <c r="BB44" s="47">
        <v>19.433333333333149</v>
      </c>
      <c r="BC44" s="36">
        <v>21</v>
      </c>
    </row>
    <row r="45" spans="1:55" x14ac:dyDescent="0.2">
      <c r="A45" s="36">
        <v>43</v>
      </c>
      <c r="B45" s="36" t="s">
        <v>103</v>
      </c>
      <c r="C45" s="36">
        <v>8</v>
      </c>
      <c r="D45" s="36">
        <v>5</v>
      </c>
      <c r="E45" s="36">
        <v>80</v>
      </c>
      <c r="F45" s="47">
        <v>1.13333333333333</v>
      </c>
      <c r="G45" s="36">
        <v>6</v>
      </c>
      <c r="H45" s="36">
        <v>5</v>
      </c>
      <c r="I45" s="36">
        <v>72</v>
      </c>
      <c r="J45" s="47">
        <v>1.3333333333333</v>
      </c>
      <c r="K45" s="36">
        <v>5</v>
      </c>
      <c r="L45" s="36">
        <v>7</v>
      </c>
      <c r="M45" s="36">
        <v>105</v>
      </c>
      <c r="N45" s="36">
        <v>2.1</v>
      </c>
      <c r="O45" s="36">
        <v>8</v>
      </c>
      <c r="P45" s="36">
        <v>7</v>
      </c>
      <c r="Q45" s="36">
        <v>91</v>
      </c>
      <c r="R45" s="47">
        <v>2.6333333333332902</v>
      </c>
      <c r="S45" s="36">
        <v>7</v>
      </c>
      <c r="T45" s="36">
        <v>3</v>
      </c>
      <c r="U45" s="36">
        <v>39</v>
      </c>
      <c r="V45" s="36">
        <v>1.2999999999999901</v>
      </c>
      <c r="W45" s="36">
        <v>3</v>
      </c>
      <c r="X45" s="36">
        <v>7</v>
      </c>
      <c r="Y45" s="36">
        <v>87</v>
      </c>
      <c r="Z45" s="36">
        <v>3.5</v>
      </c>
      <c r="AA45" s="36">
        <v>7</v>
      </c>
      <c r="AB45" s="36">
        <v>7</v>
      </c>
      <c r="AC45" s="36">
        <v>71</v>
      </c>
      <c r="AD45" s="47">
        <v>3.9666666666666206</v>
      </c>
      <c r="AE45" s="36">
        <v>7</v>
      </c>
      <c r="AF45" s="36">
        <v>2</v>
      </c>
      <c r="AG45" s="36">
        <v>20</v>
      </c>
      <c r="AH45" s="47">
        <v>1.2666666666666599</v>
      </c>
      <c r="AI45" s="36">
        <v>2</v>
      </c>
      <c r="AJ45" s="36">
        <v>2</v>
      </c>
      <c r="AK45" s="36">
        <v>13</v>
      </c>
      <c r="AL45" s="47">
        <v>1.3333333333333199</v>
      </c>
      <c r="AM45" s="36">
        <v>2</v>
      </c>
      <c r="AN45" s="36">
        <v>1</v>
      </c>
      <c r="AO45" s="36">
        <v>7</v>
      </c>
      <c r="AP45" s="47">
        <v>0.66666666666665997</v>
      </c>
      <c r="AQ45" s="36">
        <v>1</v>
      </c>
      <c r="AR45" s="36">
        <v>3</v>
      </c>
      <c r="AS45" s="36">
        <v>27</v>
      </c>
      <c r="AT45" s="36">
        <v>2.0999999999999996</v>
      </c>
      <c r="AU45" s="36">
        <v>3</v>
      </c>
      <c r="AV45" s="36">
        <v>1</v>
      </c>
      <c r="AW45" s="36">
        <v>4</v>
      </c>
      <c r="AX45" s="47">
        <v>0.76666666666665995</v>
      </c>
      <c r="AY45" s="36">
        <v>2</v>
      </c>
      <c r="AZ45" s="36">
        <v>50</v>
      </c>
      <c r="BA45" s="36">
        <v>616</v>
      </c>
      <c r="BB45" s="36">
        <v>22.099999999999827</v>
      </c>
      <c r="BC45" s="36">
        <v>30</v>
      </c>
    </row>
    <row r="46" spans="1:55" x14ac:dyDescent="0.2">
      <c r="A46" s="43">
        <v>44</v>
      </c>
      <c r="B46" s="36" t="s">
        <v>104</v>
      </c>
      <c r="C46" s="36">
        <v>1</v>
      </c>
      <c r="D46" s="36">
        <v>1</v>
      </c>
      <c r="E46" s="36">
        <v>10</v>
      </c>
      <c r="F46" s="36">
        <v>0.2</v>
      </c>
      <c r="G46" s="36">
        <v>1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1</v>
      </c>
      <c r="Q46" s="36">
        <v>9</v>
      </c>
      <c r="R46" s="47">
        <v>0.36666666666665998</v>
      </c>
      <c r="S46" s="36">
        <v>2</v>
      </c>
      <c r="T46" s="36">
        <v>0</v>
      </c>
      <c r="U46" s="36">
        <v>0</v>
      </c>
      <c r="V46" s="36">
        <v>0</v>
      </c>
      <c r="W46" s="36">
        <v>0</v>
      </c>
      <c r="X46" s="36">
        <v>1</v>
      </c>
      <c r="Y46" s="36">
        <v>7</v>
      </c>
      <c r="Z46" s="36">
        <v>0.49999999999999001</v>
      </c>
      <c r="AA46" s="36">
        <v>2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1</v>
      </c>
      <c r="AK46" s="36">
        <v>1</v>
      </c>
      <c r="AL46" s="36">
        <v>0</v>
      </c>
      <c r="AM46" s="36">
        <v>0</v>
      </c>
      <c r="AN46" s="36">
        <v>0</v>
      </c>
      <c r="AO46" s="36">
        <v>0</v>
      </c>
      <c r="AP46" s="36">
        <v>0</v>
      </c>
      <c r="AQ46" s="36">
        <v>0</v>
      </c>
      <c r="AR46" s="36">
        <v>0</v>
      </c>
      <c r="AS46" s="36">
        <v>0</v>
      </c>
      <c r="AT46" s="36"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4</v>
      </c>
      <c r="BA46" s="36">
        <v>27</v>
      </c>
      <c r="BB46" s="47">
        <v>1.06666666666665</v>
      </c>
      <c r="BC46" s="36">
        <v>2</v>
      </c>
    </row>
    <row r="47" spans="1:55" x14ac:dyDescent="0.2">
      <c r="A47" s="36">
        <v>45</v>
      </c>
      <c r="B47" s="36" t="s">
        <v>106</v>
      </c>
      <c r="C47" s="36">
        <v>1</v>
      </c>
      <c r="D47" s="36">
        <v>1</v>
      </c>
      <c r="E47" s="36">
        <v>27</v>
      </c>
      <c r="F47" s="36">
        <v>0.2</v>
      </c>
      <c r="G47" s="36">
        <v>1</v>
      </c>
      <c r="H47" s="36">
        <v>1</v>
      </c>
      <c r="I47" s="36">
        <v>24</v>
      </c>
      <c r="J47" s="47">
        <v>0.26666666666666</v>
      </c>
      <c r="K47" s="36">
        <v>1</v>
      </c>
      <c r="L47" s="36">
        <v>3</v>
      </c>
      <c r="M47" s="36">
        <v>67</v>
      </c>
      <c r="N47" s="36">
        <v>0.9</v>
      </c>
      <c r="O47" s="36">
        <v>2</v>
      </c>
      <c r="P47" s="36">
        <v>1</v>
      </c>
      <c r="Q47" s="36">
        <v>23</v>
      </c>
      <c r="R47" s="47">
        <v>0.36666666666665998</v>
      </c>
      <c r="S47" s="36">
        <v>2</v>
      </c>
      <c r="T47" s="36">
        <v>2</v>
      </c>
      <c r="U47" s="36">
        <v>40</v>
      </c>
      <c r="V47" s="47">
        <v>0.86666666666665004</v>
      </c>
      <c r="W47" s="36">
        <v>3</v>
      </c>
      <c r="X47" s="36">
        <v>2</v>
      </c>
      <c r="Y47" s="36">
        <v>22</v>
      </c>
      <c r="Z47" s="36">
        <v>0.99999999999998002</v>
      </c>
      <c r="AA47" s="36">
        <v>3</v>
      </c>
      <c r="AB47" s="36">
        <v>2</v>
      </c>
      <c r="AC47" s="36">
        <v>35</v>
      </c>
      <c r="AD47" s="47">
        <v>1.13333333333332</v>
      </c>
      <c r="AE47" s="36">
        <v>3</v>
      </c>
      <c r="AF47" s="36">
        <v>1</v>
      </c>
      <c r="AG47" s="36">
        <v>15</v>
      </c>
      <c r="AH47" s="47">
        <v>0.63333333333331998</v>
      </c>
      <c r="AI47" s="36">
        <v>2</v>
      </c>
      <c r="AJ47" s="36">
        <v>2</v>
      </c>
      <c r="AK47" s="36">
        <v>20</v>
      </c>
      <c r="AL47" s="47">
        <v>1.3333333333333199</v>
      </c>
      <c r="AM47" s="36">
        <v>4</v>
      </c>
      <c r="AN47" s="36">
        <v>1</v>
      </c>
      <c r="AO47" s="36">
        <v>11</v>
      </c>
      <c r="AP47" s="47">
        <v>0.66666666666665997</v>
      </c>
      <c r="AQ47" s="36">
        <v>1</v>
      </c>
      <c r="AR47" s="36">
        <v>1</v>
      </c>
      <c r="AS47" s="36">
        <v>11</v>
      </c>
      <c r="AT47" s="36">
        <v>0.7</v>
      </c>
      <c r="AU47" s="36">
        <v>1</v>
      </c>
      <c r="AV47" s="36">
        <v>1</v>
      </c>
      <c r="AW47" s="36">
        <v>6</v>
      </c>
      <c r="AX47" s="47">
        <v>0.76666666666665995</v>
      </c>
      <c r="AY47" s="36">
        <v>2</v>
      </c>
      <c r="AZ47" s="36">
        <v>18</v>
      </c>
      <c r="BA47" s="36">
        <v>301</v>
      </c>
      <c r="BB47" s="47">
        <v>8.8333333333332291</v>
      </c>
      <c r="BC47" s="36">
        <v>9</v>
      </c>
    </row>
    <row r="48" spans="1:55" x14ac:dyDescent="0.2">
      <c r="A48" s="43">
        <v>46</v>
      </c>
      <c r="B48" s="36" t="s">
        <v>107</v>
      </c>
      <c r="C48" s="36">
        <v>6</v>
      </c>
      <c r="D48" s="36">
        <v>2</v>
      </c>
      <c r="E48" s="36">
        <v>45</v>
      </c>
      <c r="F48" s="36">
        <v>0.4</v>
      </c>
      <c r="G48" s="36">
        <v>2</v>
      </c>
      <c r="H48" s="36">
        <v>3</v>
      </c>
      <c r="I48" s="36">
        <v>59</v>
      </c>
      <c r="J48" s="36">
        <v>0.79999999999998006</v>
      </c>
      <c r="K48" s="36">
        <v>2</v>
      </c>
      <c r="L48" s="36">
        <v>2</v>
      </c>
      <c r="M48" s="36">
        <v>37</v>
      </c>
      <c r="N48" s="36">
        <v>0.6</v>
      </c>
      <c r="O48" s="36">
        <v>2</v>
      </c>
      <c r="P48" s="36">
        <v>3</v>
      </c>
      <c r="Q48" s="36">
        <v>59</v>
      </c>
      <c r="R48" s="36">
        <v>1.0999999999999799</v>
      </c>
      <c r="S48" s="36">
        <v>3</v>
      </c>
      <c r="T48" s="36">
        <v>4</v>
      </c>
      <c r="U48" s="36">
        <v>52</v>
      </c>
      <c r="V48" s="47">
        <v>1.93333333333331</v>
      </c>
      <c r="W48" s="36">
        <v>4</v>
      </c>
      <c r="X48" s="36">
        <v>4</v>
      </c>
      <c r="Y48" s="36">
        <v>64</v>
      </c>
      <c r="Z48" s="36">
        <v>2</v>
      </c>
      <c r="AA48" s="36">
        <v>4</v>
      </c>
      <c r="AB48" s="36">
        <v>3</v>
      </c>
      <c r="AC48" s="36">
        <v>37</v>
      </c>
      <c r="AD48" s="47">
        <v>1.9666666666666399</v>
      </c>
      <c r="AE48" s="36">
        <v>4</v>
      </c>
      <c r="AF48" s="36">
        <v>3</v>
      </c>
      <c r="AG48" s="36">
        <v>38</v>
      </c>
      <c r="AH48" s="36">
        <v>1.8999999999999699</v>
      </c>
      <c r="AI48" s="36">
        <v>5</v>
      </c>
      <c r="AJ48" s="36">
        <v>1</v>
      </c>
      <c r="AK48" s="36">
        <v>8</v>
      </c>
      <c r="AL48" s="47">
        <v>0.66666666666665997</v>
      </c>
      <c r="AM48" s="36">
        <v>2</v>
      </c>
      <c r="AN48" s="36">
        <v>2</v>
      </c>
      <c r="AO48" s="36">
        <v>15</v>
      </c>
      <c r="AP48" s="47">
        <v>1.3333333333333199</v>
      </c>
      <c r="AQ48" s="36">
        <v>2</v>
      </c>
      <c r="AR48" s="36">
        <v>3</v>
      </c>
      <c r="AS48" s="36">
        <v>26</v>
      </c>
      <c r="AT48" s="47">
        <v>2.43333333333333</v>
      </c>
      <c r="AU48" s="36">
        <v>7</v>
      </c>
      <c r="AV48" s="36">
        <v>5</v>
      </c>
      <c r="AW48" s="36">
        <v>17</v>
      </c>
      <c r="AX48" s="47">
        <v>3.8333333333332997</v>
      </c>
      <c r="AY48" s="36">
        <v>6</v>
      </c>
      <c r="AZ48" s="36">
        <v>35</v>
      </c>
      <c r="BA48" s="36">
        <v>457</v>
      </c>
      <c r="BB48" s="47">
        <v>18.966666666666491</v>
      </c>
      <c r="BC48" s="36">
        <v>20</v>
      </c>
    </row>
    <row r="49" spans="1:55" x14ac:dyDescent="0.2">
      <c r="A49" s="36">
        <v>47</v>
      </c>
      <c r="B49" s="36" t="s">
        <v>108</v>
      </c>
      <c r="C49" s="36">
        <v>6</v>
      </c>
      <c r="D49" s="36">
        <v>3</v>
      </c>
      <c r="E49" s="36">
        <v>47</v>
      </c>
      <c r="F49" s="36">
        <v>0.60000000000000009</v>
      </c>
      <c r="G49" s="36">
        <v>3</v>
      </c>
      <c r="H49" s="36">
        <v>5</v>
      </c>
      <c r="I49" s="36">
        <v>70</v>
      </c>
      <c r="J49" s="47">
        <v>1.3333333333333</v>
      </c>
      <c r="K49" s="36">
        <v>5</v>
      </c>
      <c r="L49" s="36">
        <v>7</v>
      </c>
      <c r="M49" s="36">
        <v>116</v>
      </c>
      <c r="N49" s="36">
        <v>2.1</v>
      </c>
      <c r="O49" s="36">
        <v>7</v>
      </c>
      <c r="P49" s="36">
        <v>2</v>
      </c>
      <c r="Q49" s="36">
        <v>36</v>
      </c>
      <c r="R49" s="47">
        <v>0.73333333333331996</v>
      </c>
      <c r="S49" s="36">
        <v>2</v>
      </c>
      <c r="T49" s="36">
        <v>4</v>
      </c>
      <c r="U49" s="36">
        <v>62</v>
      </c>
      <c r="V49" s="47">
        <v>1.7333333333333201</v>
      </c>
      <c r="W49" s="36">
        <v>4</v>
      </c>
      <c r="X49" s="36">
        <v>1</v>
      </c>
      <c r="Y49" s="36">
        <v>11</v>
      </c>
      <c r="Z49" s="36">
        <v>0.5</v>
      </c>
      <c r="AA49" s="36">
        <v>1</v>
      </c>
      <c r="AB49" s="36">
        <v>1</v>
      </c>
      <c r="AC49" s="36">
        <v>18</v>
      </c>
      <c r="AD49" s="47">
        <v>0.56666666666665999</v>
      </c>
      <c r="AE49" s="36">
        <v>2</v>
      </c>
      <c r="AF49" s="36">
        <v>4</v>
      </c>
      <c r="AG49" s="36">
        <v>51</v>
      </c>
      <c r="AH49" s="47">
        <v>2.5333333333333101</v>
      </c>
      <c r="AI49" s="36">
        <v>7</v>
      </c>
      <c r="AJ49" s="36">
        <v>1</v>
      </c>
      <c r="AK49" s="36">
        <v>16</v>
      </c>
      <c r="AL49" s="47">
        <v>0.66666666666665997</v>
      </c>
      <c r="AM49" s="36">
        <v>1</v>
      </c>
      <c r="AN49" s="36">
        <v>3</v>
      </c>
      <c r="AO49" s="36">
        <v>28</v>
      </c>
      <c r="AP49" s="36">
        <v>1.99999999999998</v>
      </c>
      <c r="AQ49" s="36">
        <v>5</v>
      </c>
      <c r="AR49" s="36">
        <v>1</v>
      </c>
      <c r="AS49" s="36">
        <v>13</v>
      </c>
      <c r="AT49" s="36">
        <v>0.7</v>
      </c>
      <c r="AU49" s="36">
        <v>1</v>
      </c>
      <c r="AV49" s="36">
        <v>1</v>
      </c>
      <c r="AW49" s="36">
        <v>6</v>
      </c>
      <c r="AX49" s="47">
        <v>0.76666666666665995</v>
      </c>
      <c r="AY49" s="36">
        <v>2</v>
      </c>
      <c r="AZ49" s="36">
        <v>33</v>
      </c>
      <c r="BA49" s="36">
        <v>474</v>
      </c>
      <c r="BB49" s="47">
        <v>14.23333333333321</v>
      </c>
      <c r="BC49" s="36">
        <v>25</v>
      </c>
    </row>
    <row r="50" spans="1:55" x14ac:dyDescent="0.2">
      <c r="A50" s="43">
        <v>48</v>
      </c>
      <c r="B50" s="36" t="s">
        <v>109</v>
      </c>
      <c r="C50" s="36">
        <v>1</v>
      </c>
      <c r="D50" s="36">
        <v>3</v>
      </c>
      <c r="E50" s="36">
        <v>40</v>
      </c>
      <c r="F50" s="36">
        <v>0.6</v>
      </c>
      <c r="G50" s="36">
        <v>3</v>
      </c>
      <c r="H50" s="36">
        <v>3</v>
      </c>
      <c r="I50" s="36">
        <v>37</v>
      </c>
      <c r="J50" s="36">
        <v>0.79999999999997995</v>
      </c>
      <c r="K50" s="36">
        <v>3</v>
      </c>
      <c r="L50" s="36">
        <v>7</v>
      </c>
      <c r="M50" s="36">
        <v>106</v>
      </c>
      <c r="N50" s="36">
        <v>2.1</v>
      </c>
      <c r="O50" s="36">
        <v>5</v>
      </c>
      <c r="P50" s="36">
        <v>3</v>
      </c>
      <c r="Q50" s="36">
        <v>51</v>
      </c>
      <c r="R50" s="47">
        <v>1.13333333333332</v>
      </c>
      <c r="S50" s="36">
        <v>2</v>
      </c>
      <c r="T50" s="36">
        <v>3</v>
      </c>
      <c r="U50" s="36">
        <v>40</v>
      </c>
      <c r="V50" s="36">
        <v>1.2999999999999901</v>
      </c>
      <c r="W50" s="36">
        <v>2</v>
      </c>
      <c r="X50" s="36">
        <v>2</v>
      </c>
      <c r="Y50" s="36">
        <v>32</v>
      </c>
      <c r="Z50" s="36">
        <v>0.99999999999998002</v>
      </c>
      <c r="AA50" s="36">
        <v>4</v>
      </c>
      <c r="AB50" s="36">
        <v>5</v>
      </c>
      <c r="AC50" s="36">
        <v>57</v>
      </c>
      <c r="AD50" s="47">
        <v>2.5666666666666398</v>
      </c>
      <c r="AE50" s="36">
        <v>5</v>
      </c>
      <c r="AF50" s="36">
        <v>1</v>
      </c>
      <c r="AG50" s="36">
        <v>12</v>
      </c>
      <c r="AH50" s="36">
        <v>0.89999999999999003</v>
      </c>
      <c r="AI50" s="36">
        <v>2</v>
      </c>
      <c r="AJ50" s="36">
        <v>1</v>
      </c>
      <c r="AK50" s="36">
        <v>16</v>
      </c>
      <c r="AL50" s="47">
        <v>0.66666666666665997</v>
      </c>
      <c r="AM50" s="36">
        <v>1</v>
      </c>
      <c r="AN50" s="36">
        <v>1</v>
      </c>
      <c r="AO50" s="36">
        <v>14</v>
      </c>
      <c r="AP50" s="47">
        <v>0.66666666666665997</v>
      </c>
      <c r="AQ50" s="36">
        <v>1</v>
      </c>
      <c r="AR50" s="36">
        <v>0</v>
      </c>
      <c r="AS50" s="36">
        <v>0</v>
      </c>
      <c r="AT50" s="36">
        <v>0</v>
      </c>
      <c r="AU50" s="36">
        <v>0</v>
      </c>
      <c r="AV50" s="36">
        <v>0</v>
      </c>
      <c r="AW50" s="36">
        <v>0</v>
      </c>
      <c r="AX50" s="36">
        <v>0</v>
      </c>
      <c r="AY50" s="36">
        <v>0</v>
      </c>
      <c r="AZ50" s="36">
        <v>29</v>
      </c>
      <c r="BA50" s="36">
        <v>405</v>
      </c>
      <c r="BB50" s="47">
        <v>11.733333333333221</v>
      </c>
      <c r="BC50" s="36">
        <v>12</v>
      </c>
    </row>
    <row r="51" spans="1:55" x14ac:dyDescent="0.2">
      <c r="A51" s="36">
        <v>49</v>
      </c>
      <c r="B51" s="36" t="s">
        <v>110</v>
      </c>
      <c r="C51" s="36">
        <v>2</v>
      </c>
      <c r="D51" s="36">
        <v>2</v>
      </c>
      <c r="E51" s="36">
        <v>43</v>
      </c>
      <c r="F51" s="36">
        <v>0.29999999999999</v>
      </c>
      <c r="G51" s="36">
        <v>2</v>
      </c>
      <c r="H51" s="36">
        <v>4</v>
      </c>
      <c r="I51" s="36">
        <v>62</v>
      </c>
      <c r="J51" s="47">
        <v>1.4666666666666299</v>
      </c>
      <c r="K51" s="36">
        <v>4</v>
      </c>
      <c r="L51" s="36">
        <v>1</v>
      </c>
      <c r="M51" s="36">
        <v>18</v>
      </c>
      <c r="N51" s="36">
        <v>0.6</v>
      </c>
      <c r="O51" s="36">
        <v>2</v>
      </c>
      <c r="P51" s="36">
        <v>3</v>
      </c>
      <c r="Q51" s="36">
        <v>34</v>
      </c>
      <c r="R51" s="36">
        <v>1.2999999999999801</v>
      </c>
      <c r="S51" s="36">
        <v>3</v>
      </c>
      <c r="T51" s="36">
        <v>4</v>
      </c>
      <c r="U51" s="36">
        <v>46</v>
      </c>
      <c r="V51" s="47">
        <v>3.1333333333333102</v>
      </c>
      <c r="W51" s="36">
        <v>6</v>
      </c>
      <c r="X51" s="36">
        <v>2</v>
      </c>
      <c r="Y51" s="36">
        <v>25</v>
      </c>
      <c r="Z51" s="47">
        <v>1.1666666666666501</v>
      </c>
      <c r="AA51" s="36">
        <v>3</v>
      </c>
      <c r="AB51" s="36">
        <v>2</v>
      </c>
      <c r="AC51" s="36">
        <v>24</v>
      </c>
      <c r="AD51" s="47">
        <v>1.06666666666666</v>
      </c>
      <c r="AE51" s="36">
        <v>2</v>
      </c>
      <c r="AF51" s="36">
        <v>2</v>
      </c>
      <c r="AG51" s="36">
        <v>32</v>
      </c>
      <c r="AH51" s="47">
        <v>2.2666666666666599</v>
      </c>
      <c r="AI51" s="36">
        <v>4</v>
      </c>
      <c r="AJ51" s="36">
        <v>1</v>
      </c>
      <c r="AK51" s="36">
        <v>7</v>
      </c>
      <c r="AL51" s="36">
        <v>0.79999999999999005</v>
      </c>
      <c r="AM51" s="36">
        <v>2</v>
      </c>
      <c r="AN51" s="36">
        <v>2</v>
      </c>
      <c r="AO51" s="36">
        <v>16</v>
      </c>
      <c r="AP51" s="47">
        <v>1.63333333333332</v>
      </c>
      <c r="AQ51" s="36">
        <v>3</v>
      </c>
      <c r="AR51" s="36">
        <v>3</v>
      </c>
      <c r="AS51" s="36">
        <v>30</v>
      </c>
      <c r="AT51" s="36">
        <v>1.7999999999999901</v>
      </c>
      <c r="AU51" s="36">
        <v>4</v>
      </c>
      <c r="AV51" s="36">
        <v>3</v>
      </c>
      <c r="AW51" s="36">
        <v>35</v>
      </c>
      <c r="AX51" s="47">
        <v>4.1333333333333</v>
      </c>
      <c r="AY51" s="36">
        <v>8</v>
      </c>
      <c r="AZ51" s="36">
        <v>29</v>
      </c>
      <c r="BA51" s="36">
        <v>372</v>
      </c>
      <c r="BB51" s="47">
        <v>19.66666666666648</v>
      </c>
      <c r="BC51" s="36">
        <v>19</v>
      </c>
    </row>
    <row r="52" spans="1:55" x14ac:dyDescent="0.2">
      <c r="A52" s="43">
        <v>50</v>
      </c>
      <c r="B52" s="36" t="s">
        <v>111</v>
      </c>
      <c r="C52" s="36">
        <v>9</v>
      </c>
      <c r="D52" s="36">
        <v>8</v>
      </c>
      <c r="E52" s="36">
        <v>112</v>
      </c>
      <c r="F52" s="36">
        <v>1.4000000000000001</v>
      </c>
      <c r="G52" s="36">
        <v>6</v>
      </c>
      <c r="H52" s="36">
        <v>9</v>
      </c>
      <c r="I52" s="36">
        <v>160</v>
      </c>
      <c r="J52" s="47">
        <v>1.8666666666666298</v>
      </c>
      <c r="K52" s="36">
        <v>7</v>
      </c>
      <c r="L52" s="36">
        <v>6</v>
      </c>
      <c r="M52" s="36">
        <v>98</v>
      </c>
      <c r="N52" s="36">
        <v>1.49999999999999</v>
      </c>
      <c r="O52" s="36">
        <v>5</v>
      </c>
      <c r="P52" s="36">
        <v>8</v>
      </c>
      <c r="Q52" s="36">
        <v>119</v>
      </c>
      <c r="R52" s="36">
        <v>2.8999999999999599</v>
      </c>
      <c r="S52" s="36">
        <v>8</v>
      </c>
      <c r="T52" s="36">
        <v>7</v>
      </c>
      <c r="U52" s="36">
        <v>99</v>
      </c>
      <c r="V52" s="47">
        <v>2.93333333333331</v>
      </c>
      <c r="W52" s="36">
        <v>7</v>
      </c>
      <c r="X52" s="36">
        <v>8</v>
      </c>
      <c r="Y52" s="36">
        <v>100</v>
      </c>
      <c r="Z52" s="47">
        <v>3.8333333333333299</v>
      </c>
      <c r="AA52" s="36">
        <v>8</v>
      </c>
      <c r="AB52" s="36">
        <v>5</v>
      </c>
      <c r="AC52" s="36">
        <v>60</v>
      </c>
      <c r="AD52" s="47">
        <v>2.8333333333333002</v>
      </c>
      <c r="AE52" s="36">
        <v>5</v>
      </c>
      <c r="AF52" s="36">
        <v>4</v>
      </c>
      <c r="AG52" s="36">
        <v>45</v>
      </c>
      <c r="AH52" s="47">
        <v>2.5333333333333199</v>
      </c>
      <c r="AI52" s="36">
        <v>6</v>
      </c>
      <c r="AJ52" s="36">
        <v>2</v>
      </c>
      <c r="AK52" s="36">
        <v>28</v>
      </c>
      <c r="AL52" s="47">
        <v>1.3333333333333199</v>
      </c>
      <c r="AM52" s="36">
        <v>2</v>
      </c>
      <c r="AN52" s="36">
        <v>3</v>
      </c>
      <c r="AO52" s="36">
        <v>29</v>
      </c>
      <c r="AP52" s="36">
        <v>1.8999999999999799</v>
      </c>
      <c r="AQ52" s="36">
        <v>4</v>
      </c>
      <c r="AR52" s="36">
        <v>2</v>
      </c>
      <c r="AS52" s="36">
        <v>9</v>
      </c>
      <c r="AT52" s="36">
        <v>1.4</v>
      </c>
      <c r="AU52" s="36">
        <v>2</v>
      </c>
      <c r="AV52" s="36">
        <v>4</v>
      </c>
      <c r="AW52" s="36">
        <v>52</v>
      </c>
      <c r="AX52" s="36">
        <v>2.8999999999999799</v>
      </c>
      <c r="AY52" s="36">
        <v>5</v>
      </c>
      <c r="AZ52" s="36">
        <v>66</v>
      </c>
      <c r="BA52" s="36">
        <v>911</v>
      </c>
      <c r="BB52" s="47">
        <v>27.333333333333123</v>
      </c>
      <c r="BC52" s="36">
        <v>27</v>
      </c>
    </row>
    <row r="53" spans="1:55" x14ac:dyDescent="0.2">
      <c r="A53" s="36">
        <v>51</v>
      </c>
      <c r="B53" s="36" t="s">
        <v>112</v>
      </c>
      <c r="C53" s="36">
        <v>7</v>
      </c>
      <c r="D53" s="36">
        <v>1</v>
      </c>
      <c r="E53" s="36">
        <v>11</v>
      </c>
      <c r="F53" s="36">
        <v>0.2</v>
      </c>
      <c r="G53" s="36">
        <v>1</v>
      </c>
      <c r="H53" s="36">
        <v>4</v>
      </c>
      <c r="I53" s="36">
        <v>61</v>
      </c>
      <c r="J53" s="47">
        <v>1.06666666666664</v>
      </c>
      <c r="K53" s="36">
        <v>3</v>
      </c>
      <c r="L53" s="36">
        <v>9</v>
      </c>
      <c r="M53" s="36">
        <v>144</v>
      </c>
      <c r="N53" s="36">
        <v>2.7</v>
      </c>
      <c r="O53" s="36">
        <v>7</v>
      </c>
      <c r="P53" s="36">
        <v>1</v>
      </c>
      <c r="Q53" s="36">
        <v>11</v>
      </c>
      <c r="R53" s="47">
        <v>0.36666666666665998</v>
      </c>
      <c r="S53" s="36">
        <v>1</v>
      </c>
      <c r="T53" s="36">
        <v>4</v>
      </c>
      <c r="U53" s="36">
        <v>65</v>
      </c>
      <c r="V53" s="47">
        <v>1.7333333333333201</v>
      </c>
      <c r="W53" s="36">
        <v>4</v>
      </c>
      <c r="X53" s="36">
        <v>2</v>
      </c>
      <c r="Y53" s="36">
        <v>25</v>
      </c>
      <c r="Z53" s="36">
        <v>1</v>
      </c>
      <c r="AA53" s="36">
        <v>2</v>
      </c>
      <c r="AB53" s="36">
        <v>1</v>
      </c>
      <c r="AC53" s="36">
        <v>12</v>
      </c>
      <c r="AD53" s="47">
        <v>0.56666666666665999</v>
      </c>
      <c r="AE53" s="36">
        <v>1</v>
      </c>
      <c r="AF53" s="36">
        <v>1</v>
      </c>
      <c r="AG53" s="36">
        <v>11</v>
      </c>
      <c r="AH53" s="47">
        <v>0.63333333333331998</v>
      </c>
      <c r="AI53" s="36">
        <v>3</v>
      </c>
      <c r="AJ53" s="36">
        <v>1</v>
      </c>
      <c r="AK53" s="36">
        <v>12</v>
      </c>
      <c r="AL53" s="47">
        <v>0.66666666666665997</v>
      </c>
      <c r="AM53" s="36">
        <v>2</v>
      </c>
      <c r="AN53" s="36">
        <v>2</v>
      </c>
      <c r="AO53" s="36">
        <v>23</v>
      </c>
      <c r="AP53" s="47">
        <v>1.3333333333333199</v>
      </c>
      <c r="AQ53" s="36">
        <v>3</v>
      </c>
      <c r="AR53" s="36">
        <v>0</v>
      </c>
      <c r="AS53" s="36">
        <v>0</v>
      </c>
      <c r="AT53" s="36">
        <v>0</v>
      </c>
      <c r="AU53" s="36">
        <v>0</v>
      </c>
      <c r="AV53" s="36">
        <v>0</v>
      </c>
      <c r="AW53" s="36">
        <v>0</v>
      </c>
      <c r="AX53" s="36">
        <v>0</v>
      </c>
      <c r="AY53" s="36">
        <v>0</v>
      </c>
      <c r="AZ53" s="36">
        <v>26</v>
      </c>
      <c r="BA53" s="36">
        <v>375</v>
      </c>
      <c r="BB53" s="47">
        <v>10.26666666666658</v>
      </c>
      <c r="BC53" s="36">
        <v>18</v>
      </c>
    </row>
    <row r="54" spans="1:55" x14ac:dyDescent="0.2">
      <c r="A54" s="43">
        <v>52</v>
      </c>
      <c r="B54" s="36" t="s">
        <v>114</v>
      </c>
      <c r="C54" s="36">
        <v>4</v>
      </c>
      <c r="D54" s="36">
        <v>2</v>
      </c>
      <c r="E54" s="36">
        <v>44</v>
      </c>
      <c r="F54" s="36">
        <v>0.4</v>
      </c>
      <c r="G54" s="36">
        <v>3</v>
      </c>
      <c r="H54" s="36">
        <v>2</v>
      </c>
      <c r="I54" s="36">
        <v>38</v>
      </c>
      <c r="J54" s="47">
        <v>0.53333333333332</v>
      </c>
      <c r="K54" s="36">
        <v>2</v>
      </c>
      <c r="L54" s="36">
        <v>2</v>
      </c>
      <c r="M54" s="36">
        <v>38</v>
      </c>
      <c r="N54" s="36">
        <v>0.6</v>
      </c>
      <c r="O54" s="36">
        <v>2</v>
      </c>
      <c r="P54" s="36">
        <v>3</v>
      </c>
      <c r="Q54" s="36">
        <v>41</v>
      </c>
      <c r="R54" s="36">
        <v>1.0999999999999799</v>
      </c>
      <c r="S54" s="36">
        <v>4</v>
      </c>
      <c r="T54" s="36">
        <v>2</v>
      </c>
      <c r="U54" s="36">
        <v>33</v>
      </c>
      <c r="V54" s="47">
        <v>0.86666666666665004</v>
      </c>
      <c r="W54" s="36">
        <v>3</v>
      </c>
      <c r="X54" s="36">
        <v>5</v>
      </c>
      <c r="Y54" s="36">
        <v>57</v>
      </c>
      <c r="Z54" s="47">
        <v>2.1666666666666301</v>
      </c>
      <c r="AA54" s="36">
        <v>8</v>
      </c>
      <c r="AB54" s="36">
        <v>2</v>
      </c>
      <c r="AC54" s="36">
        <v>18</v>
      </c>
      <c r="AD54" s="47">
        <v>1.13333333333332</v>
      </c>
      <c r="AE54" s="36">
        <v>3</v>
      </c>
      <c r="AF54" s="36">
        <v>4</v>
      </c>
      <c r="AG54" s="36">
        <v>30</v>
      </c>
      <c r="AH54" s="47">
        <v>2.5333333333333101</v>
      </c>
      <c r="AI54" s="36">
        <v>7</v>
      </c>
      <c r="AJ54" s="36">
        <v>3</v>
      </c>
      <c r="AK54" s="36">
        <v>22</v>
      </c>
      <c r="AL54" s="36">
        <v>1.99999999999998</v>
      </c>
      <c r="AM54" s="36">
        <v>5</v>
      </c>
      <c r="AN54" s="36">
        <v>3</v>
      </c>
      <c r="AO54" s="36">
        <v>14</v>
      </c>
      <c r="AP54" s="36">
        <v>1.99999999999998</v>
      </c>
      <c r="AQ54" s="36">
        <v>7</v>
      </c>
      <c r="AR54" s="36">
        <v>4</v>
      </c>
      <c r="AS54" s="36">
        <v>25</v>
      </c>
      <c r="AT54" s="36">
        <v>2.7999999999999901</v>
      </c>
      <c r="AU54" s="36">
        <v>7</v>
      </c>
      <c r="AV54" s="36">
        <v>3</v>
      </c>
      <c r="AW54" s="36">
        <v>15</v>
      </c>
      <c r="AX54" s="36">
        <v>2.2999999999999798</v>
      </c>
      <c r="AY54" s="36">
        <v>6</v>
      </c>
      <c r="AZ54" s="36">
        <v>35</v>
      </c>
      <c r="BA54" s="36">
        <v>375</v>
      </c>
      <c r="BB54" s="47">
        <v>18.433333333333138</v>
      </c>
      <c r="BC54" s="36">
        <v>21</v>
      </c>
    </row>
    <row r="55" spans="1:55" x14ac:dyDescent="0.2">
      <c r="A55" s="36">
        <v>53</v>
      </c>
      <c r="B55" s="36" t="s">
        <v>115</v>
      </c>
      <c r="C55" s="36">
        <v>2</v>
      </c>
      <c r="D55" s="36">
        <v>0</v>
      </c>
      <c r="E55" s="36">
        <v>0</v>
      </c>
      <c r="F55" s="36">
        <v>0</v>
      </c>
      <c r="G55" s="36">
        <v>0</v>
      </c>
      <c r="H55" s="36">
        <v>0</v>
      </c>
      <c r="I55" s="36">
        <v>0</v>
      </c>
      <c r="J55" s="36">
        <v>0</v>
      </c>
      <c r="K55" s="36">
        <v>0</v>
      </c>
      <c r="L55" s="36">
        <v>5</v>
      </c>
      <c r="M55" s="36">
        <v>63</v>
      </c>
      <c r="N55" s="36">
        <v>1.49999999999999</v>
      </c>
      <c r="O55" s="36">
        <v>6</v>
      </c>
      <c r="P55" s="36">
        <v>7</v>
      </c>
      <c r="Q55" s="36">
        <v>90</v>
      </c>
      <c r="R55" s="47">
        <v>2.5666666666666198</v>
      </c>
      <c r="S55" s="36">
        <v>7</v>
      </c>
      <c r="T55" s="36">
        <v>2</v>
      </c>
      <c r="U55" s="36">
        <v>33</v>
      </c>
      <c r="V55" s="47">
        <v>0.86666666666666003</v>
      </c>
      <c r="W55" s="36">
        <v>2</v>
      </c>
      <c r="X55" s="36">
        <v>1</v>
      </c>
      <c r="Y55" s="36">
        <v>16</v>
      </c>
      <c r="Z55" s="36">
        <v>0.5</v>
      </c>
      <c r="AA55" s="36">
        <v>1</v>
      </c>
      <c r="AB55" s="36">
        <v>6</v>
      </c>
      <c r="AC55" s="36">
        <v>67</v>
      </c>
      <c r="AD55" s="36">
        <v>3.3999999999999599</v>
      </c>
      <c r="AE55" s="36">
        <v>7</v>
      </c>
      <c r="AF55" s="36">
        <v>3</v>
      </c>
      <c r="AG55" s="36">
        <v>40</v>
      </c>
      <c r="AH55" s="47">
        <v>2.5333333333333199</v>
      </c>
      <c r="AI55" s="36">
        <v>4</v>
      </c>
      <c r="AJ55" s="36">
        <v>4</v>
      </c>
      <c r="AK55" s="36">
        <v>48</v>
      </c>
      <c r="AL55" s="47">
        <v>2.6666666666666399</v>
      </c>
      <c r="AM55" s="36">
        <v>4</v>
      </c>
      <c r="AN55" s="36">
        <v>4</v>
      </c>
      <c r="AO55" s="36">
        <v>41</v>
      </c>
      <c r="AP55" s="47">
        <v>2.6666666666666399</v>
      </c>
      <c r="AQ55" s="36">
        <v>5</v>
      </c>
      <c r="AR55" s="36">
        <v>1</v>
      </c>
      <c r="AS55" s="36">
        <v>14</v>
      </c>
      <c r="AT55" s="36">
        <v>0.7</v>
      </c>
      <c r="AU55" s="36">
        <v>2</v>
      </c>
      <c r="AV55" s="36">
        <v>2</v>
      </c>
      <c r="AW55" s="36">
        <v>19</v>
      </c>
      <c r="AX55" s="36">
        <v>1.4999999999999898</v>
      </c>
      <c r="AY55" s="36">
        <v>2</v>
      </c>
      <c r="AZ55" s="36">
        <v>35</v>
      </c>
      <c r="BA55" s="36">
        <v>431</v>
      </c>
      <c r="BB55" s="36">
        <v>18.899999999999821</v>
      </c>
      <c r="BC55" s="36">
        <v>22</v>
      </c>
    </row>
    <row r="56" spans="1:55" x14ac:dyDescent="0.2">
      <c r="A56" s="43">
        <v>54</v>
      </c>
      <c r="B56" s="36" t="s">
        <v>116</v>
      </c>
      <c r="C56" s="36">
        <v>2</v>
      </c>
      <c r="D56" s="36">
        <v>1</v>
      </c>
      <c r="E56" s="36">
        <v>12</v>
      </c>
      <c r="F56" s="36">
        <v>0.2</v>
      </c>
      <c r="G56" s="36">
        <v>1</v>
      </c>
      <c r="H56" s="36">
        <v>7</v>
      </c>
      <c r="I56" s="36">
        <v>60</v>
      </c>
      <c r="J56" s="47">
        <v>1.6666666666666201</v>
      </c>
      <c r="K56" s="36">
        <v>8</v>
      </c>
      <c r="L56" s="36">
        <v>3</v>
      </c>
      <c r="M56" s="36">
        <v>32</v>
      </c>
      <c r="N56" s="36">
        <v>0.89999999999999991</v>
      </c>
      <c r="O56" s="36">
        <v>3</v>
      </c>
      <c r="P56" s="36">
        <v>5</v>
      </c>
      <c r="Q56" s="36">
        <v>50</v>
      </c>
      <c r="R56" s="47">
        <v>1.76666666666664</v>
      </c>
      <c r="S56" s="36">
        <v>5</v>
      </c>
      <c r="T56" s="36">
        <v>6</v>
      </c>
      <c r="U56" s="36">
        <v>46</v>
      </c>
      <c r="V56" s="47">
        <v>2.2666666666666497</v>
      </c>
      <c r="W56" s="36">
        <v>8</v>
      </c>
      <c r="X56" s="36">
        <v>5</v>
      </c>
      <c r="Y56" s="36">
        <v>41</v>
      </c>
      <c r="Z56" s="36">
        <v>1.99999999999997</v>
      </c>
      <c r="AA56" s="36">
        <v>7</v>
      </c>
      <c r="AB56" s="36">
        <v>4</v>
      </c>
      <c r="AC56" s="36">
        <v>27</v>
      </c>
      <c r="AD56" s="36">
        <v>2.0999999999999801</v>
      </c>
      <c r="AE56" s="36">
        <v>7</v>
      </c>
      <c r="AF56" s="36">
        <v>3</v>
      </c>
      <c r="AG56" s="36">
        <v>20</v>
      </c>
      <c r="AH56" s="47">
        <v>1.43333333333332</v>
      </c>
      <c r="AI56" s="36">
        <v>3</v>
      </c>
      <c r="AJ56" s="36">
        <v>2</v>
      </c>
      <c r="AK56" s="36">
        <v>10</v>
      </c>
      <c r="AL56" s="47">
        <v>1.2333333333333201</v>
      </c>
      <c r="AM56" s="36">
        <v>3</v>
      </c>
      <c r="AN56" s="36">
        <v>3</v>
      </c>
      <c r="AO56" s="36">
        <v>16</v>
      </c>
      <c r="AP56" s="47">
        <v>1.93333333333332</v>
      </c>
      <c r="AQ56" s="36">
        <v>5</v>
      </c>
      <c r="AR56" s="36">
        <v>2</v>
      </c>
      <c r="AS56" s="36">
        <v>8</v>
      </c>
      <c r="AT56" s="36">
        <v>1.4</v>
      </c>
      <c r="AU56" s="36">
        <v>4</v>
      </c>
      <c r="AV56" s="36">
        <v>4</v>
      </c>
      <c r="AW56" s="36">
        <v>16</v>
      </c>
      <c r="AX56" s="36">
        <v>2.5999999999999801</v>
      </c>
      <c r="AY56" s="36">
        <v>5</v>
      </c>
      <c r="AZ56" s="36">
        <v>45</v>
      </c>
      <c r="BA56" s="36">
        <v>338</v>
      </c>
      <c r="BB56" s="36">
        <v>19.499999999999801</v>
      </c>
      <c r="BC56" s="36">
        <v>19</v>
      </c>
    </row>
    <row r="57" spans="1:55" x14ac:dyDescent="0.2">
      <c r="A57" s="36">
        <v>55</v>
      </c>
      <c r="B57" s="36" t="s">
        <v>117</v>
      </c>
      <c r="C57" s="36">
        <v>1</v>
      </c>
      <c r="D57" s="36">
        <v>8</v>
      </c>
      <c r="E57" s="36">
        <v>157</v>
      </c>
      <c r="F57" s="36">
        <v>1.6</v>
      </c>
      <c r="G57" s="36">
        <v>7</v>
      </c>
      <c r="H57" s="36">
        <v>4</v>
      </c>
      <c r="I57" s="36">
        <v>81</v>
      </c>
      <c r="J57" s="47">
        <v>1.06666666666664</v>
      </c>
      <c r="K57" s="36">
        <v>4</v>
      </c>
      <c r="L57" s="36">
        <v>6</v>
      </c>
      <c r="M57" s="36">
        <v>114</v>
      </c>
      <c r="N57" s="36">
        <v>1.8</v>
      </c>
      <c r="O57" s="36">
        <v>4</v>
      </c>
      <c r="P57" s="36">
        <v>2</v>
      </c>
      <c r="Q57" s="36">
        <v>40</v>
      </c>
      <c r="R57" s="47">
        <v>0.73333333333331996</v>
      </c>
      <c r="S57" s="36">
        <v>2</v>
      </c>
      <c r="T57" s="36">
        <v>3</v>
      </c>
      <c r="U57" s="36">
        <v>38</v>
      </c>
      <c r="V57" s="36">
        <v>1.2999999999999901</v>
      </c>
      <c r="W57" s="36">
        <v>3</v>
      </c>
      <c r="X57" s="36">
        <v>3</v>
      </c>
      <c r="Y57" s="36">
        <v>49</v>
      </c>
      <c r="Z57" s="36">
        <v>1.49999999999999</v>
      </c>
      <c r="AA57" s="36">
        <v>4</v>
      </c>
      <c r="AB57" s="36">
        <v>2</v>
      </c>
      <c r="AC57" s="36">
        <v>41</v>
      </c>
      <c r="AD57" s="47">
        <v>1.13333333333332</v>
      </c>
      <c r="AE57" s="36">
        <v>3</v>
      </c>
      <c r="AF57" s="36">
        <v>2</v>
      </c>
      <c r="AG57" s="36">
        <v>26</v>
      </c>
      <c r="AH57" s="47">
        <v>1.2666666666666599</v>
      </c>
      <c r="AI57" s="36">
        <v>3</v>
      </c>
      <c r="AJ57" s="36">
        <v>1</v>
      </c>
      <c r="AK57" s="36">
        <v>11</v>
      </c>
      <c r="AL57" s="47">
        <v>0.66666666666665997</v>
      </c>
      <c r="AM57" s="36">
        <v>2</v>
      </c>
      <c r="AN57" s="36">
        <v>2</v>
      </c>
      <c r="AO57" s="36">
        <v>20</v>
      </c>
      <c r="AP57" s="47">
        <v>1.3333333333333199</v>
      </c>
      <c r="AQ57" s="36">
        <v>3</v>
      </c>
      <c r="AR57" s="36">
        <v>2</v>
      </c>
      <c r="AS57" s="36">
        <v>12</v>
      </c>
      <c r="AT57" s="36">
        <v>1.3999999999999899</v>
      </c>
      <c r="AU57" s="36">
        <v>4</v>
      </c>
      <c r="AV57" s="36">
        <v>1</v>
      </c>
      <c r="AW57" s="36">
        <v>5</v>
      </c>
      <c r="AX57" s="47">
        <v>0.76666666666664995</v>
      </c>
      <c r="AY57" s="36">
        <v>4</v>
      </c>
      <c r="AZ57" s="36">
        <v>36</v>
      </c>
      <c r="BA57" s="36">
        <v>594</v>
      </c>
      <c r="BB57" s="47">
        <v>14.56666666666654</v>
      </c>
      <c r="BC57" s="36">
        <v>18</v>
      </c>
    </row>
    <row r="58" spans="1:55" x14ac:dyDescent="0.2">
      <c r="A58" s="43">
        <v>56</v>
      </c>
      <c r="B58" s="36" t="s">
        <v>118</v>
      </c>
      <c r="C58" s="36">
        <v>2</v>
      </c>
      <c r="D58" s="36">
        <v>6</v>
      </c>
      <c r="E58" s="36">
        <v>92</v>
      </c>
      <c r="F58" s="36">
        <v>1</v>
      </c>
      <c r="G58" s="36">
        <v>6</v>
      </c>
      <c r="H58" s="36">
        <v>5</v>
      </c>
      <c r="I58" s="36">
        <v>74</v>
      </c>
      <c r="J58" s="47">
        <v>1.3333333333333</v>
      </c>
      <c r="K58" s="36">
        <v>6</v>
      </c>
      <c r="L58" s="36">
        <v>9</v>
      </c>
      <c r="M58" s="36">
        <v>112</v>
      </c>
      <c r="N58" s="36">
        <v>2.7</v>
      </c>
      <c r="O58" s="36">
        <v>10</v>
      </c>
      <c r="P58" s="36">
        <v>7</v>
      </c>
      <c r="Q58" s="36">
        <v>93</v>
      </c>
      <c r="R58" s="36">
        <v>2.9999999999999396</v>
      </c>
      <c r="S58" s="36">
        <v>12</v>
      </c>
      <c r="T58" s="36">
        <v>9</v>
      </c>
      <c r="U58" s="36">
        <v>105</v>
      </c>
      <c r="V58" s="47">
        <v>5.7666666666665902</v>
      </c>
      <c r="W58" s="36">
        <v>22</v>
      </c>
      <c r="X58" s="36">
        <v>6</v>
      </c>
      <c r="Y58" s="36">
        <v>52</v>
      </c>
      <c r="Z58" s="47">
        <v>4.3666666666666201</v>
      </c>
      <c r="AA58" s="36">
        <v>13</v>
      </c>
      <c r="AB58" s="36">
        <v>2</v>
      </c>
      <c r="AC58" s="36">
        <v>21</v>
      </c>
      <c r="AD58" s="36">
        <v>1.5999999999999801</v>
      </c>
      <c r="AE58" s="36">
        <v>6</v>
      </c>
      <c r="AF58" s="36">
        <v>6</v>
      </c>
      <c r="AG58" s="36">
        <v>49</v>
      </c>
      <c r="AH58" s="47">
        <v>5.3666666666666103</v>
      </c>
      <c r="AI58" s="36">
        <v>15</v>
      </c>
      <c r="AJ58" s="36">
        <v>5</v>
      </c>
      <c r="AK58" s="36">
        <v>28</v>
      </c>
      <c r="AL58" s="47">
        <v>4.5666666666666202</v>
      </c>
      <c r="AM58" s="36">
        <v>14</v>
      </c>
      <c r="AN58" s="36">
        <v>1</v>
      </c>
      <c r="AO58" s="36">
        <v>5</v>
      </c>
      <c r="AP58" s="47">
        <v>0.83333333333332005</v>
      </c>
      <c r="AQ58" s="36">
        <v>3</v>
      </c>
      <c r="AR58" s="36">
        <v>5</v>
      </c>
      <c r="AS58" s="36">
        <v>23</v>
      </c>
      <c r="AT58" s="36">
        <v>4.99999999999996</v>
      </c>
      <c r="AU58" s="36">
        <v>12</v>
      </c>
      <c r="AV58" s="36">
        <v>8</v>
      </c>
      <c r="AW58" s="36">
        <v>31</v>
      </c>
      <c r="AX58" s="47">
        <v>8.0666666666665794</v>
      </c>
      <c r="AY58" s="36">
        <v>20</v>
      </c>
      <c r="AZ58" s="36">
        <v>69</v>
      </c>
      <c r="BA58" s="36">
        <v>685</v>
      </c>
      <c r="BB58" s="47">
        <v>43.599999999999525</v>
      </c>
      <c r="BC58" s="36">
        <v>52</v>
      </c>
    </row>
    <row r="59" spans="1:55" x14ac:dyDescent="0.2">
      <c r="A59" s="36">
        <v>57</v>
      </c>
      <c r="B59" s="36" t="s">
        <v>119</v>
      </c>
      <c r="C59" s="36">
        <v>1</v>
      </c>
      <c r="D59" s="36">
        <v>3</v>
      </c>
      <c r="E59" s="36">
        <v>42</v>
      </c>
      <c r="F59" s="36">
        <v>0.69999999999998996</v>
      </c>
      <c r="G59" s="36">
        <v>3</v>
      </c>
      <c r="H59" s="36">
        <v>4</v>
      </c>
      <c r="I59" s="36">
        <v>60</v>
      </c>
      <c r="J59" s="47">
        <v>1.13333333333332</v>
      </c>
      <c r="K59" s="36">
        <v>4</v>
      </c>
      <c r="L59" s="36">
        <v>1</v>
      </c>
      <c r="M59" s="36">
        <v>15</v>
      </c>
      <c r="N59" s="47">
        <v>0.36666666666665998</v>
      </c>
      <c r="O59" s="36">
        <v>1</v>
      </c>
      <c r="P59" s="36">
        <v>8</v>
      </c>
      <c r="Q59" s="36">
        <v>120</v>
      </c>
      <c r="R59" s="36">
        <v>3.0999999999999801</v>
      </c>
      <c r="S59" s="36">
        <v>8</v>
      </c>
      <c r="T59" s="36">
        <v>3</v>
      </c>
      <c r="U59" s="36">
        <v>58</v>
      </c>
      <c r="V59" s="36">
        <v>1.2999999999999901</v>
      </c>
      <c r="W59" s="36">
        <v>3</v>
      </c>
      <c r="X59" s="36">
        <v>2</v>
      </c>
      <c r="Y59" s="36">
        <v>36</v>
      </c>
      <c r="Z59" s="36">
        <v>1</v>
      </c>
      <c r="AA59" s="36">
        <v>2</v>
      </c>
      <c r="AB59" s="36">
        <v>3</v>
      </c>
      <c r="AC59" s="36">
        <v>52</v>
      </c>
      <c r="AD59" s="36">
        <v>1.69999999999998</v>
      </c>
      <c r="AE59" s="36">
        <v>3</v>
      </c>
      <c r="AF59" s="36">
        <v>6</v>
      </c>
      <c r="AG59" s="36">
        <v>102</v>
      </c>
      <c r="AH59" s="36">
        <v>3.7999999999999798</v>
      </c>
      <c r="AI59" s="36">
        <v>6</v>
      </c>
      <c r="AJ59" s="36">
        <v>2</v>
      </c>
      <c r="AK59" s="36">
        <v>34</v>
      </c>
      <c r="AL59" s="47">
        <v>1.3333333333333199</v>
      </c>
      <c r="AM59" s="36">
        <v>4</v>
      </c>
      <c r="AN59" s="36">
        <v>4</v>
      </c>
      <c r="AO59" s="36">
        <v>44</v>
      </c>
      <c r="AP59" s="47">
        <v>2.6666666666666399</v>
      </c>
      <c r="AQ59" s="36">
        <v>5</v>
      </c>
      <c r="AR59" s="36">
        <v>2</v>
      </c>
      <c r="AS59" s="36">
        <v>25</v>
      </c>
      <c r="AT59" s="36">
        <v>1.4</v>
      </c>
      <c r="AU59" s="36">
        <v>3</v>
      </c>
      <c r="AV59" s="36">
        <v>0</v>
      </c>
      <c r="AW59" s="36">
        <v>0</v>
      </c>
      <c r="AX59" s="36">
        <v>0</v>
      </c>
      <c r="AY59" s="36">
        <v>0</v>
      </c>
      <c r="AZ59" s="36">
        <v>38</v>
      </c>
      <c r="BA59" s="36">
        <v>588</v>
      </c>
      <c r="BB59" s="47">
        <v>18.499999999999861</v>
      </c>
      <c r="BC59" s="36">
        <v>22</v>
      </c>
    </row>
    <row r="60" spans="1:55" x14ac:dyDescent="0.2">
      <c r="A60" s="43">
        <v>58</v>
      </c>
      <c r="B60" s="36" t="s">
        <v>120</v>
      </c>
      <c r="C60" s="36">
        <v>3</v>
      </c>
      <c r="D60" s="36">
        <v>1</v>
      </c>
      <c r="E60" s="36">
        <v>21</v>
      </c>
      <c r="F60" s="36">
        <v>0.2</v>
      </c>
      <c r="G60" s="36">
        <v>1</v>
      </c>
      <c r="H60" s="36">
        <v>1</v>
      </c>
      <c r="I60" s="36">
        <v>13</v>
      </c>
      <c r="J60" s="47">
        <v>0.26666666666666</v>
      </c>
      <c r="K60" s="36">
        <v>1</v>
      </c>
      <c r="L60" s="36">
        <v>1</v>
      </c>
      <c r="M60" s="36">
        <v>16</v>
      </c>
      <c r="N60" s="36">
        <v>0.3</v>
      </c>
      <c r="O60" s="36">
        <v>1</v>
      </c>
      <c r="P60" s="36">
        <v>0</v>
      </c>
      <c r="Q60" s="36">
        <v>0</v>
      </c>
      <c r="R60" s="36">
        <v>0</v>
      </c>
      <c r="S60" s="36">
        <v>0</v>
      </c>
      <c r="T60" s="36">
        <v>1</v>
      </c>
      <c r="U60" s="36">
        <v>20</v>
      </c>
      <c r="V60" s="47">
        <v>0.43333333333333002</v>
      </c>
      <c r="W60" s="36">
        <v>1</v>
      </c>
      <c r="X60" s="36">
        <v>3</v>
      </c>
      <c r="Y60" s="36">
        <v>28</v>
      </c>
      <c r="Z60" s="36">
        <v>1.49999999999999</v>
      </c>
      <c r="AA60" s="36">
        <v>4</v>
      </c>
      <c r="AB60" s="36">
        <v>0</v>
      </c>
      <c r="AC60" s="36">
        <v>0</v>
      </c>
      <c r="AD60" s="36">
        <v>0</v>
      </c>
      <c r="AE60" s="36">
        <v>0</v>
      </c>
      <c r="AF60" s="36">
        <v>1</v>
      </c>
      <c r="AG60" s="36">
        <v>11</v>
      </c>
      <c r="AH60" s="47">
        <v>0.63333333333332997</v>
      </c>
      <c r="AI60" s="36">
        <v>1</v>
      </c>
      <c r="AJ60" s="36">
        <v>0</v>
      </c>
      <c r="AK60" s="36">
        <v>0</v>
      </c>
      <c r="AL60" s="36">
        <v>0</v>
      </c>
      <c r="AM60" s="36">
        <v>0</v>
      </c>
      <c r="AN60" s="36">
        <v>0</v>
      </c>
      <c r="AO60" s="36">
        <v>0</v>
      </c>
      <c r="AP60" s="36">
        <v>0</v>
      </c>
      <c r="AQ60" s="36">
        <v>0</v>
      </c>
      <c r="AR60" s="36">
        <v>0</v>
      </c>
      <c r="AS60" s="36">
        <v>0</v>
      </c>
      <c r="AT60" s="36">
        <v>0</v>
      </c>
      <c r="AU60" s="36">
        <v>0</v>
      </c>
      <c r="AV60" s="36">
        <v>0</v>
      </c>
      <c r="AW60" s="36">
        <v>0</v>
      </c>
      <c r="AX60" s="36">
        <v>0</v>
      </c>
      <c r="AY60" s="36">
        <v>0</v>
      </c>
      <c r="AZ60" s="36">
        <v>8</v>
      </c>
      <c r="BA60" s="36">
        <v>109</v>
      </c>
      <c r="BB60" s="47">
        <v>3.3333333333333099</v>
      </c>
      <c r="BC60" s="36">
        <v>5</v>
      </c>
    </row>
    <row r="61" spans="1:55" x14ac:dyDescent="0.2">
      <c r="A61" s="36">
        <v>59</v>
      </c>
      <c r="B61" s="36" t="s">
        <v>121</v>
      </c>
      <c r="C61" s="36">
        <v>2</v>
      </c>
      <c r="D61" s="36">
        <v>1</v>
      </c>
      <c r="E61" s="36">
        <v>16</v>
      </c>
      <c r="F61" s="36">
        <v>0.2</v>
      </c>
      <c r="G61" s="36">
        <v>1</v>
      </c>
      <c r="H61" s="36">
        <v>2</v>
      </c>
      <c r="I61" s="36">
        <v>31</v>
      </c>
      <c r="J61" s="47">
        <v>0.53333333333332</v>
      </c>
      <c r="K61" s="36">
        <v>2</v>
      </c>
      <c r="L61" s="36">
        <v>1</v>
      </c>
      <c r="M61" s="36">
        <v>23</v>
      </c>
      <c r="N61" s="36">
        <v>0.3</v>
      </c>
      <c r="O61" s="36">
        <v>1</v>
      </c>
      <c r="P61" s="36">
        <v>0</v>
      </c>
      <c r="Q61" s="36">
        <v>0</v>
      </c>
      <c r="R61" s="36">
        <v>0</v>
      </c>
      <c r="S61" s="36">
        <v>0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1</v>
      </c>
      <c r="AC61" s="36">
        <v>10</v>
      </c>
      <c r="AD61" s="47">
        <v>0.56666666666665999</v>
      </c>
      <c r="AE61" s="36">
        <v>1</v>
      </c>
      <c r="AF61" s="36">
        <v>0</v>
      </c>
      <c r="AG61" s="36">
        <v>0</v>
      </c>
      <c r="AH61" s="36">
        <v>0</v>
      </c>
      <c r="AI61" s="36">
        <v>0</v>
      </c>
      <c r="AJ61" s="36">
        <v>0</v>
      </c>
      <c r="AK61" s="36">
        <v>0</v>
      </c>
      <c r="AL61" s="36">
        <v>0</v>
      </c>
      <c r="AM61" s="36">
        <v>0</v>
      </c>
      <c r="AN61" s="36">
        <v>0</v>
      </c>
      <c r="AO61" s="36">
        <v>0</v>
      </c>
      <c r="AP61" s="36">
        <v>0</v>
      </c>
      <c r="AQ61" s="36">
        <v>0</v>
      </c>
      <c r="AR61" s="36">
        <v>0</v>
      </c>
      <c r="AS61" s="36">
        <v>0</v>
      </c>
      <c r="AT61" s="36">
        <v>0</v>
      </c>
      <c r="AU61" s="36">
        <v>0</v>
      </c>
      <c r="AV61" s="36">
        <v>0</v>
      </c>
      <c r="AW61" s="36">
        <v>0</v>
      </c>
      <c r="AX61" s="36">
        <v>0</v>
      </c>
      <c r="AY61" s="36">
        <v>0</v>
      </c>
      <c r="AZ61" s="36">
        <v>5</v>
      </c>
      <c r="BA61" s="36">
        <v>80</v>
      </c>
      <c r="BB61" s="36">
        <v>1.5999999999999801</v>
      </c>
      <c r="BC61" s="36">
        <v>3</v>
      </c>
    </row>
    <row r="62" spans="1:55" x14ac:dyDescent="0.2">
      <c r="A62" s="43">
        <v>60</v>
      </c>
      <c r="B62" s="36" t="s">
        <v>122</v>
      </c>
      <c r="C62" s="36">
        <v>3</v>
      </c>
      <c r="D62" s="36">
        <v>4</v>
      </c>
      <c r="E62" s="36">
        <v>69</v>
      </c>
      <c r="F62" s="36">
        <v>0.8</v>
      </c>
      <c r="G62" s="36">
        <v>3</v>
      </c>
      <c r="H62" s="36">
        <v>2</v>
      </c>
      <c r="I62" s="36">
        <v>42</v>
      </c>
      <c r="J62" s="47">
        <v>0.53333333333332</v>
      </c>
      <c r="K62" s="36">
        <v>2</v>
      </c>
      <c r="L62" s="36">
        <v>2</v>
      </c>
      <c r="M62" s="36">
        <v>32</v>
      </c>
      <c r="N62" s="36">
        <v>0.6</v>
      </c>
      <c r="O62" s="36">
        <v>3</v>
      </c>
      <c r="P62" s="36">
        <v>2</v>
      </c>
      <c r="Q62" s="36">
        <v>29</v>
      </c>
      <c r="R62" s="47">
        <v>0.73333333333331996</v>
      </c>
      <c r="S62" s="36">
        <v>3</v>
      </c>
      <c r="T62" s="36">
        <v>0</v>
      </c>
      <c r="U62" s="36">
        <v>0</v>
      </c>
      <c r="V62" s="36">
        <v>0</v>
      </c>
      <c r="W62" s="36">
        <v>0</v>
      </c>
      <c r="X62" s="36">
        <v>2</v>
      </c>
      <c r="Y62" s="36">
        <v>36</v>
      </c>
      <c r="Z62" s="36">
        <v>0.99999999999999001</v>
      </c>
      <c r="AA62" s="36">
        <v>3</v>
      </c>
      <c r="AB62" s="36">
        <v>0</v>
      </c>
      <c r="AC62" s="36">
        <v>0</v>
      </c>
      <c r="AD62" s="36">
        <v>0</v>
      </c>
      <c r="AE62" s="36">
        <v>0</v>
      </c>
      <c r="AF62" s="36">
        <v>4</v>
      </c>
      <c r="AG62" s="36">
        <v>42</v>
      </c>
      <c r="AH62" s="47">
        <v>2.5333333333333199</v>
      </c>
      <c r="AI62" s="36">
        <v>5</v>
      </c>
      <c r="AJ62" s="36">
        <v>1</v>
      </c>
      <c r="AK62" s="36">
        <v>7</v>
      </c>
      <c r="AL62" s="47">
        <v>0.66666666666665997</v>
      </c>
      <c r="AM62" s="36">
        <v>2</v>
      </c>
      <c r="AN62" s="36">
        <v>0</v>
      </c>
      <c r="AO62" s="36">
        <v>0</v>
      </c>
      <c r="AP62" s="36">
        <v>0</v>
      </c>
      <c r="AQ62" s="36">
        <v>0</v>
      </c>
      <c r="AR62" s="36">
        <v>1</v>
      </c>
      <c r="AS62" s="36">
        <v>8</v>
      </c>
      <c r="AT62" s="36">
        <v>0.7</v>
      </c>
      <c r="AU62" s="36">
        <v>1</v>
      </c>
      <c r="AV62" s="36">
        <v>0</v>
      </c>
      <c r="AW62" s="36">
        <v>0</v>
      </c>
      <c r="AX62" s="36">
        <v>0</v>
      </c>
      <c r="AY62" s="36">
        <v>0</v>
      </c>
      <c r="AZ62" s="36">
        <v>18</v>
      </c>
      <c r="BA62" s="36">
        <v>265</v>
      </c>
      <c r="BB62" s="47">
        <v>7.5666666666666096</v>
      </c>
      <c r="BC62" s="36">
        <v>8</v>
      </c>
    </row>
    <row r="63" spans="1:55" x14ac:dyDescent="0.2">
      <c r="A63" s="36">
        <v>61</v>
      </c>
      <c r="B63" s="36" t="s">
        <v>123</v>
      </c>
      <c r="C63" s="36">
        <v>4</v>
      </c>
      <c r="D63" s="36">
        <v>2</v>
      </c>
      <c r="E63" s="36">
        <v>34</v>
      </c>
      <c r="F63" s="36">
        <v>0.4</v>
      </c>
      <c r="G63" s="36">
        <v>2</v>
      </c>
      <c r="H63" s="36">
        <v>1</v>
      </c>
      <c r="I63" s="36">
        <v>18</v>
      </c>
      <c r="J63" s="47">
        <v>0.26666666666666</v>
      </c>
      <c r="K63" s="36">
        <v>1</v>
      </c>
      <c r="L63" s="36">
        <v>2</v>
      </c>
      <c r="M63" s="36">
        <v>36</v>
      </c>
      <c r="N63" s="36">
        <v>0.6</v>
      </c>
      <c r="O63" s="36">
        <v>2</v>
      </c>
      <c r="P63" s="36">
        <v>3</v>
      </c>
      <c r="Q63" s="36">
        <v>50</v>
      </c>
      <c r="R63" s="36">
        <v>1.0999999999999799</v>
      </c>
      <c r="S63" s="36">
        <v>4</v>
      </c>
      <c r="T63" s="36">
        <v>2</v>
      </c>
      <c r="U63" s="36">
        <v>29</v>
      </c>
      <c r="V63" s="47">
        <v>0.86666666666666003</v>
      </c>
      <c r="W63" s="36">
        <v>3</v>
      </c>
      <c r="X63" s="36">
        <v>4</v>
      </c>
      <c r="Y63" s="36">
        <v>49</v>
      </c>
      <c r="Z63" s="36">
        <v>1.99999999999998</v>
      </c>
      <c r="AA63" s="36">
        <v>6</v>
      </c>
      <c r="AB63" s="36">
        <v>4</v>
      </c>
      <c r="AC63" s="36">
        <v>46</v>
      </c>
      <c r="AD63" s="47">
        <v>2.26666666666664</v>
      </c>
      <c r="AE63" s="36">
        <v>6</v>
      </c>
      <c r="AF63" s="36">
        <v>1</v>
      </c>
      <c r="AG63" s="36">
        <v>12</v>
      </c>
      <c r="AH63" s="47">
        <v>0.63333333333332997</v>
      </c>
      <c r="AI63" s="36">
        <v>2</v>
      </c>
      <c r="AJ63" s="36">
        <v>1</v>
      </c>
      <c r="AK63" s="36">
        <v>9</v>
      </c>
      <c r="AL63" s="47">
        <v>0.66666666666665997</v>
      </c>
      <c r="AM63" s="36">
        <v>2</v>
      </c>
      <c r="AN63" s="36">
        <v>0</v>
      </c>
      <c r="AO63" s="36">
        <v>0</v>
      </c>
      <c r="AP63" s="36">
        <v>0</v>
      </c>
      <c r="AQ63" s="36">
        <v>0</v>
      </c>
      <c r="AR63" s="36">
        <v>0</v>
      </c>
      <c r="AS63" s="36">
        <v>0</v>
      </c>
      <c r="AT63" s="36">
        <v>0</v>
      </c>
      <c r="AU63" s="36">
        <v>0</v>
      </c>
      <c r="AV63" s="36">
        <v>0</v>
      </c>
      <c r="AW63" s="36">
        <v>0</v>
      </c>
      <c r="AX63" s="36">
        <v>0</v>
      </c>
      <c r="AY63" s="36">
        <v>0</v>
      </c>
      <c r="AZ63" s="36">
        <v>20</v>
      </c>
      <c r="BA63" s="36">
        <v>283</v>
      </c>
      <c r="BB63" s="36">
        <v>8.7999999999999101</v>
      </c>
      <c r="BC63" s="36">
        <v>12</v>
      </c>
    </row>
    <row r="64" spans="1:55" x14ac:dyDescent="0.2">
      <c r="A64" s="43">
        <v>62</v>
      </c>
      <c r="B64" s="36" t="s">
        <v>124</v>
      </c>
      <c r="C64" s="36">
        <v>6</v>
      </c>
      <c r="D64" s="36">
        <v>3</v>
      </c>
      <c r="E64" s="36">
        <v>59</v>
      </c>
      <c r="F64" s="36">
        <v>0.59999999999998999</v>
      </c>
      <c r="G64" s="36">
        <v>4</v>
      </c>
      <c r="H64" s="36">
        <v>6</v>
      </c>
      <c r="I64" s="36">
        <v>88</v>
      </c>
      <c r="J64" s="36">
        <v>1.5999999999999601</v>
      </c>
      <c r="K64" s="36">
        <v>6</v>
      </c>
      <c r="L64" s="36">
        <v>4</v>
      </c>
      <c r="M64" s="36">
        <v>55</v>
      </c>
      <c r="N64" s="36">
        <v>1.2</v>
      </c>
      <c r="O64" s="36">
        <v>4</v>
      </c>
      <c r="P64" s="36">
        <v>4</v>
      </c>
      <c r="Q64" s="36">
        <v>58</v>
      </c>
      <c r="R64" s="47">
        <v>1.4666666666666399</v>
      </c>
      <c r="S64" s="36">
        <v>5</v>
      </c>
      <c r="T64" s="36">
        <v>5</v>
      </c>
      <c r="U64" s="36">
        <v>68</v>
      </c>
      <c r="V64" s="47">
        <v>2.1666666666666501</v>
      </c>
      <c r="W64" s="36">
        <v>6</v>
      </c>
      <c r="X64" s="36">
        <v>3</v>
      </c>
      <c r="Y64" s="36">
        <v>31</v>
      </c>
      <c r="Z64" s="36">
        <v>1.5</v>
      </c>
      <c r="AA64" s="36">
        <v>4</v>
      </c>
      <c r="AB64" s="36">
        <v>3</v>
      </c>
      <c r="AC64" s="36">
        <v>32</v>
      </c>
      <c r="AD64" s="36">
        <v>1.69999999999998</v>
      </c>
      <c r="AE64" s="36">
        <v>5</v>
      </c>
      <c r="AF64" s="36">
        <v>3</v>
      </c>
      <c r="AG64" s="36">
        <v>38</v>
      </c>
      <c r="AH64" s="36">
        <v>1.8999999999999799</v>
      </c>
      <c r="AI64" s="36">
        <v>5</v>
      </c>
      <c r="AJ64" s="36">
        <v>3</v>
      </c>
      <c r="AK64" s="36">
        <v>25</v>
      </c>
      <c r="AL64" s="36">
        <v>1.99999999999998</v>
      </c>
      <c r="AM64" s="36">
        <v>4</v>
      </c>
      <c r="AN64" s="36">
        <v>3</v>
      </c>
      <c r="AO64" s="36">
        <v>27</v>
      </c>
      <c r="AP64" s="36">
        <v>1.99999999999998</v>
      </c>
      <c r="AQ64" s="36">
        <v>5</v>
      </c>
      <c r="AR64" s="36">
        <v>2</v>
      </c>
      <c r="AS64" s="36">
        <v>21</v>
      </c>
      <c r="AT64" s="36">
        <v>1.3999999999999899</v>
      </c>
      <c r="AU64" s="36">
        <v>4</v>
      </c>
      <c r="AV64" s="36">
        <v>0</v>
      </c>
      <c r="AW64" s="36">
        <v>0</v>
      </c>
      <c r="AX64" s="36">
        <v>0</v>
      </c>
      <c r="AY64" s="36">
        <v>0</v>
      </c>
      <c r="AZ64" s="36">
        <v>39</v>
      </c>
      <c r="BA64" s="36">
        <v>502</v>
      </c>
      <c r="BB64" s="47">
        <v>17.53333333333315</v>
      </c>
      <c r="BC64" s="36">
        <v>22</v>
      </c>
    </row>
    <row r="65" spans="1:55" x14ac:dyDescent="0.2">
      <c r="A65" s="36">
        <v>63</v>
      </c>
      <c r="B65" s="36" t="s">
        <v>125</v>
      </c>
      <c r="C65" s="36">
        <v>3</v>
      </c>
      <c r="D65" s="36">
        <v>2</v>
      </c>
      <c r="E65" s="36">
        <v>26</v>
      </c>
      <c r="F65" s="36">
        <v>0.4</v>
      </c>
      <c r="G65" s="36">
        <v>2</v>
      </c>
      <c r="H65" s="36">
        <v>5</v>
      </c>
      <c r="I65" s="36">
        <v>83</v>
      </c>
      <c r="J65" s="47">
        <v>1.3333333333333</v>
      </c>
      <c r="K65" s="36">
        <v>5</v>
      </c>
      <c r="L65" s="36">
        <v>6</v>
      </c>
      <c r="M65" s="36">
        <v>91</v>
      </c>
      <c r="N65" s="36">
        <v>1.8</v>
      </c>
      <c r="O65" s="36">
        <v>5</v>
      </c>
      <c r="P65" s="36">
        <v>2</v>
      </c>
      <c r="Q65" s="36">
        <v>26</v>
      </c>
      <c r="R65" s="47">
        <v>0.73333333333331996</v>
      </c>
      <c r="S65" s="36">
        <v>2</v>
      </c>
      <c r="T65" s="36">
        <v>4</v>
      </c>
      <c r="U65" s="36">
        <v>55</v>
      </c>
      <c r="V65" s="47">
        <v>1.7333333333333201</v>
      </c>
      <c r="W65" s="36">
        <v>3</v>
      </c>
      <c r="X65" s="36">
        <v>3</v>
      </c>
      <c r="Y65" s="36">
        <v>40</v>
      </c>
      <c r="Z65" s="36">
        <v>1.49999999999999</v>
      </c>
      <c r="AA65" s="36">
        <v>4</v>
      </c>
      <c r="AB65" s="36">
        <v>0</v>
      </c>
      <c r="AC65" s="36">
        <v>0</v>
      </c>
      <c r="AD65" s="36">
        <v>0</v>
      </c>
      <c r="AE65" s="36">
        <v>0</v>
      </c>
      <c r="AF65" s="36">
        <v>3</v>
      </c>
      <c r="AG65" s="36">
        <v>30</v>
      </c>
      <c r="AH65" s="36">
        <v>1.8999999999999899</v>
      </c>
      <c r="AI65" s="36">
        <v>3</v>
      </c>
      <c r="AJ65" s="36">
        <v>2</v>
      </c>
      <c r="AK65" s="36">
        <v>19</v>
      </c>
      <c r="AL65" s="47">
        <v>1.3333333333333199</v>
      </c>
      <c r="AM65" s="36">
        <v>2</v>
      </c>
      <c r="AN65" s="36">
        <v>0</v>
      </c>
      <c r="AO65" s="36">
        <v>0</v>
      </c>
      <c r="AP65" s="36">
        <v>0</v>
      </c>
      <c r="AQ65" s="36">
        <v>0</v>
      </c>
      <c r="AR65" s="36">
        <v>0</v>
      </c>
      <c r="AS65" s="36">
        <v>0</v>
      </c>
      <c r="AT65" s="36">
        <v>0</v>
      </c>
      <c r="AU65" s="36">
        <v>0</v>
      </c>
      <c r="AV65" s="36">
        <v>0</v>
      </c>
      <c r="AW65" s="36">
        <v>0</v>
      </c>
      <c r="AX65" s="36">
        <v>0</v>
      </c>
      <c r="AY65" s="36">
        <v>0</v>
      </c>
      <c r="AZ65" s="36">
        <v>27</v>
      </c>
      <c r="BA65" s="36">
        <v>370</v>
      </c>
      <c r="BB65" s="47">
        <v>10.73333333333324</v>
      </c>
      <c r="BC65" s="36">
        <v>13</v>
      </c>
    </row>
    <row r="66" spans="1:55" x14ac:dyDescent="0.2">
      <c r="A66" s="43">
        <v>64</v>
      </c>
      <c r="B66" s="36" t="s">
        <v>126</v>
      </c>
      <c r="C66" s="36">
        <v>8</v>
      </c>
      <c r="D66" s="36">
        <v>6</v>
      </c>
      <c r="E66" s="36">
        <v>81</v>
      </c>
      <c r="F66" s="36">
        <v>1</v>
      </c>
      <c r="G66" s="36">
        <v>5</v>
      </c>
      <c r="H66" s="36">
        <v>8</v>
      </c>
      <c r="I66" s="36">
        <v>113</v>
      </c>
      <c r="J66" s="47">
        <v>1.83333333333329</v>
      </c>
      <c r="K66" s="36">
        <v>7</v>
      </c>
      <c r="L66" s="36">
        <v>4</v>
      </c>
      <c r="M66" s="36">
        <v>47</v>
      </c>
      <c r="N66" s="36">
        <v>1.2</v>
      </c>
      <c r="O66" s="36">
        <v>4</v>
      </c>
      <c r="P66" s="36">
        <v>6</v>
      </c>
      <c r="Q66" s="36">
        <v>87</v>
      </c>
      <c r="R66" s="36">
        <v>2.1999999999999598</v>
      </c>
      <c r="S66" s="36">
        <v>5</v>
      </c>
      <c r="T66" s="36">
        <v>3</v>
      </c>
      <c r="U66" s="36">
        <v>41</v>
      </c>
      <c r="V66" s="36">
        <v>1.2999999999999901</v>
      </c>
      <c r="W66" s="36">
        <v>4</v>
      </c>
      <c r="X66" s="36">
        <v>3</v>
      </c>
      <c r="Y66" s="36">
        <v>27</v>
      </c>
      <c r="Z66" s="36">
        <v>1.5</v>
      </c>
      <c r="AA66" s="36">
        <v>3</v>
      </c>
      <c r="AB66" s="36">
        <v>4</v>
      </c>
      <c r="AC66" s="36">
        <v>38</v>
      </c>
      <c r="AD66" s="47">
        <v>2.26666666666664</v>
      </c>
      <c r="AE66" s="36">
        <v>5</v>
      </c>
      <c r="AF66" s="36">
        <v>3</v>
      </c>
      <c r="AG66" s="36">
        <v>29</v>
      </c>
      <c r="AH66" s="36">
        <v>1.8999999999999799</v>
      </c>
      <c r="AI66" s="36">
        <v>6</v>
      </c>
      <c r="AJ66" s="36">
        <v>2</v>
      </c>
      <c r="AK66" s="36">
        <v>13</v>
      </c>
      <c r="AL66" s="47">
        <v>1.3333333333333199</v>
      </c>
      <c r="AM66" s="36">
        <v>2</v>
      </c>
      <c r="AN66" s="36">
        <v>2</v>
      </c>
      <c r="AO66" s="36">
        <v>16</v>
      </c>
      <c r="AP66" s="47">
        <v>1.3333333333333199</v>
      </c>
      <c r="AQ66" s="36">
        <v>3</v>
      </c>
      <c r="AR66" s="36">
        <v>1</v>
      </c>
      <c r="AS66" s="36">
        <v>6</v>
      </c>
      <c r="AT66" s="36">
        <v>0.7</v>
      </c>
      <c r="AU66" s="36">
        <v>1</v>
      </c>
      <c r="AV66" s="36">
        <v>0</v>
      </c>
      <c r="AW66" s="36">
        <v>0</v>
      </c>
      <c r="AX66" s="36">
        <v>0</v>
      </c>
      <c r="AY66" s="36">
        <v>0</v>
      </c>
      <c r="AZ66" s="36">
        <v>42</v>
      </c>
      <c r="BA66" s="36">
        <v>498</v>
      </c>
      <c r="BB66" s="47">
        <v>16.566666666666499</v>
      </c>
      <c r="BC66" s="36">
        <v>19</v>
      </c>
    </row>
    <row r="67" spans="1:55" s="43" customFormat="1" x14ac:dyDescent="0.2">
      <c r="A67" s="36">
        <v>65</v>
      </c>
      <c r="B67" s="43" t="s">
        <v>129</v>
      </c>
      <c r="D67" s="43">
        <v>1</v>
      </c>
      <c r="E67" s="43">
        <v>7</v>
      </c>
      <c r="F67" s="43">
        <v>0.2</v>
      </c>
      <c r="G67" s="43">
        <v>1</v>
      </c>
      <c r="H67" s="43">
        <v>5</v>
      </c>
      <c r="I67" s="43">
        <v>61</v>
      </c>
      <c r="J67" s="45">
        <v>1.3333333333333</v>
      </c>
      <c r="K67" s="43">
        <v>3</v>
      </c>
      <c r="L67" s="43">
        <v>8</v>
      </c>
      <c r="M67" s="43">
        <v>94</v>
      </c>
      <c r="N67" s="43">
        <v>2.3999999999999901</v>
      </c>
      <c r="O67" s="43">
        <v>8</v>
      </c>
      <c r="P67" s="43">
        <v>5</v>
      </c>
      <c r="Q67" s="43">
        <v>64</v>
      </c>
      <c r="R67" s="45">
        <v>1.4666666666666399</v>
      </c>
      <c r="S67" s="43">
        <v>6</v>
      </c>
      <c r="T67" s="43">
        <v>3</v>
      </c>
      <c r="U67" s="43">
        <v>33</v>
      </c>
      <c r="V67" s="43">
        <v>1.2999999999999901</v>
      </c>
      <c r="W67" s="43">
        <v>3</v>
      </c>
      <c r="X67" s="43">
        <v>4</v>
      </c>
      <c r="Y67" s="43">
        <v>41</v>
      </c>
      <c r="Z67" s="43">
        <v>1.99999999999999</v>
      </c>
      <c r="AA67" s="43">
        <v>6</v>
      </c>
      <c r="AB67" s="43">
        <v>1</v>
      </c>
      <c r="AC67" s="43">
        <v>9</v>
      </c>
      <c r="AD67" s="45">
        <v>0.56666666666665999</v>
      </c>
      <c r="AE67" s="43">
        <v>1</v>
      </c>
      <c r="AF67" s="43">
        <v>5</v>
      </c>
      <c r="AG67" s="43">
        <v>64</v>
      </c>
      <c r="AH67" s="45">
        <v>3.1666666666666297</v>
      </c>
      <c r="AI67" s="43">
        <v>8</v>
      </c>
      <c r="AJ67" s="43">
        <v>2</v>
      </c>
      <c r="AK67" s="43">
        <v>14</v>
      </c>
      <c r="AL67" s="45">
        <v>1.3333333333333199</v>
      </c>
      <c r="AM67" s="43">
        <v>2</v>
      </c>
      <c r="AN67" s="43">
        <v>3</v>
      </c>
      <c r="AO67" s="43">
        <v>22</v>
      </c>
      <c r="AP67" s="43">
        <v>1.99999999999998</v>
      </c>
      <c r="AQ67" s="43">
        <v>5</v>
      </c>
      <c r="AR67" s="43">
        <v>1</v>
      </c>
      <c r="AS67" s="43">
        <v>10</v>
      </c>
      <c r="AT67" s="43">
        <v>0.69999999999998996</v>
      </c>
      <c r="AU67" s="43">
        <v>2</v>
      </c>
      <c r="AV67" s="43">
        <v>0</v>
      </c>
      <c r="AW67" s="43">
        <v>0</v>
      </c>
      <c r="AX67" s="43">
        <v>0</v>
      </c>
      <c r="AY67" s="43">
        <v>0</v>
      </c>
      <c r="AZ67" s="43">
        <v>38</v>
      </c>
      <c r="BA67" s="43">
        <v>419</v>
      </c>
      <c r="BB67" s="45">
        <v>16.466666666666491</v>
      </c>
      <c r="BC67" s="43">
        <v>22</v>
      </c>
    </row>
    <row r="68" spans="1:55" x14ac:dyDescent="0.2">
      <c r="A68" s="43">
        <v>66</v>
      </c>
      <c r="B68" s="36" t="s">
        <v>130</v>
      </c>
      <c r="C68" s="36">
        <v>2</v>
      </c>
      <c r="D68" s="36">
        <v>4</v>
      </c>
      <c r="E68" s="36">
        <v>47</v>
      </c>
      <c r="F68" s="36">
        <v>0.8</v>
      </c>
      <c r="G68" s="36">
        <v>4</v>
      </c>
      <c r="H68" s="36">
        <v>7</v>
      </c>
      <c r="I68" s="36">
        <v>114</v>
      </c>
      <c r="J68" s="47">
        <v>1.8666666666666198</v>
      </c>
      <c r="K68" s="36">
        <v>7</v>
      </c>
      <c r="L68" s="36">
        <v>9</v>
      </c>
      <c r="M68" s="36">
        <v>112</v>
      </c>
      <c r="N68" s="36">
        <v>2.6999999999999997</v>
      </c>
      <c r="O68" s="36">
        <v>7</v>
      </c>
      <c r="P68" s="36">
        <v>3</v>
      </c>
      <c r="Q68" s="36">
        <v>56</v>
      </c>
      <c r="R68" s="36">
        <v>1.0999999999999801</v>
      </c>
      <c r="S68" s="36">
        <v>4</v>
      </c>
      <c r="T68" s="36">
        <v>6</v>
      </c>
      <c r="U68" s="36">
        <v>69</v>
      </c>
      <c r="V68" s="36">
        <v>2.5999999999999801</v>
      </c>
      <c r="W68" s="36">
        <v>6</v>
      </c>
      <c r="X68" s="36">
        <v>3</v>
      </c>
      <c r="Y68" s="36">
        <v>33</v>
      </c>
      <c r="Z68" s="36">
        <v>1.5</v>
      </c>
      <c r="AA68" s="36">
        <v>3</v>
      </c>
      <c r="AB68" s="36">
        <v>9</v>
      </c>
      <c r="AC68" s="36">
        <v>75</v>
      </c>
      <c r="AD68" s="36">
        <v>5.0999999999999401</v>
      </c>
      <c r="AE68" s="36">
        <v>10</v>
      </c>
      <c r="AF68" s="36">
        <v>5</v>
      </c>
      <c r="AG68" s="36">
        <v>51</v>
      </c>
      <c r="AH68" s="47">
        <v>3.1666666666666301</v>
      </c>
      <c r="AI68" s="36">
        <v>7</v>
      </c>
      <c r="AJ68" s="36">
        <v>1</v>
      </c>
      <c r="AK68" s="36">
        <v>8</v>
      </c>
      <c r="AL68" s="47">
        <v>0.66666666666665997</v>
      </c>
      <c r="AM68" s="36">
        <v>1</v>
      </c>
      <c r="AN68" s="36">
        <v>3</v>
      </c>
      <c r="AO68" s="36">
        <v>16</v>
      </c>
      <c r="AP68" s="36">
        <v>1.99999999999998</v>
      </c>
      <c r="AQ68" s="36">
        <v>4</v>
      </c>
      <c r="AR68" s="36">
        <v>3</v>
      </c>
      <c r="AS68" s="36">
        <v>18</v>
      </c>
      <c r="AT68" s="36">
        <v>2.0999999999999801</v>
      </c>
      <c r="AU68" s="36">
        <v>5</v>
      </c>
      <c r="AV68" s="36">
        <v>4</v>
      </c>
      <c r="AW68" s="36">
        <v>16</v>
      </c>
      <c r="AX68" s="47">
        <v>3.0666666666666398</v>
      </c>
      <c r="AY68" s="36">
        <v>4</v>
      </c>
      <c r="AZ68" s="36">
        <v>57</v>
      </c>
      <c r="BA68" s="36">
        <v>615</v>
      </c>
      <c r="BB68" s="47">
        <v>26.666666666666409</v>
      </c>
      <c r="BC68" s="36">
        <v>28</v>
      </c>
    </row>
    <row r="69" spans="1:55" x14ac:dyDescent="0.2">
      <c r="A69" s="36">
        <v>67</v>
      </c>
      <c r="B69" s="36" t="s">
        <v>131</v>
      </c>
      <c r="C69" s="36">
        <v>3</v>
      </c>
      <c r="D69" s="36">
        <v>0</v>
      </c>
      <c r="E69" s="36">
        <v>0</v>
      </c>
      <c r="F69" s="36">
        <v>0</v>
      </c>
      <c r="G69" s="36">
        <v>0</v>
      </c>
      <c r="H69" s="36">
        <v>4</v>
      </c>
      <c r="I69" s="36">
        <v>68</v>
      </c>
      <c r="J69" s="47">
        <v>1.06666666666664</v>
      </c>
      <c r="K69" s="36">
        <v>3</v>
      </c>
      <c r="L69" s="36">
        <v>3</v>
      </c>
      <c r="M69" s="36">
        <v>55</v>
      </c>
      <c r="N69" s="36">
        <v>0.9</v>
      </c>
      <c r="O69" s="36">
        <v>2</v>
      </c>
      <c r="P69" s="36">
        <v>4</v>
      </c>
      <c r="Q69" s="36">
        <v>69</v>
      </c>
      <c r="R69" s="47">
        <v>1.4666666666666401</v>
      </c>
      <c r="S69" s="36">
        <v>3</v>
      </c>
      <c r="T69" s="36">
        <v>5</v>
      </c>
      <c r="U69" s="36">
        <v>76</v>
      </c>
      <c r="V69" s="47">
        <v>2.1666666666666501</v>
      </c>
      <c r="W69" s="36">
        <v>5</v>
      </c>
      <c r="X69" s="36">
        <v>3</v>
      </c>
      <c r="Y69" s="36">
        <v>48</v>
      </c>
      <c r="Z69" s="36">
        <v>1.5</v>
      </c>
      <c r="AA69" s="36">
        <v>3</v>
      </c>
      <c r="AB69" s="36">
        <v>2</v>
      </c>
      <c r="AC69" s="36">
        <v>20</v>
      </c>
      <c r="AD69" s="47">
        <v>1.13333333333332</v>
      </c>
      <c r="AE69" s="36">
        <v>2</v>
      </c>
      <c r="AF69" s="36">
        <v>7</v>
      </c>
      <c r="AG69" s="36">
        <v>79</v>
      </c>
      <c r="AH69" s="47">
        <v>4.4333333333333105</v>
      </c>
      <c r="AI69" s="36">
        <v>7</v>
      </c>
      <c r="AJ69" s="36">
        <v>4</v>
      </c>
      <c r="AK69" s="36">
        <v>53</v>
      </c>
      <c r="AL69" s="47">
        <v>2.6666666666666399</v>
      </c>
      <c r="AM69" s="36">
        <v>4</v>
      </c>
      <c r="AN69" s="36">
        <v>2</v>
      </c>
      <c r="AO69" s="36">
        <v>18</v>
      </c>
      <c r="AP69" s="47">
        <v>1.3333333333333199</v>
      </c>
      <c r="AQ69" s="36">
        <v>2</v>
      </c>
      <c r="AR69" s="36">
        <v>2</v>
      </c>
      <c r="AS69" s="36">
        <v>15</v>
      </c>
      <c r="AT69" s="36">
        <v>1.4</v>
      </c>
      <c r="AU69" s="36">
        <v>2</v>
      </c>
      <c r="AV69" s="36">
        <v>1</v>
      </c>
      <c r="AW69" s="36">
        <v>8</v>
      </c>
      <c r="AX69" s="47">
        <v>0.76666666666665995</v>
      </c>
      <c r="AY69" s="36">
        <v>1</v>
      </c>
      <c r="AZ69" s="36">
        <v>37</v>
      </c>
      <c r="BA69" s="36">
        <v>509</v>
      </c>
      <c r="BB69" s="47">
        <v>18.833333333333179</v>
      </c>
      <c r="BC69" s="36">
        <v>20</v>
      </c>
    </row>
    <row r="70" spans="1:55" x14ac:dyDescent="0.2">
      <c r="A70" s="43">
        <v>68</v>
      </c>
      <c r="B70" s="36" t="s">
        <v>132</v>
      </c>
      <c r="C70" s="36">
        <v>10</v>
      </c>
      <c r="D70" s="36">
        <v>6</v>
      </c>
      <c r="E70" s="36">
        <v>90</v>
      </c>
      <c r="F70" s="47">
        <v>1.0333333333333201</v>
      </c>
      <c r="G70" s="36">
        <v>7</v>
      </c>
      <c r="H70" s="36">
        <v>7</v>
      </c>
      <c r="I70" s="36">
        <v>111</v>
      </c>
      <c r="J70" s="47">
        <v>1.7333333333332899</v>
      </c>
      <c r="K70" s="36">
        <v>7</v>
      </c>
      <c r="L70" s="36">
        <v>7</v>
      </c>
      <c r="M70" s="36">
        <v>101</v>
      </c>
      <c r="N70" s="36">
        <v>1.69999999999999</v>
      </c>
      <c r="O70" s="36">
        <v>7</v>
      </c>
      <c r="P70" s="36">
        <v>10</v>
      </c>
      <c r="Q70" s="36">
        <v>137</v>
      </c>
      <c r="R70" s="47">
        <v>3.7333333333332801</v>
      </c>
      <c r="S70" s="36">
        <v>13</v>
      </c>
      <c r="T70" s="36">
        <v>2</v>
      </c>
      <c r="U70" s="36">
        <v>24</v>
      </c>
      <c r="V70" s="47">
        <v>0.96666666666666001</v>
      </c>
      <c r="W70" s="36">
        <v>3</v>
      </c>
      <c r="X70" s="36">
        <v>8</v>
      </c>
      <c r="Y70" s="36">
        <v>107</v>
      </c>
      <c r="Z70" s="36">
        <v>4.3999999999999702</v>
      </c>
      <c r="AA70" s="36">
        <v>12</v>
      </c>
      <c r="AB70" s="36">
        <v>10</v>
      </c>
      <c r="AC70" s="36">
        <v>121</v>
      </c>
      <c r="AD70" s="36">
        <v>5.7999999999999297</v>
      </c>
      <c r="AE70" s="36">
        <v>15</v>
      </c>
      <c r="AF70" s="36">
        <v>3</v>
      </c>
      <c r="AG70" s="36">
        <v>33</v>
      </c>
      <c r="AH70" s="36">
        <v>1.8999999999999799</v>
      </c>
      <c r="AI70" s="36">
        <v>5</v>
      </c>
      <c r="AJ70" s="36">
        <v>4</v>
      </c>
      <c r="AK70" s="36">
        <v>36</v>
      </c>
      <c r="AL70" s="47">
        <v>2.8333333333332997</v>
      </c>
      <c r="AM70" s="36">
        <v>9</v>
      </c>
      <c r="AN70" s="36">
        <v>4</v>
      </c>
      <c r="AO70" s="36">
        <v>34</v>
      </c>
      <c r="AP70" s="47">
        <v>2.6666666666666297</v>
      </c>
      <c r="AQ70" s="36">
        <v>8</v>
      </c>
      <c r="AR70" s="36">
        <v>3</v>
      </c>
      <c r="AS70" s="36">
        <v>27</v>
      </c>
      <c r="AT70" s="36">
        <v>2.0999999999999801</v>
      </c>
      <c r="AU70" s="36">
        <v>7</v>
      </c>
      <c r="AV70" s="36">
        <v>4</v>
      </c>
      <c r="AW70" s="36">
        <v>27</v>
      </c>
      <c r="AX70" s="47">
        <v>3.0666666666666398</v>
      </c>
      <c r="AY70" s="36">
        <v>6</v>
      </c>
      <c r="AZ70" s="36">
        <v>68</v>
      </c>
      <c r="BA70" s="36">
        <v>848</v>
      </c>
      <c r="BB70" s="47">
        <v>31.933333333332971</v>
      </c>
      <c r="BC70" s="36">
        <v>41</v>
      </c>
    </row>
    <row r="71" spans="1:55" x14ac:dyDescent="0.2">
      <c r="A71" s="36">
        <v>69</v>
      </c>
      <c r="B71" s="36" t="s">
        <v>133</v>
      </c>
      <c r="C71" s="36">
        <v>6</v>
      </c>
      <c r="D71" s="36">
        <v>6</v>
      </c>
      <c r="E71" s="36">
        <v>78</v>
      </c>
      <c r="F71" s="36">
        <v>1.2</v>
      </c>
      <c r="G71" s="36">
        <v>6</v>
      </c>
      <c r="H71" s="36">
        <v>8</v>
      </c>
      <c r="I71" s="36">
        <v>113</v>
      </c>
      <c r="J71" s="36">
        <v>2.1999999999999398</v>
      </c>
      <c r="K71" s="36">
        <v>9</v>
      </c>
      <c r="L71" s="36">
        <v>6</v>
      </c>
      <c r="M71" s="36">
        <v>93</v>
      </c>
      <c r="N71" s="36">
        <v>1.7999999999999701</v>
      </c>
      <c r="O71" s="36">
        <v>7</v>
      </c>
      <c r="P71" s="36">
        <v>8</v>
      </c>
      <c r="Q71" s="36">
        <v>109</v>
      </c>
      <c r="R71" s="36">
        <v>3.0999999999999401</v>
      </c>
      <c r="S71" s="36">
        <v>13</v>
      </c>
      <c r="T71" s="36">
        <v>5</v>
      </c>
      <c r="U71" s="36">
        <v>66</v>
      </c>
      <c r="V71" s="36">
        <v>2.19999999999997</v>
      </c>
      <c r="W71" s="36">
        <v>9</v>
      </c>
      <c r="X71" s="36">
        <v>5</v>
      </c>
      <c r="Y71" s="36">
        <v>77</v>
      </c>
      <c r="Z71" s="47">
        <v>2.26666666666664</v>
      </c>
      <c r="AA71" s="36">
        <v>7</v>
      </c>
      <c r="AB71" s="36">
        <v>8</v>
      </c>
      <c r="AC71" s="36">
        <v>88</v>
      </c>
      <c r="AD71" s="36">
        <v>4.5999999999999606</v>
      </c>
      <c r="AE71" s="36">
        <v>12</v>
      </c>
      <c r="AF71" s="36">
        <v>1</v>
      </c>
      <c r="AG71" s="36">
        <v>13</v>
      </c>
      <c r="AH71" s="47">
        <v>0.66666666666665997</v>
      </c>
      <c r="AI71" s="36">
        <v>2</v>
      </c>
      <c r="AJ71" s="36">
        <v>5</v>
      </c>
      <c r="AK71" s="36">
        <v>38</v>
      </c>
      <c r="AL71" s="47">
        <v>3.3666666666666298</v>
      </c>
      <c r="AM71" s="36">
        <v>7</v>
      </c>
      <c r="AN71" s="36">
        <v>0</v>
      </c>
      <c r="AO71" s="36">
        <v>0</v>
      </c>
      <c r="AP71" s="36">
        <v>0</v>
      </c>
      <c r="AQ71" s="36">
        <v>0</v>
      </c>
      <c r="AR71" s="36">
        <v>2</v>
      </c>
      <c r="AS71" s="36">
        <v>14</v>
      </c>
      <c r="AT71" s="36">
        <v>1.6</v>
      </c>
      <c r="AU71" s="36">
        <v>3</v>
      </c>
      <c r="AV71" s="36">
        <v>0</v>
      </c>
      <c r="AW71" s="36">
        <v>0</v>
      </c>
      <c r="AX71" s="36">
        <v>0</v>
      </c>
      <c r="AY71" s="36">
        <v>0</v>
      </c>
      <c r="AZ71" s="36">
        <v>54</v>
      </c>
      <c r="BA71" s="36">
        <v>689</v>
      </c>
      <c r="BB71" s="36">
        <v>22.999999999999709</v>
      </c>
      <c r="BC71" s="36">
        <v>30</v>
      </c>
    </row>
    <row r="72" spans="1:55" x14ac:dyDescent="0.2">
      <c r="A72" s="43">
        <v>70</v>
      </c>
      <c r="B72" s="36" t="s">
        <v>134</v>
      </c>
      <c r="C72" s="36">
        <v>5</v>
      </c>
      <c r="D72" s="36">
        <v>0</v>
      </c>
      <c r="E72" s="36">
        <v>0</v>
      </c>
      <c r="F72" s="36">
        <v>0</v>
      </c>
      <c r="G72" s="36">
        <v>0</v>
      </c>
      <c r="H72" s="36">
        <v>4</v>
      </c>
      <c r="I72" s="36">
        <v>62</v>
      </c>
      <c r="J72" s="47">
        <v>1.06666666666664</v>
      </c>
      <c r="K72" s="36">
        <v>4</v>
      </c>
      <c r="L72" s="36">
        <v>1</v>
      </c>
      <c r="M72" s="36">
        <v>14</v>
      </c>
      <c r="N72" s="36">
        <v>0.3</v>
      </c>
      <c r="O72" s="36">
        <v>1</v>
      </c>
      <c r="P72" s="36">
        <v>4</v>
      </c>
      <c r="Q72" s="36">
        <v>45</v>
      </c>
      <c r="R72" s="47">
        <v>1.4666666666666399</v>
      </c>
      <c r="S72" s="36">
        <v>5</v>
      </c>
      <c r="T72" s="36">
        <v>1</v>
      </c>
      <c r="U72" s="36">
        <v>13</v>
      </c>
      <c r="V72" s="47">
        <v>0.43333333333333002</v>
      </c>
      <c r="W72" s="36">
        <v>1</v>
      </c>
      <c r="X72" s="36">
        <v>3</v>
      </c>
      <c r="Y72" s="36">
        <v>35</v>
      </c>
      <c r="Z72" s="36">
        <v>1.49999999999999</v>
      </c>
      <c r="AA72" s="36">
        <v>4</v>
      </c>
      <c r="AB72" s="36">
        <v>0</v>
      </c>
      <c r="AC72" s="36">
        <v>0</v>
      </c>
      <c r="AD72" s="36">
        <v>0</v>
      </c>
      <c r="AE72" s="36">
        <v>0</v>
      </c>
      <c r="AF72" s="36">
        <v>0</v>
      </c>
      <c r="AG72" s="36">
        <v>0</v>
      </c>
      <c r="AH72" s="36">
        <v>0</v>
      </c>
      <c r="AI72" s="36">
        <v>0</v>
      </c>
      <c r="AJ72" s="36">
        <v>1</v>
      </c>
      <c r="AK72" s="36">
        <v>7</v>
      </c>
      <c r="AL72" s="47">
        <v>0.66666666666665997</v>
      </c>
      <c r="AM72" s="36">
        <v>2</v>
      </c>
      <c r="AN72" s="36">
        <v>0</v>
      </c>
      <c r="AO72" s="36">
        <v>0</v>
      </c>
      <c r="AP72" s="36">
        <v>0</v>
      </c>
      <c r="AQ72" s="36">
        <v>0</v>
      </c>
      <c r="AR72" s="36">
        <v>0</v>
      </c>
      <c r="AS72" s="36">
        <v>0</v>
      </c>
      <c r="AT72" s="36">
        <v>0</v>
      </c>
      <c r="AU72" s="36">
        <v>0</v>
      </c>
      <c r="AV72" s="36">
        <v>0</v>
      </c>
      <c r="AW72" s="36">
        <v>0</v>
      </c>
      <c r="AX72" s="36">
        <v>0</v>
      </c>
      <c r="AY72" s="36">
        <v>0</v>
      </c>
      <c r="AZ72" s="36">
        <v>14</v>
      </c>
      <c r="BA72" s="36">
        <v>176</v>
      </c>
      <c r="BB72" s="47">
        <v>5.4333333333332599</v>
      </c>
      <c r="BC72" s="36">
        <v>12</v>
      </c>
    </row>
    <row r="73" spans="1:55" ht="14.25" customHeight="1" x14ac:dyDescent="0.2">
      <c r="A73" s="36">
        <v>71</v>
      </c>
      <c r="B73" s="36" t="s">
        <v>135</v>
      </c>
      <c r="C73" s="36">
        <v>8</v>
      </c>
      <c r="D73" s="36">
        <v>11</v>
      </c>
      <c r="E73" s="36">
        <v>171</v>
      </c>
      <c r="F73" s="47">
        <v>2.06666666666665</v>
      </c>
      <c r="G73" s="36">
        <v>10</v>
      </c>
      <c r="H73" s="36">
        <v>10</v>
      </c>
      <c r="I73" s="36">
        <v>148</v>
      </c>
      <c r="J73" s="47">
        <v>2.7666666666666102</v>
      </c>
      <c r="K73" s="36">
        <v>12</v>
      </c>
      <c r="L73" s="36">
        <v>11</v>
      </c>
      <c r="M73" s="36">
        <v>157</v>
      </c>
      <c r="N73" s="47">
        <v>3.3666666666666401</v>
      </c>
      <c r="O73" s="36">
        <v>12</v>
      </c>
      <c r="P73" s="36">
        <v>8</v>
      </c>
      <c r="Q73" s="36">
        <v>138</v>
      </c>
      <c r="R73" s="47">
        <v>2.5666666666666198</v>
      </c>
      <c r="S73" s="36">
        <v>7</v>
      </c>
      <c r="T73" s="36">
        <v>6</v>
      </c>
      <c r="U73" s="36">
        <v>68</v>
      </c>
      <c r="V73" s="47">
        <v>2.3333333333333099</v>
      </c>
      <c r="W73" s="36">
        <v>7</v>
      </c>
      <c r="X73" s="36">
        <v>9</v>
      </c>
      <c r="Y73" s="36">
        <v>115</v>
      </c>
      <c r="Z73" s="36">
        <v>4.49999999999996</v>
      </c>
      <c r="AA73" s="36">
        <v>14</v>
      </c>
      <c r="AB73" s="36">
        <v>5</v>
      </c>
      <c r="AC73" s="36">
        <v>56</v>
      </c>
      <c r="AD73" s="47">
        <v>2.8333333333333002</v>
      </c>
      <c r="AE73" s="36">
        <v>6</v>
      </c>
      <c r="AF73" s="36">
        <v>4</v>
      </c>
      <c r="AG73" s="36">
        <v>48</v>
      </c>
      <c r="AH73" s="47">
        <v>2.5333333333332999</v>
      </c>
      <c r="AI73" s="36">
        <v>9</v>
      </c>
      <c r="AJ73" s="36">
        <v>5</v>
      </c>
      <c r="AK73" s="36">
        <v>49</v>
      </c>
      <c r="AL73" s="47">
        <v>1.9833333333333201</v>
      </c>
      <c r="AM73" s="36">
        <v>6</v>
      </c>
      <c r="AN73" s="36">
        <v>10</v>
      </c>
      <c r="AO73" s="36">
        <v>72</v>
      </c>
      <c r="AP73" s="47">
        <v>6.3833333333332591</v>
      </c>
      <c r="AQ73" s="36">
        <v>14</v>
      </c>
      <c r="AR73" s="36">
        <v>2</v>
      </c>
      <c r="AS73" s="36">
        <v>10</v>
      </c>
      <c r="AT73" s="36">
        <v>1.3999999999999899</v>
      </c>
      <c r="AU73" s="36">
        <v>3</v>
      </c>
      <c r="AV73" s="36">
        <v>1</v>
      </c>
      <c r="AW73" s="36">
        <v>10</v>
      </c>
      <c r="AX73" s="47">
        <v>0.76666666666665995</v>
      </c>
      <c r="AY73" s="36">
        <v>1</v>
      </c>
      <c r="AZ73" s="36">
        <v>82</v>
      </c>
      <c r="BA73" s="36">
        <v>1042</v>
      </c>
      <c r="BB73" s="47">
        <v>33.499999999999616</v>
      </c>
      <c r="BC73" s="36">
        <v>40</v>
      </c>
    </row>
    <row r="74" spans="1:55" x14ac:dyDescent="0.2">
      <c r="A74" s="43">
        <v>72</v>
      </c>
      <c r="B74" s="36" t="s">
        <v>136</v>
      </c>
      <c r="C74" s="36">
        <v>4</v>
      </c>
      <c r="D74" s="36">
        <v>2</v>
      </c>
      <c r="E74" s="36">
        <v>30</v>
      </c>
      <c r="F74" s="36">
        <v>0.4</v>
      </c>
      <c r="G74" s="36">
        <v>2</v>
      </c>
      <c r="H74" s="36">
        <v>1</v>
      </c>
      <c r="I74" s="36">
        <v>13</v>
      </c>
      <c r="J74" s="47">
        <v>0.26666666666666</v>
      </c>
      <c r="K74" s="36">
        <v>1</v>
      </c>
      <c r="L74" s="36">
        <v>2</v>
      </c>
      <c r="M74" s="36">
        <v>25</v>
      </c>
      <c r="N74" s="36">
        <v>0.6</v>
      </c>
      <c r="O74" s="36">
        <v>2</v>
      </c>
      <c r="P74" s="36">
        <v>1</v>
      </c>
      <c r="Q74" s="36">
        <v>13</v>
      </c>
      <c r="R74" s="47">
        <v>0.36666666666665998</v>
      </c>
      <c r="S74" s="36">
        <v>1</v>
      </c>
      <c r="T74" s="36">
        <v>2</v>
      </c>
      <c r="U74" s="36">
        <v>30</v>
      </c>
      <c r="V74" s="47">
        <v>0.86666666666666003</v>
      </c>
      <c r="W74" s="36">
        <v>2</v>
      </c>
      <c r="X74" s="36">
        <v>3</v>
      </c>
      <c r="Y74" s="36">
        <v>34</v>
      </c>
      <c r="Z74" s="36">
        <v>1.5</v>
      </c>
      <c r="AA74" s="36">
        <v>3</v>
      </c>
      <c r="AB74" s="36">
        <v>3</v>
      </c>
      <c r="AC74" s="36">
        <v>37</v>
      </c>
      <c r="AD74" s="36">
        <v>1.69999999999998</v>
      </c>
      <c r="AE74" s="36">
        <v>3</v>
      </c>
      <c r="AF74" s="36">
        <v>1</v>
      </c>
      <c r="AG74" s="36">
        <v>11</v>
      </c>
      <c r="AH74" s="47">
        <v>0.63333333333332997</v>
      </c>
      <c r="AI74" s="36">
        <v>1</v>
      </c>
      <c r="AJ74" s="36">
        <v>0</v>
      </c>
      <c r="AK74" s="36">
        <v>0</v>
      </c>
      <c r="AL74" s="36">
        <v>0</v>
      </c>
      <c r="AM74" s="36">
        <v>0</v>
      </c>
      <c r="AN74" s="36">
        <v>0</v>
      </c>
      <c r="AO74" s="36">
        <v>0</v>
      </c>
      <c r="AP74" s="36">
        <v>0</v>
      </c>
      <c r="AQ74" s="36">
        <v>0</v>
      </c>
      <c r="AR74" s="36">
        <v>0</v>
      </c>
      <c r="AS74" s="36">
        <v>0</v>
      </c>
      <c r="AT74" s="36">
        <v>0</v>
      </c>
      <c r="AU74" s="36">
        <v>0</v>
      </c>
      <c r="AV74" s="36">
        <v>0</v>
      </c>
      <c r="AW74" s="36">
        <v>0</v>
      </c>
      <c r="AX74" s="36">
        <v>0</v>
      </c>
      <c r="AY74" s="36">
        <v>0</v>
      </c>
      <c r="AZ74" s="36">
        <v>15</v>
      </c>
      <c r="BA74" s="36">
        <v>193</v>
      </c>
      <c r="BB74" s="47">
        <v>6.3333333333332904</v>
      </c>
      <c r="BC74" s="36">
        <v>8</v>
      </c>
    </row>
    <row r="75" spans="1:55" x14ac:dyDescent="0.2">
      <c r="A75" s="36">
        <v>73</v>
      </c>
      <c r="B75" s="36" t="s">
        <v>137</v>
      </c>
      <c r="C75" s="36">
        <v>1</v>
      </c>
      <c r="D75" s="36">
        <v>1</v>
      </c>
      <c r="E75" s="36">
        <v>20</v>
      </c>
      <c r="F75" s="47">
        <v>0.23333333333333001</v>
      </c>
      <c r="G75" s="36">
        <v>1</v>
      </c>
      <c r="H75" s="36">
        <v>3</v>
      </c>
      <c r="I75" s="36">
        <v>59</v>
      </c>
      <c r="J75" s="47">
        <v>0.86666666666666003</v>
      </c>
      <c r="K75" s="36">
        <v>3</v>
      </c>
      <c r="L75" s="36">
        <v>2</v>
      </c>
      <c r="M75" s="36">
        <v>32</v>
      </c>
      <c r="N75" s="47">
        <v>0.66666666666665997</v>
      </c>
      <c r="O75" s="36">
        <v>2</v>
      </c>
      <c r="P75" s="36">
        <v>1</v>
      </c>
      <c r="Q75" s="36">
        <v>18</v>
      </c>
      <c r="R75" s="36">
        <v>0.4</v>
      </c>
      <c r="S75" s="36">
        <v>1</v>
      </c>
      <c r="T75" s="36">
        <v>1</v>
      </c>
      <c r="U75" s="36">
        <v>21</v>
      </c>
      <c r="V75" s="47">
        <v>0.43333333333333002</v>
      </c>
      <c r="W75" s="36">
        <v>1</v>
      </c>
      <c r="X75" s="36">
        <v>2</v>
      </c>
      <c r="Y75" s="36">
        <v>26</v>
      </c>
      <c r="Z75" s="36">
        <v>1</v>
      </c>
      <c r="AA75" s="36">
        <v>2</v>
      </c>
      <c r="AB75" s="36">
        <v>3</v>
      </c>
      <c r="AC75" s="36">
        <v>45</v>
      </c>
      <c r="AD75" s="36">
        <v>1.69999999999998</v>
      </c>
      <c r="AE75" s="36">
        <v>3</v>
      </c>
      <c r="AF75" s="36">
        <v>0</v>
      </c>
      <c r="AG75" s="36">
        <v>0</v>
      </c>
      <c r="AH75" s="36">
        <v>0</v>
      </c>
      <c r="AI75" s="36">
        <v>0</v>
      </c>
      <c r="AJ75" s="36">
        <v>2</v>
      </c>
      <c r="AK75" s="36">
        <v>17</v>
      </c>
      <c r="AL75" s="47">
        <v>1.3333333333333199</v>
      </c>
      <c r="AM75" s="36">
        <v>3</v>
      </c>
      <c r="AN75" s="36">
        <v>0</v>
      </c>
      <c r="AO75" s="36">
        <v>0</v>
      </c>
      <c r="AP75" s="36">
        <v>0</v>
      </c>
      <c r="AQ75" s="36">
        <v>0</v>
      </c>
      <c r="AR75" s="36">
        <v>1</v>
      </c>
      <c r="AS75" s="36">
        <v>5</v>
      </c>
      <c r="AT75" s="36">
        <v>0.7</v>
      </c>
      <c r="AU75" s="36">
        <v>1</v>
      </c>
      <c r="AV75" s="36">
        <v>0</v>
      </c>
      <c r="AW75" s="36">
        <v>0</v>
      </c>
      <c r="AX75" s="36">
        <v>0</v>
      </c>
      <c r="AY75" s="36">
        <v>0</v>
      </c>
      <c r="AZ75" s="36">
        <v>16</v>
      </c>
      <c r="BA75" s="36">
        <v>243</v>
      </c>
      <c r="BB75" s="47">
        <v>7.3333333333332797</v>
      </c>
      <c r="BC75" s="36">
        <v>7</v>
      </c>
    </row>
    <row r="76" spans="1:55" x14ac:dyDescent="0.2">
      <c r="A76" s="43">
        <v>74</v>
      </c>
      <c r="B76" s="36" t="s">
        <v>144</v>
      </c>
      <c r="C76" s="36">
        <v>10</v>
      </c>
      <c r="D76" s="36">
        <v>12</v>
      </c>
      <c r="E76" s="36">
        <v>202</v>
      </c>
      <c r="F76" s="47">
        <v>2.4666666666666499</v>
      </c>
      <c r="G76" s="36">
        <v>12</v>
      </c>
      <c r="H76" s="36">
        <v>11</v>
      </c>
      <c r="I76" s="36">
        <v>195</v>
      </c>
      <c r="J76" s="47">
        <v>3.0333333333332502</v>
      </c>
      <c r="K76" s="36">
        <v>11</v>
      </c>
      <c r="L76" s="36">
        <v>9</v>
      </c>
      <c r="M76" s="36">
        <v>155</v>
      </c>
      <c r="N76" s="36">
        <v>2.69999999999997</v>
      </c>
      <c r="O76" s="36">
        <v>13</v>
      </c>
      <c r="P76" s="36">
        <v>7</v>
      </c>
      <c r="Q76" s="36">
        <v>95</v>
      </c>
      <c r="R76" s="47">
        <v>2.6666666666666101</v>
      </c>
      <c r="S76" s="36">
        <v>13</v>
      </c>
      <c r="T76" s="36">
        <v>7</v>
      </c>
      <c r="U76" s="36">
        <v>83</v>
      </c>
      <c r="V76" s="47">
        <v>3.26666666666664</v>
      </c>
      <c r="W76" s="36">
        <v>10</v>
      </c>
      <c r="X76" s="36">
        <v>8</v>
      </c>
      <c r="Y76" s="36">
        <v>100</v>
      </c>
      <c r="Z76" s="36">
        <v>3.9999999999999805</v>
      </c>
      <c r="AA76" s="36">
        <v>12</v>
      </c>
      <c r="AB76" s="36">
        <v>6</v>
      </c>
      <c r="AC76" s="36">
        <v>80</v>
      </c>
      <c r="AD76" s="36">
        <v>3.4999999999999503</v>
      </c>
      <c r="AE76" s="36">
        <v>12</v>
      </c>
      <c r="AF76" s="36">
        <v>7</v>
      </c>
      <c r="AG76" s="36">
        <v>67</v>
      </c>
      <c r="AH76" s="47">
        <v>4.2333333333333103</v>
      </c>
      <c r="AI76" s="36">
        <v>10</v>
      </c>
      <c r="AJ76" s="36">
        <v>10</v>
      </c>
      <c r="AK76" s="36">
        <v>72</v>
      </c>
      <c r="AL76" s="47">
        <v>6.4666666666666091</v>
      </c>
      <c r="AM76" s="36">
        <v>15</v>
      </c>
      <c r="AN76" s="36">
        <v>2</v>
      </c>
      <c r="AO76" s="36">
        <v>23</v>
      </c>
      <c r="AP76" s="47">
        <v>1.2333333333333201</v>
      </c>
      <c r="AQ76" s="36">
        <v>3</v>
      </c>
      <c r="AR76" s="36">
        <v>8</v>
      </c>
      <c r="AS76" s="36">
        <v>48</v>
      </c>
      <c r="AT76" s="47">
        <v>4.7666666666666497</v>
      </c>
      <c r="AU76" s="36">
        <v>11</v>
      </c>
      <c r="AV76" s="36">
        <v>9</v>
      </c>
      <c r="AW76" s="36">
        <v>27</v>
      </c>
      <c r="AX76" s="47">
        <v>6.83333333333327</v>
      </c>
      <c r="AY76" s="36">
        <v>17</v>
      </c>
      <c r="AZ76" s="36">
        <v>96</v>
      </c>
      <c r="BA76" s="36">
        <v>1147</v>
      </c>
      <c r="BB76" s="47">
        <v>45.16666666666621</v>
      </c>
      <c r="BC76" s="36">
        <v>52</v>
      </c>
    </row>
    <row r="77" spans="1:55" x14ac:dyDescent="0.2">
      <c r="A77" s="36">
        <v>75</v>
      </c>
      <c r="B77" s="36" t="s">
        <v>139</v>
      </c>
      <c r="C77" s="36">
        <v>5</v>
      </c>
      <c r="D77" s="36">
        <v>3</v>
      </c>
      <c r="E77" s="36">
        <v>46</v>
      </c>
      <c r="F77" s="36">
        <v>0.60000000000000009</v>
      </c>
      <c r="G77" s="36">
        <v>3</v>
      </c>
      <c r="H77" s="36">
        <v>1</v>
      </c>
      <c r="I77" s="36">
        <v>17</v>
      </c>
      <c r="J77" s="47">
        <v>0.26666666666666</v>
      </c>
      <c r="K77" s="36">
        <v>1</v>
      </c>
      <c r="L77" s="36">
        <v>0</v>
      </c>
      <c r="M77" s="36">
        <v>0</v>
      </c>
      <c r="N77" s="36">
        <v>0</v>
      </c>
      <c r="O77" s="36">
        <v>0</v>
      </c>
      <c r="P77" s="36">
        <v>2</v>
      </c>
      <c r="Q77" s="36">
        <v>24</v>
      </c>
      <c r="R77" s="47">
        <v>0.73333333333331996</v>
      </c>
      <c r="S77" s="36">
        <v>2</v>
      </c>
      <c r="T77" s="36">
        <v>1</v>
      </c>
      <c r="U77" s="36">
        <v>12</v>
      </c>
      <c r="V77" s="47">
        <v>0.43333333333333002</v>
      </c>
      <c r="W77" s="36">
        <v>1</v>
      </c>
      <c r="X77" s="36">
        <v>1</v>
      </c>
      <c r="Y77" s="36">
        <v>12</v>
      </c>
      <c r="Z77" s="36">
        <v>0.5</v>
      </c>
      <c r="AA77" s="36">
        <v>1</v>
      </c>
      <c r="AB77" s="36">
        <v>2</v>
      </c>
      <c r="AC77" s="36">
        <v>17</v>
      </c>
      <c r="AD77" s="47">
        <v>1.13333333333332</v>
      </c>
      <c r="AE77" s="36">
        <v>2</v>
      </c>
      <c r="AF77" s="36">
        <v>2</v>
      </c>
      <c r="AG77" s="36">
        <v>18</v>
      </c>
      <c r="AH77" s="47">
        <v>1.2666666666666599</v>
      </c>
      <c r="AI77" s="36">
        <v>2</v>
      </c>
      <c r="AJ77" s="36">
        <v>0</v>
      </c>
      <c r="AK77" s="36">
        <v>0</v>
      </c>
      <c r="AL77" s="36">
        <v>0</v>
      </c>
      <c r="AM77" s="36">
        <v>0</v>
      </c>
      <c r="AN77" s="36">
        <v>2</v>
      </c>
      <c r="AO77" s="36">
        <v>14</v>
      </c>
      <c r="AP77" s="47">
        <v>1.3333333333333199</v>
      </c>
      <c r="AQ77" s="36">
        <v>2</v>
      </c>
      <c r="AR77" s="36">
        <v>0</v>
      </c>
      <c r="AS77" s="36">
        <v>0</v>
      </c>
      <c r="AT77" s="36">
        <v>0</v>
      </c>
      <c r="AU77" s="36">
        <v>0</v>
      </c>
      <c r="AV77" s="36">
        <v>0</v>
      </c>
      <c r="AW77" s="36">
        <v>0</v>
      </c>
      <c r="AX77" s="36">
        <v>0</v>
      </c>
      <c r="AY77" s="36">
        <v>0</v>
      </c>
      <c r="AZ77" s="36">
        <v>14</v>
      </c>
      <c r="BA77" s="36">
        <v>160</v>
      </c>
      <c r="BB77" s="47">
        <v>6.2666666666666098</v>
      </c>
      <c r="BC77" s="36">
        <v>9</v>
      </c>
    </row>
    <row r="78" spans="1:55" x14ac:dyDescent="0.2">
      <c r="A78" s="43">
        <v>76</v>
      </c>
      <c r="B78" s="36" t="s">
        <v>140</v>
      </c>
      <c r="C78" s="36">
        <v>3</v>
      </c>
      <c r="D78" s="36">
        <v>1</v>
      </c>
      <c r="E78" s="36">
        <v>12</v>
      </c>
      <c r="F78" s="36">
        <v>0.2</v>
      </c>
      <c r="G78" s="36">
        <v>1</v>
      </c>
      <c r="H78" s="36">
        <v>3</v>
      </c>
      <c r="I78" s="36">
        <v>41</v>
      </c>
      <c r="J78" s="36">
        <v>0.79999999999998006</v>
      </c>
      <c r="K78" s="36">
        <v>3</v>
      </c>
      <c r="L78" s="36">
        <v>1</v>
      </c>
      <c r="M78" s="36">
        <v>14</v>
      </c>
      <c r="N78" s="36">
        <v>0.3</v>
      </c>
      <c r="O78" s="36">
        <v>1</v>
      </c>
      <c r="P78" s="36">
        <v>0</v>
      </c>
      <c r="Q78" s="36">
        <v>0</v>
      </c>
      <c r="R78" s="36">
        <v>0</v>
      </c>
      <c r="S78" s="36">
        <v>0</v>
      </c>
      <c r="T78" s="36">
        <v>1</v>
      </c>
      <c r="U78" s="36">
        <v>13</v>
      </c>
      <c r="V78" s="47">
        <v>0.43333333333333002</v>
      </c>
      <c r="W78" s="36">
        <v>2</v>
      </c>
      <c r="X78" s="36">
        <v>2</v>
      </c>
      <c r="Y78" s="36">
        <v>27</v>
      </c>
      <c r="Z78" s="36">
        <v>1</v>
      </c>
      <c r="AA78" s="36">
        <v>2</v>
      </c>
      <c r="AB78" s="36">
        <v>0</v>
      </c>
      <c r="AC78" s="36">
        <v>0</v>
      </c>
      <c r="AD78" s="36">
        <v>0</v>
      </c>
      <c r="AE78" s="36">
        <v>0</v>
      </c>
      <c r="AF78" s="36">
        <v>0</v>
      </c>
      <c r="AG78" s="36">
        <v>0</v>
      </c>
      <c r="AH78" s="36">
        <v>0</v>
      </c>
      <c r="AI78" s="36">
        <v>0</v>
      </c>
      <c r="AJ78" s="36">
        <v>1</v>
      </c>
      <c r="AK78" s="36">
        <v>2</v>
      </c>
      <c r="AL78" s="36">
        <v>0.6</v>
      </c>
      <c r="AM78" s="36">
        <v>1</v>
      </c>
      <c r="AN78" s="36">
        <v>1</v>
      </c>
      <c r="AO78" s="36">
        <v>10</v>
      </c>
      <c r="AP78" s="47">
        <v>0.66666666666665997</v>
      </c>
      <c r="AQ78" s="36">
        <v>1</v>
      </c>
      <c r="AR78" s="36">
        <v>0</v>
      </c>
      <c r="AS78" s="36">
        <v>0</v>
      </c>
      <c r="AT78" s="36">
        <v>0</v>
      </c>
      <c r="AU78" s="36">
        <v>0</v>
      </c>
      <c r="AV78" s="36">
        <v>0</v>
      </c>
      <c r="AW78" s="36">
        <v>0</v>
      </c>
      <c r="AX78" s="36">
        <v>0</v>
      </c>
      <c r="AY78" s="36">
        <v>0</v>
      </c>
      <c r="AZ78" s="36">
        <v>10</v>
      </c>
      <c r="BA78" s="36">
        <v>119</v>
      </c>
      <c r="BB78" s="36">
        <v>3.9999999999999698</v>
      </c>
      <c r="BC78" s="36">
        <v>8</v>
      </c>
    </row>
    <row r="79" spans="1:55" x14ac:dyDescent="0.2">
      <c r="D79" s="49">
        <f t="shared" ref="D79:AI79" si="0">SUM(D3:D78)</f>
        <v>257</v>
      </c>
      <c r="E79" s="49">
        <f t="shared" si="0"/>
        <v>3936</v>
      </c>
      <c r="F79" s="50">
        <f t="shared" si="0"/>
        <v>49.633333333333113</v>
      </c>
      <c r="G79" s="49">
        <f t="shared" si="0"/>
        <v>253</v>
      </c>
      <c r="H79" s="49">
        <f t="shared" si="0"/>
        <v>368</v>
      </c>
      <c r="I79" s="49">
        <f t="shared" si="0"/>
        <v>5575</v>
      </c>
      <c r="J79" s="50">
        <f t="shared" si="0"/>
        <v>97.866666666664301</v>
      </c>
      <c r="K79" s="49">
        <f t="shared" si="0"/>
        <v>377</v>
      </c>
      <c r="L79" s="49">
        <f t="shared" si="0"/>
        <v>339</v>
      </c>
      <c r="M79" s="49">
        <f t="shared" si="0"/>
        <v>5043</v>
      </c>
      <c r="N79" s="50">
        <f t="shared" si="0"/>
        <v>101.66666666666623</v>
      </c>
      <c r="O79" s="49">
        <f t="shared" si="0"/>
        <v>349</v>
      </c>
      <c r="P79" s="49">
        <f t="shared" si="0"/>
        <v>311</v>
      </c>
      <c r="Q79" s="49">
        <f t="shared" si="0"/>
        <v>4384</v>
      </c>
      <c r="R79" s="50">
        <f t="shared" si="0"/>
        <v>114.499999999998</v>
      </c>
      <c r="S79" s="49">
        <f t="shared" si="0"/>
        <v>352</v>
      </c>
      <c r="T79" s="49">
        <f t="shared" si="0"/>
        <v>266</v>
      </c>
      <c r="U79" s="49">
        <f t="shared" si="0"/>
        <v>3426</v>
      </c>
      <c r="V79" s="50">
        <f t="shared" si="0"/>
        <v>118.1499999999989</v>
      </c>
      <c r="W79" s="49">
        <f t="shared" si="0"/>
        <v>320</v>
      </c>
      <c r="X79" s="49">
        <f t="shared" si="0"/>
        <v>290</v>
      </c>
      <c r="Y79" s="49">
        <f t="shared" si="0"/>
        <v>3612</v>
      </c>
      <c r="Z79" s="50">
        <f t="shared" si="0"/>
        <v>146.99999999999918</v>
      </c>
      <c r="AA79" s="49">
        <f t="shared" si="0"/>
        <v>385</v>
      </c>
      <c r="AB79" s="49">
        <f t="shared" si="0"/>
        <v>259</v>
      </c>
      <c r="AC79" s="49">
        <f t="shared" si="0"/>
        <v>2961</v>
      </c>
      <c r="AD79" s="50">
        <f t="shared" si="0"/>
        <v>149.41666666666492</v>
      </c>
      <c r="AE79" s="49">
        <f t="shared" si="0"/>
        <v>341</v>
      </c>
      <c r="AF79" s="49">
        <f t="shared" si="0"/>
        <v>212</v>
      </c>
      <c r="AG79" s="49">
        <f t="shared" si="0"/>
        <v>2335</v>
      </c>
      <c r="AH79" s="50">
        <f t="shared" si="0"/>
        <v>138.11666666666557</v>
      </c>
      <c r="AI79" s="49">
        <f t="shared" si="0"/>
        <v>316</v>
      </c>
      <c r="AJ79" s="49">
        <f t="shared" ref="AJ79:BC79" si="1">SUM(AJ3:AJ78)</f>
        <v>183</v>
      </c>
      <c r="AK79" s="49">
        <f t="shared" si="1"/>
        <v>1731</v>
      </c>
      <c r="AL79" s="50">
        <f t="shared" si="1"/>
        <v>122.4499999999987</v>
      </c>
      <c r="AM79" s="49">
        <f t="shared" si="1"/>
        <v>282</v>
      </c>
      <c r="AN79" s="49">
        <f t="shared" si="1"/>
        <v>152</v>
      </c>
      <c r="AO79" s="49">
        <f t="shared" si="1"/>
        <v>1308</v>
      </c>
      <c r="AP79" s="50">
        <f t="shared" si="1"/>
        <v>104.07999999999889</v>
      </c>
      <c r="AQ79" s="49">
        <f t="shared" si="1"/>
        <v>240</v>
      </c>
      <c r="AR79" s="49">
        <f t="shared" si="1"/>
        <v>128</v>
      </c>
      <c r="AS79" s="49">
        <f t="shared" si="1"/>
        <v>992</v>
      </c>
      <c r="AT79" s="50">
        <f t="shared" si="1"/>
        <v>92.449999999999577</v>
      </c>
      <c r="AU79" s="49">
        <f t="shared" si="1"/>
        <v>213</v>
      </c>
      <c r="AV79" s="49">
        <f t="shared" si="1"/>
        <v>126</v>
      </c>
      <c r="AW79" s="49">
        <f t="shared" si="1"/>
        <v>717</v>
      </c>
      <c r="AX79" s="50">
        <f t="shared" si="1"/>
        <v>101.76666666666571</v>
      </c>
      <c r="AY79" s="49">
        <f t="shared" si="1"/>
        <v>208</v>
      </c>
      <c r="AZ79" s="49">
        <f t="shared" si="1"/>
        <v>2891</v>
      </c>
      <c r="BA79" s="49">
        <f t="shared" si="1"/>
        <v>36020</v>
      </c>
      <c r="BB79" s="50">
        <f t="shared" si="1"/>
        <v>1337.0966666666534</v>
      </c>
      <c r="BC79" s="49">
        <f t="shared" si="1"/>
        <v>1589</v>
      </c>
    </row>
    <row r="81" spans="54:55" x14ac:dyDescent="0.2">
      <c r="BB81" s="51">
        <f>BB79*BC81</f>
        <v>1430.6934333333193</v>
      </c>
      <c r="BC81" s="36">
        <v>1.07</v>
      </c>
    </row>
  </sheetData>
  <mergeCells count="19">
    <mergeCell ref="BC1:BC2"/>
    <mergeCell ref="AN1:AQ1"/>
    <mergeCell ref="AR1:AU1"/>
    <mergeCell ref="AV1:AY1"/>
    <mergeCell ref="AZ1:AZ2"/>
    <mergeCell ref="BA1:BA2"/>
    <mergeCell ref="BB1:BB2"/>
    <mergeCell ref="P1:S1"/>
    <mergeCell ref="T1:W1"/>
    <mergeCell ref="X1:AA1"/>
    <mergeCell ref="AB1:AE1"/>
    <mergeCell ref="AF1:AI1"/>
    <mergeCell ref="AJ1:AM1"/>
    <mergeCell ref="A1:A2"/>
    <mergeCell ref="B1:B2"/>
    <mergeCell ref="C1:C2"/>
    <mergeCell ref="D1:G1"/>
    <mergeCell ref="H1:K1"/>
    <mergeCell ref="L1:O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workbookViewId="0">
      <selection activeCell="F9" sqref="F9"/>
    </sheetView>
  </sheetViews>
  <sheetFormatPr defaultRowHeight="15" x14ac:dyDescent="0.25"/>
  <sheetData>
    <row r="1" spans="1:14" x14ac:dyDescent="0.25"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  <c r="M1" t="s">
        <v>13</v>
      </c>
    </row>
    <row r="2" spans="1:14" x14ac:dyDescent="0.25">
      <c r="A2">
        <v>2013</v>
      </c>
      <c r="B2">
        <v>3892</v>
      </c>
      <c r="C2">
        <v>3749</v>
      </c>
      <c r="D2">
        <v>3712</v>
      </c>
      <c r="E2">
        <v>3458</v>
      </c>
      <c r="F2">
        <v>2898</v>
      </c>
      <c r="G2">
        <v>2678</v>
      </c>
      <c r="H2">
        <v>2185</v>
      </c>
      <c r="I2">
        <v>1997</v>
      </c>
      <c r="J2">
        <v>1425</v>
      </c>
      <c r="K2">
        <v>1092</v>
      </c>
      <c r="L2">
        <v>718</v>
      </c>
      <c r="M2">
        <v>306</v>
      </c>
      <c r="N2">
        <f>SUM(B2:M2)</f>
        <v>28110</v>
      </c>
    </row>
    <row r="3" spans="1:14" x14ac:dyDescent="0.25">
      <c r="A3">
        <v>2014</v>
      </c>
      <c r="B3">
        <v>3983</v>
      </c>
      <c r="C3">
        <v>4131</v>
      </c>
      <c r="D3">
        <v>3569</v>
      </c>
      <c r="E3">
        <v>3483</v>
      </c>
      <c r="F3">
        <v>3140</v>
      </c>
      <c r="G3">
        <v>2656</v>
      </c>
      <c r="H3">
        <v>2320</v>
      </c>
      <c r="I3">
        <v>1917</v>
      </c>
      <c r="J3">
        <v>1231</v>
      </c>
      <c r="K3">
        <v>1337</v>
      </c>
      <c r="L3">
        <v>821</v>
      </c>
      <c r="M3">
        <v>475</v>
      </c>
      <c r="N3">
        <f>SUM(B3:M3)</f>
        <v>29063</v>
      </c>
    </row>
    <row r="4" spans="1:14" x14ac:dyDescent="0.25">
      <c r="A4">
        <v>2015</v>
      </c>
      <c r="B4">
        <v>3961</v>
      </c>
      <c r="C4">
        <v>4156</v>
      </c>
      <c r="D4">
        <v>3634</v>
      </c>
      <c r="E4">
        <v>3534</v>
      </c>
      <c r="F4">
        <v>3156</v>
      </c>
      <c r="G4">
        <v>2670</v>
      </c>
      <c r="H4">
        <v>2373</v>
      </c>
      <c r="I4">
        <v>1908</v>
      </c>
      <c r="J4">
        <v>1284</v>
      </c>
      <c r="K4">
        <v>1336</v>
      </c>
      <c r="L4">
        <v>821</v>
      </c>
      <c r="M4">
        <v>487</v>
      </c>
      <c r="N4">
        <f>SUM(B4:M4)</f>
        <v>29320</v>
      </c>
    </row>
    <row r="5" spans="1:14" x14ac:dyDescent="0.25">
      <c r="A5">
        <v>2016</v>
      </c>
      <c r="B5">
        <v>5237</v>
      </c>
      <c r="C5">
        <v>4427</v>
      </c>
      <c r="D5">
        <v>3608</v>
      </c>
      <c r="E5">
        <v>4118</v>
      </c>
      <c r="F5" s="52">
        <v>3366</v>
      </c>
      <c r="G5">
        <v>2858</v>
      </c>
      <c r="H5">
        <v>2456</v>
      </c>
      <c r="I5">
        <v>2304</v>
      </c>
      <c r="J5">
        <v>1545</v>
      </c>
      <c r="K5">
        <v>1158</v>
      </c>
      <c r="L5">
        <v>890</v>
      </c>
      <c r="M5">
        <v>747</v>
      </c>
      <c r="N5">
        <f>SUM(B5:M5)</f>
        <v>32714</v>
      </c>
    </row>
    <row r="6" spans="1:14" x14ac:dyDescent="0.25">
      <c r="A6">
        <v>2017</v>
      </c>
      <c r="B6">
        <v>3936</v>
      </c>
      <c r="C6">
        <v>5575</v>
      </c>
      <c r="D6">
        <v>5043</v>
      </c>
      <c r="E6">
        <v>4384</v>
      </c>
      <c r="F6">
        <v>3426</v>
      </c>
      <c r="G6">
        <v>3612</v>
      </c>
      <c r="H6">
        <v>2961</v>
      </c>
      <c r="I6">
        <v>2335</v>
      </c>
      <c r="J6">
        <v>1731</v>
      </c>
      <c r="K6">
        <v>1308</v>
      </c>
      <c r="L6">
        <v>992</v>
      </c>
      <c r="M6">
        <v>717</v>
      </c>
      <c r="N6">
        <f>SUM(B6:M6)</f>
        <v>36020</v>
      </c>
    </row>
    <row r="20" spans="1:14" x14ac:dyDescent="0.25">
      <c r="B20" t="s">
        <v>2</v>
      </c>
      <c r="C20" t="s">
        <v>3</v>
      </c>
      <c r="D20" t="s">
        <v>4</v>
      </c>
      <c r="E20" t="s">
        <v>5</v>
      </c>
      <c r="F20" t="s">
        <v>6</v>
      </c>
      <c r="G20" t="s">
        <v>7</v>
      </c>
      <c r="H20" t="s">
        <v>8</v>
      </c>
      <c r="I20" t="s">
        <v>9</v>
      </c>
      <c r="J20" t="s">
        <v>10</v>
      </c>
      <c r="K20" t="s">
        <v>11</v>
      </c>
      <c r="L20" t="s">
        <v>12</v>
      </c>
      <c r="M20" t="s">
        <v>13</v>
      </c>
    </row>
    <row r="21" spans="1:14" x14ac:dyDescent="0.25">
      <c r="A21">
        <v>2013</v>
      </c>
      <c r="B21">
        <v>257</v>
      </c>
      <c r="C21">
        <v>251</v>
      </c>
      <c r="D21">
        <v>257</v>
      </c>
      <c r="E21">
        <v>255</v>
      </c>
      <c r="F21">
        <v>222</v>
      </c>
      <c r="G21">
        <v>223</v>
      </c>
      <c r="H21">
        <v>188</v>
      </c>
      <c r="I21">
        <v>189</v>
      </c>
      <c r="J21">
        <v>139</v>
      </c>
      <c r="K21">
        <v>120</v>
      </c>
      <c r="L21">
        <v>92</v>
      </c>
      <c r="M21">
        <v>64</v>
      </c>
      <c r="N21">
        <f>SUM(B21:M21)</f>
        <v>2257</v>
      </c>
    </row>
    <row r="22" spans="1:14" x14ac:dyDescent="0.25">
      <c r="A22">
        <v>2014</v>
      </c>
      <c r="B22">
        <v>253</v>
      </c>
      <c r="C22">
        <v>276</v>
      </c>
      <c r="D22">
        <v>240</v>
      </c>
      <c r="E22">
        <v>257</v>
      </c>
      <c r="F22">
        <v>247</v>
      </c>
      <c r="G22">
        <v>214</v>
      </c>
      <c r="H22">
        <v>209</v>
      </c>
      <c r="I22">
        <v>178</v>
      </c>
      <c r="J22">
        <v>129</v>
      </c>
      <c r="K22">
        <v>148</v>
      </c>
      <c r="L22">
        <v>109</v>
      </c>
      <c r="M22">
        <v>89</v>
      </c>
      <c r="N22">
        <f>SUM(B22:M22)</f>
        <v>2349</v>
      </c>
    </row>
    <row r="23" spans="1:14" x14ac:dyDescent="0.25">
      <c r="A23">
        <v>2015</v>
      </c>
      <c r="B23">
        <v>253</v>
      </c>
      <c r="C23">
        <v>277</v>
      </c>
      <c r="D23">
        <v>245</v>
      </c>
      <c r="E23">
        <v>261</v>
      </c>
      <c r="F23">
        <v>248</v>
      </c>
      <c r="G23">
        <v>216</v>
      </c>
      <c r="H23">
        <v>215</v>
      </c>
      <c r="I23">
        <v>178</v>
      </c>
      <c r="J23">
        <v>134</v>
      </c>
      <c r="K23">
        <v>148</v>
      </c>
      <c r="L23">
        <v>109</v>
      </c>
      <c r="M23">
        <v>94</v>
      </c>
      <c r="N23">
        <f>SUM(B23:M23)</f>
        <v>2378</v>
      </c>
    </row>
    <row r="24" spans="1:14" x14ac:dyDescent="0.25">
      <c r="A24">
        <v>2016</v>
      </c>
      <c r="B24">
        <v>343</v>
      </c>
      <c r="C24">
        <v>290</v>
      </c>
      <c r="D24">
        <v>250</v>
      </c>
      <c r="E24">
        <v>299</v>
      </c>
      <c r="F24">
        <v>267</v>
      </c>
      <c r="G24">
        <v>225</v>
      </c>
      <c r="H24">
        <v>216</v>
      </c>
      <c r="I24">
        <v>207</v>
      </c>
      <c r="J24">
        <v>159</v>
      </c>
      <c r="K24">
        <v>119</v>
      </c>
      <c r="L24">
        <v>114</v>
      </c>
      <c r="M24">
        <v>134</v>
      </c>
      <c r="N24">
        <f>SUM(B24:M24)</f>
        <v>2623</v>
      </c>
    </row>
    <row r="25" spans="1:14" x14ac:dyDescent="0.25">
      <c r="A25">
        <v>2017</v>
      </c>
      <c r="B25">
        <v>257</v>
      </c>
      <c r="C25">
        <v>368</v>
      </c>
      <c r="D25">
        <v>339</v>
      </c>
      <c r="E25">
        <v>311</v>
      </c>
      <c r="F25">
        <v>266</v>
      </c>
      <c r="G25">
        <v>290</v>
      </c>
      <c r="H25">
        <v>259</v>
      </c>
      <c r="I25">
        <v>212</v>
      </c>
      <c r="J25">
        <v>183</v>
      </c>
      <c r="K25">
        <v>152</v>
      </c>
      <c r="L25">
        <v>128</v>
      </c>
      <c r="M25">
        <v>126</v>
      </c>
      <c r="N25">
        <f>SUM(B25:M25)</f>
        <v>2891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activeCell="T21" sqref="T21"/>
    </sheetView>
  </sheetViews>
  <sheetFormatPr defaultRowHeight="15" x14ac:dyDescent="0.25"/>
  <sheetData>
    <row r="1" spans="1:14" x14ac:dyDescent="0.25">
      <c r="B1" t="s">
        <v>145</v>
      </c>
      <c r="D1" t="s">
        <v>146</v>
      </c>
      <c r="G1" t="s">
        <v>147</v>
      </c>
      <c r="H1" t="s">
        <v>148</v>
      </c>
      <c r="K1" t="s">
        <v>145</v>
      </c>
      <c r="L1" t="s">
        <v>146</v>
      </c>
      <c r="M1" t="s">
        <v>147</v>
      </c>
      <c r="N1" t="s">
        <v>148</v>
      </c>
    </row>
    <row r="2" spans="1:14" x14ac:dyDescent="0.25">
      <c r="A2" t="s">
        <v>2</v>
      </c>
      <c r="B2">
        <v>257</v>
      </c>
      <c r="C2" t="s">
        <v>2</v>
      </c>
      <c r="D2">
        <v>3936</v>
      </c>
      <c r="F2" t="s">
        <v>2</v>
      </c>
      <c r="G2">
        <v>49.63</v>
      </c>
      <c r="H2">
        <v>253</v>
      </c>
      <c r="J2" t="s">
        <v>2</v>
      </c>
      <c r="K2">
        <v>257</v>
      </c>
      <c r="L2">
        <v>3936</v>
      </c>
      <c r="M2">
        <v>49.63</v>
      </c>
      <c r="N2">
        <v>253</v>
      </c>
    </row>
    <row r="3" spans="1:14" x14ac:dyDescent="0.25">
      <c r="A3" t="s">
        <v>3</v>
      </c>
      <c r="B3">
        <v>368</v>
      </c>
      <c r="C3" t="s">
        <v>3</v>
      </c>
      <c r="D3">
        <v>5575</v>
      </c>
      <c r="F3" t="s">
        <v>3</v>
      </c>
      <c r="G3">
        <v>97.87</v>
      </c>
      <c r="H3">
        <v>377</v>
      </c>
      <c r="J3" t="s">
        <v>3</v>
      </c>
      <c r="K3">
        <v>368</v>
      </c>
      <c r="L3">
        <v>5575</v>
      </c>
      <c r="M3">
        <v>97.87</v>
      </c>
      <c r="N3">
        <v>377</v>
      </c>
    </row>
    <row r="4" spans="1:14" x14ac:dyDescent="0.25">
      <c r="A4" t="s">
        <v>4</v>
      </c>
      <c r="B4">
        <v>339</v>
      </c>
      <c r="C4" t="s">
        <v>4</v>
      </c>
      <c r="D4">
        <v>5043</v>
      </c>
      <c r="F4" t="s">
        <v>4</v>
      </c>
      <c r="G4">
        <v>101.67</v>
      </c>
      <c r="H4">
        <v>349</v>
      </c>
      <c r="J4" t="s">
        <v>4</v>
      </c>
      <c r="K4">
        <v>339</v>
      </c>
      <c r="L4">
        <v>5043</v>
      </c>
      <c r="M4">
        <v>101.67</v>
      </c>
      <c r="N4">
        <v>349</v>
      </c>
    </row>
    <row r="5" spans="1:14" x14ac:dyDescent="0.25">
      <c r="A5" t="s">
        <v>5</v>
      </c>
      <c r="B5">
        <v>311</v>
      </c>
      <c r="C5" t="s">
        <v>5</v>
      </c>
      <c r="D5">
        <v>4384</v>
      </c>
      <c r="F5" t="s">
        <v>5</v>
      </c>
      <c r="G5">
        <v>114.5</v>
      </c>
      <c r="H5">
        <v>352</v>
      </c>
      <c r="J5" t="s">
        <v>5</v>
      </c>
      <c r="K5">
        <v>311</v>
      </c>
      <c r="L5">
        <v>4384</v>
      </c>
      <c r="M5">
        <v>114.5</v>
      </c>
      <c r="N5">
        <v>352</v>
      </c>
    </row>
    <row r="6" spans="1:14" x14ac:dyDescent="0.25">
      <c r="A6" t="s">
        <v>6</v>
      </c>
      <c r="B6">
        <v>266</v>
      </c>
      <c r="C6" t="s">
        <v>6</v>
      </c>
      <c r="D6">
        <v>3426</v>
      </c>
      <c r="F6" t="s">
        <v>6</v>
      </c>
      <c r="G6">
        <v>118.15</v>
      </c>
      <c r="H6">
        <v>320</v>
      </c>
      <c r="J6" t="s">
        <v>6</v>
      </c>
      <c r="K6">
        <v>266</v>
      </c>
      <c r="L6">
        <v>3426</v>
      </c>
      <c r="M6">
        <v>118.15</v>
      </c>
      <c r="N6">
        <v>320</v>
      </c>
    </row>
    <row r="7" spans="1:14" x14ac:dyDescent="0.25">
      <c r="A7" t="s">
        <v>7</v>
      </c>
      <c r="B7">
        <v>290</v>
      </c>
      <c r="C7" t="s">
        <v>7</v>
      </c>
      <c r="D7">
        <v>3612</v>
      </c>
      <c r="F7" t="s">
        <v>7</v>
      </c>
      <c r="G7">
        <v>147</v>
      </c>
      <c r="H7">
        <v>385</v>
      </c>
      <c r="J7" t="s">
        <v>7</v>
      </c>
      <c r="K7">
        <v>290</v>
      </c>
      <c r="L7">
        <v>3612</v>
      </c>
      <c r="M7">
        <v>147</v>
      </c>
      <c r="N7">
        <v>385</v>
      </c>
    </row>
    <row r="8" spans="1:14" x14ac:dyDescent="0.25">
      <c r="A8" t="s">
        <v>8</v>
      </c>
      <c r="B8">
        <v>259</v>
      </c>
      <c r="C8" t="s">
        <v>8</v>
      </c>
      <c r="D8">
        <v>2961</v>
      </c>
      <c r="F8" t="s">
        <v>8</v>
      </c>
      <c r="G8">
        <v>149.41999999999999</v>
      </c>
      <c r="H8">
        <v>341</v>
      </c>
      <c r="J8" t="s">
        <v>8</v>
      </c>
      <c r="K8">
        <v>259</v>
      </c>
      <c r="L8">
        <v>2961</v>
      </c>
      <c r="M8">
        <v>149.41999999999999</v>
      </c>
      <c r="N8">
        <v>341</v>
      </c>
    </row>
    <row r="9" spans="1:14" x14ac:dyDescent="0.25">
      <c r="A9" t="s">
        <v>9</v>
      </c>
      <c r="B9">
        <v>212</v>
      </c>
      <c r="C9" t="s">
        <v>9</v>
      </c>
      <c r="D9">
        <v>2335</v>
      </c>
      <c r="F9" t="s">
        <v>9</v>
      </c>
      <c r="G9">
        <v>138.12</v>
      </c>
      <c r="H9">
        <v>316</v>
      </c>
      <c r="J9" t="s">
        <v>9</v>
      </c>
      <c r="K9">
        <v>212</v>
      </c>
      <c r="L9">
        <v>2335</v>
      </c>
      <c r="M9">
        <v>138.12</v>
      </c>
      <c r="N9">
        <v>316</v>
      </c>
    </row>
    <row r="10" spans="1:14" x14ac:dyDescent="0.25">
      <c r="A10" t="s">
        <v>10</v>
      </c>
      <c r="B10">
        <v>183</v>
      </c>
      <c r="C10" t="s">
        <v>10</v>
      </c>
      <c r="D10">
        <v>1731</v>
      </c>
      <c r="F10" t="s">
        <v>10</v>
      </c>
      <c r="G10">
        <v>122.45</v>
      </c>
      <c r="H10">
        <v>282</v>
      </c>
      <c r="J10" t="s">
        <v>10</v>
      </c>
      <c r="K10">
        <v>183</v>
      </c>
      <c r="L10">
        <v>1731</v>
      </c>
      <c r="M10">
        <v>122.45</v>
      </c>
      <c r="N10">
        <v>282</v>
      </c>
    </row>
    <row r="11" spans="1:14" x14ac:dyDescent="0.25">
      <c r="A11" t="s">
        <v>11</v>
      </c>
      <c r="B11">
        <v>152</v>
      </c>
      <c r="C11" t="s">
        <v>11</v>
      </c>
      <c r="D11">
        <v>1308</v>
      </c>
      <c r="F11" t="s">
        <v>11</v>
      </c>
      <c r="G11">
        <v>104.08</v>
      </c>
      <c r="H11">
        <v>240</v>
      </c>
      <c r="J11" t="s">
        <v>11</v>
      </c>
      <c r="K11">
        <v>152</v>
      </c>
      <c r="L11">
        <v>1308</v>
      </c>
      <c r="M11">
        <v>104.08</v>
      </c>
      <c r="N11">
        <v>240</v>
      </c>
    </row>
    <row r="12" spans="1:14" x14ac:dyDescent="0.25">
      <c r="A12" t="s">
        <v>12</v>
      </c>
      <c r="B12">
        <v>128</v>
      </c>
      <c r="C12" t="s">
        <v>12</v>
      </c>
      <c r="D12">
        <v>992</v>
      </c>
      <c r="F12" t="s">
        <v>12</v>
      </c>
      <c r="G12">
        <v>92.45</v>
      </c>
      <c r="H12">
        <v>213</v>
      </c>
      <c r="J12" t="s">
        <v>12</v>
      </c>
      <c r="K12">
        <v>128</v>
      </c>
      <c r="L12">
        <v>992</v>
      </c>
      <c r="M12">
        <v>92.45</v>
      </c>
      <c r="N12">
        <v>213</v>
      </c>
    </row>
    <row r="13" spans="1:14" x14ac:dyDescent="0.25">
      <c r="A13" t="s">
        <v>13</v>
      </c>
      <c r="B13">
        <v>126</v>
      </c>
      <c r="C13" t="s">
        <v>13</v>
      </c>
      <c r="D13">
        <v>717</v>
      </c>
      <c r="F13" t="s">
        <v>13</v>
      </c>
      <c r="G13">
        <v>101.77</v>
      </c>
      <c r="H13">
        <v>208</v>
      </c>
      <c r="J13" t="s">
        <v>13</v>
      </c>
      <c r="K13">
        <v>126</v>
      </c>
      <c r="L13">
        <v>717</v>
      </c>
      <c r="M13">
        <v>101.77</v>
      </c>
      <c r="N13">
        <v>208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Sporta skolas_grupas_likmes</vt:lpstr>
      <vt:lpstr>KOPSAVILKUMS</vt:lpstr>
      <vt:lpstr>Grafiki</vt:lpstr>
      <vt:lpstr>Grafiki_1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Ilze Pauliņa</dc:creator>
  <cp:lastModifiedBy>Ilze Pauliņa</cp:lastModifiedBy>
  <dcterms:created xsi:type="dcterms:W3CDTF">2018-06-15T12:35:13Z</dcterms:created>
  <dcterms:modified xsi:type="dcterms:W3CDTF">2018-06-15T12:51:58Z</dcterms:modified>
</cp:coreProperties>
</file>