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28800" windowHeight="1063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alcChain>
</file>

<file path=xl/sharedStrings.xml><?xml version="1.0" encoding="utf-8"?>
<sst xmlns="http://schemas.openxmlformats.org/spreadsheetml/2006/main" count="214" uniqueCount="172">
  <si>
    <t>Pasākuma nosaukus</t>
  </si>
  <si>
    <t>Saskaņā ar MK lēmumu piešķirtā summa, euro</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</si>
  <si>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</si>
  <si>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</si>
  <si>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</si>
  <si>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</si>
  <si>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</si>
  <si>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</si>
  <si>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</si>
  <si>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</si>
  <si>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</si>
  <si>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</si>
  <si>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</si>
  <si>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</si>
  <si>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</si>
  <si>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</si>
  <si>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</si>
  <si>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</si>
  <si>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</si>
  <si>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</si>
  <si>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</si>
  <si>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</si>
  <si>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</si>
  <si>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</si>
  <si>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</si>
  <si>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</si>
  <si>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</si>
  <si>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</si>
  <si>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</si>
  <si>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</si>
  <si>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</si>
  <si>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</si>
  <si>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</si>
  <si>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</si>
  <si>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</si>
  <si>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</si>
  <si>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</si>
  <si>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</si>
  <si>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</si>
  <si>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</si>
  <si>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</si>
  <si>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Finansējums lai nodrošinātu atbalstu bērnu un jauniešu vasaras nometņu organizēšanai Covid-19 pandēmijas laikā</t>
  </si>
  <si>
    <t>Nr.348</t>
  </si>
  <si>
    <t>https://likumi.lv/ta/id/323492-par-finansu-lidzeklu-pieskirsanu-no-valsts-budzeta-programmas-lidzekli-neparedzetiem-gadijumiem</t>
  </si>
  <si>
    <t>Supervīziju nodrošināšanai pedagogiem Covid-19 pandēmijas laikā.</t>
  </si>
  <si>
    <t>Nr.350</t>
  </si>
  <si>
    <t>https://likumi.lv/ta/id/323495-par-finansu-lidzeklu-pieskirsanu-no-valsts-budzeta-programmas-lidzekli-neparedzetiem-gadijumiem</t>
  </si>
  <si>
    <t>Lai nodrošinātu atbalstu mentālās veselības veicināšanas pasākumiem skolās Covid-19 pandēmijas laikā.</t>
  </si>
  <si>
    <t>Nr.349</t>
  </si>
  <si>
    <t>Rīkojums "Par apropriācijas pārdali no budžeta resora "74. Gadskārtējā valsts budžeta izpildes procesā pārdalāmais finansējums" programmas 11.00.00 "Demogrāfijas pasākumi" uz Izglītības un zinātnes ministrijas budžetu”</t>
  </si>
  <si>
    <t>https://likumi.lv/ta/id/323493-par-apropriacijas-pardali-no-budzeta-resora-74-gadskarteja-valsts-budzeta-izpildes-procesa-pardalamais-finansejums-programmas</t>
  </si>
  <si>
    <t>Augstas gatavības projekta īstenošana – Kuldīgas Tehnoloģiju un tūrisma tehnikuma dienesta viesnīcas atjaunošana un siltināšana Kuldīgā, Pilsētas laukumā 6</t>
  </si>
  <si>
    <t>Nr.498</t>
  </si>
  <si>
    <t>https://likumi.lv/ta/id/324696-par-finansu-lidzeklu-pieskirsanu-no-valsts-budzeta-programmas-lidzekli-neparedzetiem-gadijumiem</t>
  </si>
  <si>
    <t>Līdzekļu pārskaitīšanai Rīgas Tehniskajai universitātei Zinātnes inovāciju centra infrastruktūras izveidei un Koplietošanas auditoriju centra būvniecībai</t>
  </si>
  <si>
    <t>Nr.506</t>
  </si>
  <si>
    <t>https://likumi.lv/ta/id/324706-par-finansu-lidzeklu-pieskirsanu-no-valsts-budzeta-programmas-lidzekli-neparedzetiem-gadijumiem</t>
  </si>
  <si>
    <t>Līdzekļu pārskaitīšanai Rēzeknes Tehnoloģiju akadēmijai Inženieru fakultātes ēkas remontdarbiem</t>
  </si>
  <si>
    <t>Nr.507</t>
  </si>
  <si>
    <t>https://likumi.lv/ta/id/324708-par-finansu-lidzeklu-pieskirsanu-no-valsts-budzeta-programmas-lidzekli-neparedzetiem-gadijumiem</t>
  </si>
  <si>
    <t>Lai nodrošinātu finansējumu atbalsta sniegšanai pedagogiem, kuri vispārējās izglītības iestāžu speciālās izglītības klasēs īsteno speciālās pamatizglītības programmas programmu skolēniem ar smagiem garīgās attīstības traucējumiem vai vairākiem smagiem attīstības traucējumiem, kā arī speciālās pamatizglītības programmu skolēniem ar smagiem garīgās attīstības traucējumiem Covid-19 pandēmijas laikā.</t>
  </si>
  <si>
    <t>Nr.492</t>
  </si>
  <si>
    <t>Rīkojums "Par finansējumu atbalsta sniegšanai pedagogiem, kuri īsteno speciālās pamatizglītības programmas speciālās izglītības klasēs Covid-19 pandēmijas laikā"</t>
  </si>
  <si>
    <t>Par finansējumu atbalsta sniegšanai pedagogiem, kuri īsteno speciālās pamatizglītības programmas speciālās izglītības klasēs Covid-19 pandēmijas laikā</t>
  </si>
  <si>
    <t>Lai nodrošinātu SIA “Rīgas Tūrisma un radošo industriju tehnikums” pamatkapitāla palielināšanu, ieguldot tajā finanšu līdzekļus augstas gatavības projekta īstenošanai – mācību korpusa un darbnīcu korpusa pārbūvei Rīgā, Augusta Deglava ielā 41A –, lai Covid-19 krīzes seku pārvarēšanas un ekonomikas atlabšanas pasākumu ietvaros veiktu investīcijas profesionālās izglītības iestāžu infrastruktūrā.</t>
  </si>
  <si>
    <t>Nr.438</t>
  </si>
  <si>
    <t>Rīkojums “Par apropriācijas palielināšanu Izglītības un zinātnes ministrijai”</t>
  </si>
  <si>
    <t>https://likumi.lv/ta/id/324319-par-apropriacijas-palielinasanu-izglitibas-un-zinatnes-ministrijai</t>
  </si>
  <si>
    <t>Latvijas pašvaldības</t>
  </si>
  <si>
    <t>Izglītības un zinātnes ministrija /Latvijas pašvaldības</t>
  </si>
  <si>
    <t>Izglītības un zinātnes ministrija</t>
  </si>
  <si>
    <t>Rēzeknes Tehnoloģiju akadēmija</t>
  </si>
  <si>
    <t>Valsts izglītības satura centrs</t>
  </si>
  <si>
    <t xml:space="preserve">Jaunatnes starptautisko programmu aģentūra
</t>
  </si>
  <si>
    <t>Izglītības kvalitātes valsts dienests</t>
  </si>
  <si>
    <t xml:space="preserve">"Kuldīgas Tehnoloģiju un tūrisma tehnikums" profesionālās izglītības kompetences centrs/Valsts izglītības attīstības aģentūra        </t>
  </si>
  <si>
    <t>Jaunatnes starptautisko programmu aģentūra</t>
  </si>
  <si>
    <t>1 350 559</t>
  </si>
  <si>
    <t>Nr.523</t>
  </si>
  <si>
    <t>Augstas gatavības projektu (Rīgas Valsts tehnikuma mācību korpusa atjaunošanas papildu darbi, Rīgas Mākslas un mediju tehnikuma dienesta viesnīcas atjaunošanas 3. un 4. kārtas būvdarbi un mācību korpusa atjaunošana, Daugavpils Būvniecības tehnikuma multifunkcionālās halles 2. un 4. kārta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t>
  </si>
  <si>
    <t>SIA “Rīgas Tūrisma un radošo industriju tehnikums”</t>
  </si>
  <si>
    <t>http://tap.mk.gov.lv/lv/mk/tap/?pid=40505362&amp;mode=mk&amp;date=2021-08-10</t>
  </si>
  <si>
    <t>Par apropriācijas palielināšanu Izglītības un zinātnes ministrijai</t>
  </si>
  <si>
    <t>Nr.520</t>
  </si>
  <si>
    <t>Par finanšu līdzekļu piešķiršanu no valsts… - Latvijas Vēstnesis (vestnesis.lv)</t>
  </si>
  <si>
    <t>Nr.417</t>
  </si>
  <si>
    <t>Augstas gatavības projektu (Rīgas Valsts tehnikuma mācību korpusa atjaunošana, Kuldīgas Tehnoloģiju un tūrisma tehnikuma tehnoloģiju centra būvniecība, Rīgas Mākslas un mediju tehnikuma mediju mācību korpusa gaismošanas tehnikas sistēmas iegāde un uzstādīšana un Liepājas Valsts tehnikuma mācību korpusa 3. un 4. stāva pārbūve) īstenošanai, lai Covid-19 krīzes seku pārvarēšanas un ekonomikas atlabšanas pasākumu ietvaros veiktu investīcijas profesionālās izglītības iestāžu infrastruktūrā.</t>
  </si>
  <si>
    <r>
      <t>Lai nodrošinātuvalsts sabiedrības ar ierobežotu atbildību "Rīgas Tūrisma un radošās industrijas tehnikums" pamatkapitāla palielināšanu, ieguldot tajā finanšu līdzekļus 316 613 </t>
    </r>
    <r>
      <rPr>
        <i/>
        <sz val="11"/>
        <rFont val="Times New Roman"/>
        <family val="1"/>
        <charset val="186"/>
      </rPr>
      <t>euro</t>
    </r>
    <r>
      <rPr>
        <sz val="11"/>
        <rFont val="Times New Roman"/>
        <family val="1"/>
        <charset val="186"/>
      </rPr>
      <t xml:space="preserve"> apmērā augstas gatavības projekta īstenošanai – dienesta viesnīcas ēkas pārbūvei Augusta Deglava ielā 41B, Rīgā, lai Covid-19 krīzes seku pārvarēšanas un ekonomikas atlabšanas pasākumu ietvaros veiktu investīcijas profesionālās izglītības iestāžu infrastruktūrā.</t>
    </r>
  </si>
  <si>
    <t>Rīgas Valsts tehnikums, 
Rīgas Mākslas un mediju tehnikums, 
Daugavpils Būvniecības tehnikums, 
Rīgas Stila un modes tehnikums
Rēzeknes tehnikums</t>
  </si>
  <si>
    <t>1 576 000,00</t>
  </si>
  <si>
    <t>53 0868,00</t>
  </si>
  <si>
    <t>394 635,00</t>
  </si>
  <si>
    <t>Komandu sporta spēļu halles būvniecība Rīgā (Krišjāņa Barona ielā 99 un 99C, Rīgā)</t>
  </si>
  <si>
    <t>Nr.637</t>
  </si>
  <si>
    <t>Par apropriācijas palielināšanu Izglītības… - Latvijas Vēstnesis (vestnesis.lv)</t>
  </si>
  <si>
    <t>Ar 2021. gada 1. septembri palielināts stipendiju skaits un apmērs pirmā līmeņa profesionālās augstākās izglītības (koledžas), bakalaura un maģistra līmeņa studijām augstākās izglītības iestādēs un mazinātu Covid-19 krīzes radīto negatīvo seku ietekmi uz izglītības nozari,</t>
  </si>
  <si>
    <t>Nr.636</t>
  </si>
  <si>
    <t>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t>
  </si>
  <si>
    <t>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 (likumi.lv)</t>
  </si>
  <si>
    <t>1
1</t>
  </si>
  <si>
    <t xml:space="preserve">Valsts izglītības attīstības aģentūra
PIKC "Kuldīgas Tehnoloģiju un tūrisma tehnikums"        </t>
  </si>
  <si>
    <t xml:space="preserve">1
</t>
  </si>
  <si>
    <t xml:space="preserve">Valsts izglītības attīstības aģentūra
PIKC "Kuldīgas Tehnoloģiju un tūrisma tehnikums"
Rīgas Valsts tehnikums
Liepājas Valsts tehnikums
Rīgas Mākslas un mediju tehnikums         </t>
  </si>
  <si>
    <t>25 737,38</t>
  </si>
  <si>
    <t>Rīgas Tehniskā universitāte (ieskaitot Olaines Tehnoloģiju koledžu)
Latvijas Sporta pedagoģijas akadēmija                          Liepājas Universitāte                                                 Latvijās Jūras akadēmija                                          Ventspils Augstskola                                             Rēzeknes Tehnoloģiju akadēmija                  Daugavpils Universitāte (ieskaitot Daugavpils Medicīnas koledžu)                                                Banku augstskola                                                                  Latvijas Universitāte (ieskaitot LU Rīgas medicīnas koledžu, LU Rīgas 1.medicīnas koledžu un LU Paula Stradiņa Sarkanā krusta koledžu)                    
Vidzemes Augstskola
Jēkabpils Agrobiznesa koledža
Liepājas Jūrniecības koledža
Malnavas koledža
Rīgas Celtniecības koledža
Rīgas Tehniskā koledža</t>
  </si>
  <si>
    <t>Latvijas pašvaldības
Privātās izglītības iestādes 
Sociālās korekcijas izglītības iestāde "Naukšēni"</t>
  </si>
  <si>
    <t>Latvijas pašvaldības
Privātās izglītības iestādes 
Rīgas Tūrisma un radošās industrijas tehnikums, valsts SIA
Latvijas Jūras akadēmija
Rīgas Tehniskās universitātes Olaines Tehnoloģiju koledža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Murjāņu sporta ģimnāzija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</si>
  <si>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1
1
1
1
1</t>
  </si>
  <si>
    <t xml:space="preserve">Izglītības un zinātnes ministrija/Valsts izglītības attīstības aģentūra        </t>
  </si>
  <si>
    <t>725 489,40
54 651,00
90 714,00
31 229,00
64 689,00
103 726,00
181 038,00
4 800,00
700 061,00
64 937,00
9 535,00
14 488,00
9 287,00
36 900,00
43 587,00</t>
  </si>
  <si>
    <t xml:space="preserve">2    
1   
1                    
1     
1    
1                   
2                     
1
4                      
1
1   
1                    
1     
1    
1   </t>
  </si>
  <si>
    <t xml:space="preserve">5 440 527,48 
514 575,04 
4 227,00                </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</si>
  <si>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3.arodskola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</si>
  <si>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27 092,92
478 636,64
1 722,98
7 188,94
983,00
8 329,54
1 272,98
43 451,00
6 150,00
900,01
11 787,00
54 371,00
24 987,00
7 580,41
8 111,82
11 413,04
24 999,37
31 384,00
8 100,17
26 037,34
13 075,19
6 200,76
27 496,64
33 205,11
19 185,84
21 298,53
32 459,63
15 908,87
20 907,65
25 269,34
25 643,99
24 399,76
10 623,25
20 075,85
17 283,65</t>
  </si>
  <si>
    <t>5
69
1
1
1
1
1
1
1
1
1
1
1
1
1
1
1
1
1
1
1
1
1
1
1
1
1
1
1
1
1
1
1
1
1</t>
  </si>
  <si>
    <t>Izglītības un zinātnes ministrija/Latvijas pašvaldības/Privātās izglītības iestādes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Murjāņu sporta ģimnāzija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</si>
  <si>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Izglītības un zinātnes ministrija /Latvijas pašvaldības/Latvijas sporta skolas/Rīgas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3.arodskola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t>
  </si>
  <si>
    <t>Pakalpojuma sniedzējs/preču piegādātājs/finansējuma saņēmējs</t>
  </si>
  <si>
    <t>Lai saistībā ar Covid-19 pandēmijas ierobežošanai ieviestajiem drošības pasākumiem stabilizētu finanšu situāciju sporta nozares kapitālsabiedrībās, kurās Izglītības un zinātnes ministrija ir kapitāldaļu turētāja</t>
  </si>
  <si>
    <t>Nr.770</t>
  </si>
  <si>
    <t>Rīkojums "Par finanšu līdzekļu piešķiršanu no valsts budžeta programmas “Līdzekļi neparedzētiem gadījumiem""</t>
  </si>
  <si>
    <t>Izglītojamo atbalstam, lai mazinātu Covid-19 pandēmijas radīto seku ietekmi uz mācību satura apguvi un iesaisti izglītībā, tai skaitā: 1.1. 1 151 038 euro  individuālo konsultāciju nodrošināšanai valsts un pašvaldību vispārējās izglītības iestādēs un pašvaldību profesionālās izglītības iestādēs Eiropas Savienības struktūrfondu un Kohēzijas fonda 2014.–2020. gada plānošanas perioda darbības programmas “Izaugsme un nodarbinātība” 8.3.4. specifiskā atbalsta mērķa “Samazināt priekšlaicīgu mācību pārtraukšanu, īstenojot preventīvus un intervences pasākumus” ietvaros;
1.2.  381 115 euro mācīšanās grupu atbalsta pasākumu īstenošanai un pedagogu palīgu nodrošināšanai valsts un pašvaldību vispārējās izglītības iestādēs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1.3.  50 000 euro mācību priekšmetu olimpiāžu un zinātniski pētniecisko pasākumu īstenošanai pārraudzītas tiešsaistes režīmā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</si>
  <si>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Nr.796</t>
  </si>
  <si>
    <t>Izglītības kvalitātes valsts dienests/Valsts izglītības satura centrs/Latvijas pašvaldības</t>
  </si>
  <si>
    <t>2 400 514,00
1 084 101,00
232 308,00
232 308,00
387 179,00
154 871,00
154 870,00
309 743,00
77 436,00
232 308,00
77 436,00
77 436,00
77 436,00
619 487,00
696 923,00
154 872,00
232 308,00
464 616,00
154 872,00
154 872,00
154 872,00
77 436,00
77 436,00</t>
  </si>
  <si>
    <t xml:space="preserve">3
3
3
3
3
3
3
3
3
3
3
3
3
3
3
6
3
3
3
3
3
3
3
</t>
  </si>
  <si>
    <t>Vidzemes televīzija SIA
TelCom SIA
ATEA SIA
Adaptive SIA
iSoft Solutions SIA
Latvijas pašvaldības
Privātās izglītības iestādes
Latvijas pašvaldības (par internetu)</t>
  </si>
  <si>
    <t xml:space="preserve">Sabiedrībai ar ierobežotu atbildību "Tenisa centrs "Lielupe""
Sabiedrībai ar ierobežotu atbildību "Sporta centrs "Mežaparks""
Sabiedrībai ar ierobežotu atbildību  "Bobsleja un kamaniņu trase "Sigulda""
Valsts  sabiedrībai ar ierobežotu atbildību "Kultūras un sporta centrs "Daugavas stadions""  </t>
  </si>
  <si>
    <t>39 402,00
33 360,00
226 263,00
150 000,00</t>
  </si>
  <si>
    <t>1
1
1
1</t>
  </si>
  <si>
    <t>832 410,00</t>
  </si>
  <si>
    <t>Daugavas stadions VSIA Kultūras un sporta centrs</t>
  </si>
  <si>
    <t>182 284,00</t>
  </si>
  <si>
    <t>Lai nodrošinātu piemaksas izglītības iestāžu darbiniekiem, kas sākot no 2021./2022. mācību gada sākuma bija tieši iesaistīti testēšanas procesā, kā arī epidemioloģiski drošas mācību vides nodrošināšanā.</t>
  </si>
  <si>
    <t>Nr.827</t>
  </si>
  <si>
    <t>Lai nodrošinātu Covid-19 infekcijas izplatības ierobežošanai īstenojamo epidemioloģiskās drošības pasākumu ievērošanas kontroli izglītības jomā</t>
  </si>
  <si>
    <t>Nr.951</t>
  </si>
  <si>
    <t>Izlietots uz 31.12.2021.</t>
  </si>
  <si>
    <t>9 775,00</t>
  </si>
  <si>
    <t>3 328 061,56
352 952,24
14 320,00
5 184,92
1 217,24
2 105,78
19 202,00
6 079,46
4 556,00
1 677,94
6 502,48
16 923,22
6 184,00
2 278,00
2 241,97
5 532,66
2 230,92
10 399,38
7 947,06
3 437,44
2 565,50
5130,04
606,48
1 381,14
5 904,87
3 047,39
10 414,27
2 922,42
6 887,69
843,05</t>
  </si>
  <si>
    <t>1 844 958,95</t>
  </si>
  <si>
    <t>11
2
2
1
2
119
161
104</t>
  </si>
  <si>
    <t>245 331,14
338 649,59
259 931,20
8 126,34
87 454,08
1 040 514,00
53 482,00
759 182,16</t>
  </si>
  <si>
    <t>457 253,00</t>
  </si>
  <si>
    <t>291 910,00</t>
  </si>
  <si>
    <t>SIA"CUNAMI WEB"
Latvijas Universitāte
Fusion for Energy (dalības maksa)
Instruct ERIC (dalības maksa)
Latvijas Biomedicīnas pētījumu un studiju centrs
Daugavpils universitāte
Latvijas organiskās sintēzes institūts
Rīgas Tehniskā universitāte
A/S "SAF Tehnika"
SIA "Baltic Satellite Service"
Latvijas Universitātes Cietvielu fizikas institūts
SIA "Hemp eco systems Latvia"
SIA "InPass"
Liepājas Universitāte
Latvijas Lauksaimniecības universitāte
INRAE CENTRE PARIS SIEGE (dalības maksa)
Dutch Research Council (dalības maksa)
AGENCE NATIONALE LA RECHERCHE FONCTIONNEMENT</t>
  </si>
  <si>
    <t>28 976,65
279 010,80
35 800,00
53 935,00
69 021,36
57 864,99
505 803,50
339 926,60
49 673,46
93 562,17
205 671,83
22 844,25
45 363,37
17 903,56
88 751,79
4 117,00
2 000,00
5 000,00</t>
  </si>
  <si>
    <t>2
5
1
1
2
2
4
7
1
2
4
2
2
1
2
1
1
1</t>
  </si>
  <si>
    <t>Rīgas Tehniskā universitāte (ieskaitot Olaines Tehnoloģiju koledžu)
Latvijas Sporta pedagoģijas akadēmija
Liepājas Universitāte                                                 
Latvijās Jūras akadēmija                                          
Ventspils Augstskola                                            
Rēzeknes Tehnoloģiju akadēmija                  
Daugavpils Universitāte (ieskaitot Daugavpils Medicīnas koledžu)                                             
Banku augstskola                                                                
Latvijas Universitāte (ieskaitot LU Rīgas medicīnas koledžu, LU Rīgas 1.medicīnas koledžu un LU Paula Stradiņa Sarkanā krusta koledžu)                    
Vidzemes Augstskola
Jēkabpils Agrobiznesa koledža
Liepājas Jūrniecības koledža
Malnavas koledža
Rīgas Celtniecības koledža
Rīgas Tehniskā koledža</t>
  </si>
  <si>
    <t>Latvijas Universitāte
Rēzeknes Tehnoloģiju akadēmija
Liepājas Universitāte
Rīgas Tehniskā universitāte
Latvijas Sporta pedagoģijas akadēmija
Latvijas Jūras akadēmija
Ventspils Augstskola
Vidzemes augstskola
Biznesa augstskola Turība SIA
Banku augstskola
Daugavpils Universitāte
Rīgas Tehniskās universitātes Olaines Tehnoloģiju koledža
Jēkabpils Agrobiznesa koledža
Liepājas Jūrniecības koledža
Malnavas koledža
Rīgas Celtniecības koledža
Rīgas Tehniskā koledža</t>
  </si>
  <si>
    <t>489 302,00
68 152,00
60 791,00
479 295,00
36 474,00
20 842,00
43 339,00
41 271,00
496,00
5 459,00
121 416,00
5 955,00
6 369,00
8 602,00
6 203,00
20 429,00
29 113,00</t>
  </si>
  <si>
    <t>4
1
1
1
1
1
1
1
1
1
1
1
1
1
1
1
1</t>
  </si>
  <si>
    <t>Latvijas Universitāte (ieskaitot LU Rīgas medicīnas koledžu, LU Rīgas 1.medicīnas koledžu un LU Paula Stradiņa Sarkanā krusta koledžu)
Rēzeknes Tehnoloģiju akadēmija
Liepājas Universitāte
Rīgas Tehniskā universitāte
Latvijas Sporta pedagoģijas akadēmija
Latvijas Jūras akadēmija
Ventspils Augstskola
Vidzemes augstskola
Biznesa augstskola Turība SIA
Banku augstskola
Daugavpils Universitāte (ieskaitot Daugavpils Medicīnas koledžu)
Rīgas Tehniskās universitātes Olaines Tehnoloģiju koledža
Jēkabpils Agrobiznesa koledža
Liepājas Jūrniecības koledža
Malnavas koledža
Rīgas Celtniecības koledža
Rīgas Tehniskā koledža</t>
  </si>
  <si>
    <t>316 613,00</t>
  </si>
  <si>
    <t>Izglītības kvalitātes valsts dienests (1.1.)
Valsts izglītības satura centrs (1.2.)
Valsts izglītības satura centrs (1.3.)</t>
  </si>
  <si>
    <t>1
1
1</t>
  </si>
  <si>
    <t>1 151 036,00
345 021,54
49 994,18</t>
  </si>
  <si>
    <t xml:space="preserve">43
50
1
1
1
1
1
1
1
1
1
1
1
1
1
1
1
1
1
1
1
1
1
1
1
1
1
1
1
1
1
1
</t>
  </si>
  <si>
    <t>Latvijas pašvaldības
Privātās izglītības iestādes 
Rīgas Tūrisma un radošās industrijas tehnikums, valsts SIA
Latvijas Universitāte
Latvijas Jūras akadēmija
Rīgas Tehniskās universitātes Olaines Tehnoloģiju koledža
Daugavpils Universitāte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
Rīgas 3.arodskola</t>
  </si>
  <si>
    <t>2 481 126,00
43 250,00
22 944,00
3 390,00
4 964,00
1 382,00
600,00
5 776,00
28 256,00
9 394,00
3 598,00
2 994,00
6 872,00
15 972,00
15 230,00
3 678,00
15 002,00
6 168,00
14 094,00
15 466,00
10 114,00
9 962,00
15 544,00
8 452,00
10 252,00
11 484,00
12 766,00
19 618,00
3 690,00
9 566,00
7 580,00
3 088,00</t>
  </si>
  <si>
    <t>Izglītības kvalitātes valsts dienests
Malnavas koledža
Profesionālās izglītības kompetences centrs "Rīgas Valsts tehnikums"
Kandavas lauksaimniecības tehnikums
Rīgas Stila un modes profesionālā vidusskola
Ventspils Tehnikums
PROFESIONĀLĀS IZGLĪTĪBAS KOMPETENCES CENTRS "LIEPĀJAS VALSTS TEHNIKUMS"
Jēkabpils Agrobiznesa koledža</t>
  </si>
  <si>
    <t xml:space="preserve">155 013,00
435,00
250,00
552,00
600,00
300,00
297,00
600,00
</t>
  </si>
  <si>
    <t>1
1
2
1
1
1
1
2</t>
  </si>
  <si>
    <t xml:space="preserve">119
183
1        </t>
  </si>
  <si>
    <t>119
50
1
1
1
1
1
1
1
1
1
1
1
1
1
1
1
1
1
1
1
1
1
1
1
1
1
1
1
1</t>
  </si>
  <si>
    <t>Izglītības un zinātnes ministrija /Latvijas pašvaldības/Privātās izglītības iestādes/ 
Rīgas Tirdzniecības profesionālā vidusskola
 Profesionālās izglītības kompetences centrs "Rīgas Valsts tehnikums"
 Kandavas lauksaimniecības tehnikums
 Liepājas Jūrniecības koledža
 Malnavas koledža
 Rīgas Celtniecības koledža
 Rīgas Tehniskā koledža profesionālās izglītības kompetences centrs
 Daugavpils Būvniecības tehnikums
 Daugavpils Tirdzniecības profesionālā vidusskola
 Jelgavas Tehnikums
 "Kuldīgas Tehnoloģiju un tūrisma tehnikums" profesionālās izglītības kompetences centrs
 Rīgas Stila un modes profesionālā vidusskola
 Rīgas Mākslas un mediju tehnikums
 Saldus tehnikums
 Ventspils Tehnikums
 PROFESIONĀLĀS IZGLĪTĪBAS KOMPETENCES CENTRS "LIEPĀJAS VALSTS TEHNIKUMS"
 Valmieras tehnikums
 Vidzemes tehnoloģiju un dizaina tehnikums
 Smiltenes tehnikums
 Rēzeknes tehnikums
 "Ogres  tehnikums" profesionālās izglītības kompetences centrs
 Aizkraukles Profesionālā vidusskola
 Daugavpils tehnikums
 Jēkabpils Agrobiznesa koledža
 Rīgas 3.arodskola</t>
  </si>
  <si>
    <t xml:space="preserve">Valsts izglītības attīstības aģentūra,
Rīgas Valsts tehnikums, 
Kuldīgas Tehnoloģiju un tūrisma tehnikums, 
Rīgas Mākslas un mediju tehnikums, 
Liepājas Valsts tehnikums
</t>
  </si>
  <si>
    <t xml:space="preserve">Valsts izglītības attīstības aģentūra
Valsts izglītības attīstības aģentūra
Rīgas Mākslas un mediju tehnikums
Rēzeknes tehnikums       
Rīgas Stila un modes tehnikums
Daugavpils Būvniecības tehnikums </t>
  </si>
  <si>
    <t>9 595,00
24 500,00
470 055,00
117 500,00
223 677,00
504 295,00</t>
  </si>
  <si>
    <t>1
1
1
1
1
1</t>
  </si>
  <si>
    <t>8 380,00
569 098,00
163 105,00
255 186,00
221 385,00</t>
  </si>
  <si>
    <t>1 217,00
172 377,00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</si>
</sst>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i/>
      <sz val="11"/>
      <name val="Times New Roman"/>
      <family val="1"/>
      <charset val="186"/>
    </font>
    <font>
      <u/>
      <sz val="11"/>
      <color rgb="FF0070C0"/>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6" fillId="0" borderId="0"/>
    <xf numFmtId="0" fontId="7" fillId="0" borderId="0" applyNumberFormat="0" applyFill="0" applyBorder="0" applyAlignment="0" applyProtection="0"/>
  </cellStyleXfs>
  <cellXfs count="84">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2" fontId="8" fillId="3" borderId="5" xfId="0" applyNumberFormat="1" applyFont="1" applyFill="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 fontId="8" fillId="0" borderId="1" xfId="0" applyNumberFormat="1" applyFont="1" applyBorder="1" applyAlignment="1">
      <alignment horizontal="left" vertical="top" wrapText="1"/>
    </xf>
    <xf numFmtId="0" fontId="1" fillId="3" borderId="1" xfId="0" applyFont="1" applyFill="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0" fillId="0" borderId="1" xfId="2" applyFont="1" applyBorder="1" applyAlignment="1">
      <alignment vertical="center" wrapText="1"/>
    </xf>
    <xf numFmtId="0" fontId="8" fillId="0" borderId="1" xfId="0" applyFont="1" applyBorder="1" applyAlignment="1">
      <alignment vertical="top" wrapText="1"/>
    </xf>
    <xf numFmtId="0" fontId="1" fillId="0" borderId="1" xfId="0" applyFont="1" applyFill="1" applyBorder="1" applyAlignment="1">
      <alignment vertical="top" wrapText="1"/>
    </xf>
    <xf numFmtId="3" fontId="4" fillId="0" borderId="0" xfId="0" applyNumberFormat="1" applyFont="1" applyAlignment="1">
      <alignment wrapText="1"/>
    </xf>
    <xf numFmtId="3" fontId="4" fillId="0" borderId="0" xfId="0" applyNumberFormat="1" applyFont="1" applyFill="1" applyAlignment="1">
      <alignment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3" fontId="1" fillId="0" borderId="5"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7" fillId="0" borderId="5" xfId="2" applyBorder="1" applyAlignment="1">
      <alignment horizontal="center" vertical="center" wrapText="1"/>
    </xf>
    <xf numFmtId="0" fontId="7" fillId="0" borderId="7" xfId="2" applyBorder="1" applyAlignment="1">
      <alignment horizontal="center"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xf numFmtId="0" fontId="0" fillId="0" borderId="7" xfId="0" applyBorder="1" applyAlignment="1">
      <alignment horizontal="center" vertical="center" wrapText="1"/>
    </xf>
    <xf numFmtId="0" fontId="1" fillId="3" borderId="5" xfId="0" applyFont="1" applyFill="1" applyBorder="1" applyAlignment="1">
      <alignment vertical="center" wrapText="1"/>
    </xf>
    <xf numFmtId="0" fontId="0" fillId="0" borderId="7" xfId="0" applyBorder="1" applyAlignment="1">
      <alignment vertical="center" wrapText="1"/>
    </xf>
    <xf numFmtId="0" fontId="7" fillId="3" borderId="5" xfId="2" applyFill="1" applyBorder="1" applyAlignment="1">
      <alignment horizontal="center" vertical="center" wrapText="1"/>
    </xf>
    <xf numFmtId="2" fontId="8" fillId="3" borderId="5" xfId="0" applyNumberFormat="1" applyFont="1" applyFill="1" applyBorder="1" applyAlignment="1">
      <alignment horizontal="left" vertical="top" wrapText="1"/>
    </xf>
    <xf numFmtId="2" fontId="8" fillId="3" borderId="7" xfId="0" applyNumberFormat="1" applyFont="1" applyFill="1" applyBorder="1" applyAlignment="1">
      <alignment horizontal="left" vertical="top" wrapText="1"/>
    </xf>
    <xf numFmtId="0" fontId="1" fillId="0" borderId="5" xfId="0" applyFont="1" applyFill="1" applyBorder="1" applyAlignment="1">
      <alignment vertical="center" wrapText="1"/>
    </xf>
    <xf numFmtId="0" fontId="10" fillId="0" borderId="5" xfId="2" applyFont="1" applyBorder="1" applyAlignment="1">
      <alignment vertical="center" wrapText="1"/>
    </xf>
    <xf numFmtId="0" fontId="1" fillId="0" borderId="5" xfId="0" applyFont="1" applyBorder="1" applyAlignment="1">
      <alignment vertical="top" wrapText="1"/>
    </xf>
    <xf numFmtId="0" fontId="0" fillId="0" borderId="7" xfId="0" applyBorder="1" applyAlignment="1">
      <alignment vertical="top" wrapText="1"/>
    </xf>
    <xf numFmtId="4" fontId="8" fillId="0" borderId="5" xfId="0" applyNumberFormat="1" applyFont="1" applyBorder="1" applyAlignment="1">
      <alignment horizontal="left" vertical="top" wrapText="1"/>
    </xf>
    <xf numFmtId="0" fontId="0" fillId="0" borderId="7" xfId="0" applyBorder="1" applyAlignment="1">
      <alignment horizontal="left" vertical="top"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13" Type="http://schemas.openxmlformats.org/officeDocument/2006/relationships/hyperlink" Target="https://likumi.lv/ta/id/324690-par-finansejumu-atbalsta-sniegsanai-pedagogiem-kuri-isteno-specialas-pamatizglitibas-programmas-specialas-izglitibas-klases" TargetMode="External"/><Relationship Id="rId18" Type="http://schemas.openxmlformats.org/officeDocument/2006/relationships/hyperlink" Target="https://www.vestnesis.lv/op/2021/210.31" TargetMode="External"/><Relationship Id="rId3" Type="http://schemas.openxmlformats.org/officeDocument/2006/relationships/hyperlink" Target="http://tap.mk.gov.lv/mk/mksedes/saraksts/protokols/?protokols=2020-09-02" TargetMode="External"/><Relationship Id="rId21" Type="http://schemas.openxmlformats.org/officeDocument/2006/relationships/hyperlink" Target="https://www.vestnesis.lv/op/2021/243.43" TargetMode="External"/><Relationship Id="rId7" Type="http://schemas.openxmlformats.org/officeDocument/2006/relationships/hyperlink" Target="https://likumi.lv/ta/id/321801-par-finansu-lidzeklu-pieskirsanu-no-valsts-budzeta-programmas-lidzekli-neparedzetiem-gadijumiem" TargetMode="External"/><Relationship Id="rId12" Type="http://schemas.openxmlformats.org/officeDocument/2006/relationships/hyperlink" Target="https://likumi.lv/ta/id/323493-par-apropriacijas-pardali-no-budzeta-resora-74-gadskarteja-valsts-budzeta-izpildes-procesa-pardalamais-finansejums-programmas" TargetMode="External"/><Relationship Id="rId17" Type="http://schemas.openxmlformats.org/officeDocument/2006/relationships/hyperlink" Target="https://www.vestnesis.lv/op/2021/174.20" TargetMode="External"/><Relationship Id="rId2" Type="http://schemas.openxmlformats.org/officeDocument/2006/relationships/hyperlink" Target="http://tap.mk.gov.lv/mk/mksedes/saraksts/protokols/?protokols=2020-09-02" TargetMode="External"/><Relationship Id="rId16" Type="http://schemas.openxmlformats.org/officeDocument/2006/relationships/hyperlink" Target="https://likumi.lv/ta/id/325317-par-finansu-lidzeklu-pieskirsanu-no-valsts-budzeta-programmas-lidzekli-neparedzetiem-gadijumiem" TargetMode="External"/><Relationship Id="rId20" Type="http://schemas.openxmlformats.org/officeDocument/2006/relationships/hyperlink" Target="https://www.vestnesis.lv/op/2021/221.10"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11" Type="http://schemas.openxmlformats.org/officeDocument/2006/relationships/hyperlink" Target="https://likumi.lv/ta/id/323495-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5" Type="http://schemas.openxmlformats.org/officeDocument/2006/relationships/hyperlink" Target="https://www.vestnesis.lv/op/2021/115.9" TargetMode="External"/><Relationship Id="rId10" Type="http://schemas.openxmlformats.org/officeDocument/2006/relationships/hyperlink" Target="https://likumi.lv/ta/id/323492-par-finansu-lidzeklu-pieskirsanu-no-valsts-budzeta-programmas-lidzekli-neparedzetiem-gadijumiem" TargetMode="External"/><Relationship Id="rId19" Type="http://schemas.openxmlformats.org/officeDocument/2006/relationships/hyperlink" Target="https://www.vestnesis.lv/op/2021/214.15" TargetMode="External"/><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 Id="rId14" Type="http://schemas.openxmlformats.org/officeDocument/2006/relationships/hyperlink" Target="https://likumi.lv/ta/id/324696-par-finansu-lidzeklu-pieskirsanu-no-valsts-budzeta-programmas-lidzekli-neparedzetiem-gadijumiem"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H2" sqref="H2"/>
    </sheetView>
  </sheetViews>
  <sheetFormatPr defaultColWidth="8.7109375" defaultRowHeight="15" x14ac:dyDescent="0.25"/>
  <cols>
    <col min="1" max="1" width="34" style="7" customWidth="1"/>
    <col min="2" max="3" width="12.140625" style="7" customWidth="1"/>
    <col min="4" max="4" width="13" style="7" customWidth="1"/>
    <col min="5" max="5" width="13.42578125" style="7" customWidth="1"/>
    <col min="6" max="6" width="13.28515625" style="7" customWidth="1"/>
    <col min="7" max="7" width="13.5703125" style="7" customWidth="1"/>
    <col min="8" max="8" width="57" style="7" customWidth="1"/>
    <col min="9" max="9" width="18.28515625" style="7" customWidth="1"/>
    <col min="10" max="10" width="9" style="7" customWidth="1"/>
    <col min="11" max="11" width="40.28515625" style="7" customWidth="1"/>
    <col min="12" max="12" width="27.42578125" style="7" customWidth="1"/>
    <col min="13" max="13" width="9" style="7" bestFit="1" customWidth="1"/>
    <col min="14" max="16384" width="8.7109375" style="7"/>
  </cols>
  <sheetData>
    <row r="1" spans="1:14" x14ac:dyDescent="0.25">
      <c r="A1" s="70" t="s">
        <v>9</v>
      </c>
      <c r="B1" s="71"/>
      <c r="C1" s="71"/>
      <c r="D1" s="71"/>
      <c r="E1" s="71"/>
      <c r="F1" s="71"/>
      <c r="G1" s="71"/>
      <c r="H1" s="71"/>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7</v>
      </c>
      <c r="C4" s="9" t="s">
        <v>5</v>
      </c>
      <c r="D4" s="9" t="s">
        <v>6</v>
      </c>
      <c r="E4" s="9" t="s">
        <v>8</v>
      </c>
      <c r="F4" s="10" t="s">
        <v>1</v>
      </c>
      <c r="G4" s="10" t="s">
        <v>137</v>
      </c>
      <c r="H4" s="11" t="s">
        <v>117</v>
      </c>
      <c r="I4" s="12" t="s">
        <v>3</v>
      </c>
      <c r="J4" s="12" t="s">
        <v>2</v>
      </c>
      <c r="K4" s="12" t="s">
        <v>4</v>
      </c>
    </row>
    <row r="5" spans="1:14" x14ac:dyDescent="0.25">
      <c r="A5" s="67" t="s">
        <v>10</v>
      </c>
      <c r="B5" s="68"/>
      <c r="C5" s="68"/>
      <c r="D5" s="68"/>
      <c r="E5" s="68"/>
      <c r="F5" s="68"/>
      <c r="G5" s="68"/>
      <c r="H5" s="68"/>
      <c r="I5" s="68"/>
      <c r="J5" s="68"/>
      <c r="K5" s="69"/>
    </row>
    <row r="6" spans="1:14" ht="306" x14ac:dyDescent="0.25">
      <c r="A6" s="5" t="s">
        <v>11</v>
      </c>
      <c r="B6" s="14">
        <v>44076</v>
      </c>
      <c r="C6" s="6" t="s">
        <v>12</v>
      </c>
      <c r="D6" s="15" t="s">
        <v>13</v>
      </c>
      <c r="E6" s="36" t="s">
        <v>14</v>
      </c>
      <c r="F6" s="21">
        <v>8745360</v>
      </c>
      <c r="G6" s="22">
        <v>8285640</v>
      </c>
      <c r="H6" s="17" t="s">
        <v>36</v>
      </c>
      <c r="I6" s="23" t="s">
        <v>124</v>
      </c>
      <c r="J6" s="23" t="s">
        <v>125</v>
      </c>
      <c r="K6" s="29" t="s">
        <v>29</v>
      </c>
      <c r="L6" s="51"/>
    </row>
    <row r="7" spans="1:14" ht="240" customHeight="1" x14ac:dyDescent="0.25">
      <c r="A7" s="18" t="s">
        <v>15</v>
      </c>
      <c r="B7" s="14">
        <v>44076</v>
      </c>
      <c r="C7" s="6" t="s">
        <v>12</v>
      </c>
      <c r="D7" s="15" t="s">
        <v>13</v>
      </c>
      <c r="E7" s="36" t="s">
        <v>14</v>
      </c>
      <c r="F7" s="19">
        <v>2178805</v>
      </c>
      <c r="G7" s="20">
        <v>1905226</v>
      </c>
      <c r="H7" s="25" t="s">
        <v>145</v>
      </c>
      <c r="I7" s="33" t="s">
        <v>146</v>
      </c>
      <c r="J7" s="26" t="s">
        <v>147</v>
      </c>
      <c r="K7" s="29" t="s">
        <v>108</v>
      </c>
      <c r="L7" s="51"/>
    </row>
    <row r="8" spans="1:14" ht="270.75" customHeight="1" x14ac:dyDescent="0.25">
      <c r="A8" s="5" t="s">
        <v>16</v>
      </c>
      <c r="B8" s="14">
        <v>44076</v>
      </c>
      <c r="C8" s="6" t="s">
        <v>12</v>
      </c>
      <c r="D8" s="15" t="s">
        <v>13</v>
      </c>
      <c r="E8" s="36" t="s">
        <v>14</v>
      </c>
      <c r="F8" s="21">
        <v>2161390</v>
      </c>
      <c r="G8" s="21">
        <v>2135131</v>
      </c>
      <c r="H8" s="44" t="s">
        <v>148</v>
      </c>
      <c r="I8" s="45" t="s">
        <v>109</v>
      </c>
      <c r="J8" s="44" t="s">
        <v>110</v>
      </c>
      <c r="K8" s="44" t="s">
        <v>104</v>
      </c>
      <c r="L8" s="51"/>
    </row>
    <row r="9" spans="1:14" ht="156" customHeight="1" x14ac:dyDescent="0.25">
      <c r="A9" s="5" t="s">
        <v>17</v>
      </c>
      <c r="B9" s="14">
        <v>44076</v>
      </c>
      <c r="C9" s="6" t="s">
        <v>12</v>
      </c>
      <c r="D9" s="15" t="s">
        <v>13</v>
      </c>
      <c r="E9" s="37" t="s">
        <v>14</v>
      </c>
      <c r="F9" s="21">
        <v>2800000</v>
      </c>
      <c r="G9" s="21">
        <v>2792671</v>
      </c>
      <c r="H9" s="13" t="s">
        <v>126</v>
      </c>
      <c r="I9" s="24" t="s">
        <v>142</v>
      </c>
      <c r="J9" s="26" t="s">
        <v>141</v>
      </c>
      <c r="K9" s="31" t="s">
        <v>37</v>
      </c>
      <c r="L9" s="51"/>
    </row>
    <row r="10" spans="1:14" ht="195" x14ac:dyDescent="0.25">
      <c r="A10" s="5" t="s">
        <v>18</v>
      </c>
      <c r="B10" s="14" t="s">
        <v>19</v>
      </c>
      <c r="C10" s="6" t="s">
        <v>22</v>
      </c>
      <c r="D10" s="6" t="s">
        <v>20</v>
      </c>
      <c r="E10" s="16" t="s">
        <v>21</v>
      </c>
      <c r="F10" s="21">
        <v>5959806</v>
      </c>
      <c r="G10" s="21">
        <v>5959330</v>
      </c>
      <c r="H10" s="13" t="s">
        <v>105</v>
      </c>
      <c r="I10" s="28" t="s">
        <v>111</v>
      </c>
      <c r="J10" s="24" t="s">
        <v>163</v>
      </c>
      <c r="K10" s="32" t="s">
        <v>23</v>
      </c>
      <c r="L10" s="51"/>
    </row>
    <row r="11" spans="1:14" s="34" customFormat="1" ht="409.5" customHeight="1" x14ac:dyDescent="0.25">
      <c r="A11" s="61" t="s">
        <v>25</v>
      </c>
      <c r="B11" s="63" t="s">
        <v>26</v>
      </c>
      <c r="C11" s="61" t="s">
        <v>27</v>
      </c>
      <c r="D11" s="61" t="s">
        <v>20</v>
      </c>
      <c r="E11" s="75" t="s">
        <v>28</v>
      </c>
      <c r="F11" s="55">
        <v>4087070</v>
      </c>
      <c r="G11" s="55">
        <v>3838737</v>
      </c>
      <c r="H11" s="57" t="s">
        <v>106</v>
      </c>
      <c r="I11" s="76" t="s">
        <v>139</v>
      </c>
      <c r="J11" s="57" t="s">
        <v>164</v>
      </c>
      <c r="K11" s="73" t="s">
        <v>115</v>
      </c>
      <c r="L11" s="51"/>
      <c r="M11" s="4"/>
      <c r="N11" s="35"/>
    </row>
    <row r="12" spans="1:14" s="34" customFormat="1" ht="49.5" customHeight="1" x14ac:dyDescent="0.25">
      <c r="A12" s="62"/>
      <c r="B12" s="64"/>
      <c r="C12" s="72"/>
      <c r="D12" s="72"/>
      <c r="E12" s="72"/>
      <c r="F12" s="72"/>
      <c r="G12" s="72"/>
      <c r="H12" s="58"/>
      <c r="I12" s="77"/>
      <c r="J12" s="58"/>
      <c r="K12" s="74"/>
      <c r="L12" s="51"/>
      <c r="M12" s="4"/>
      <c r="N12" s="35"/>
    </row>
    <row r="13" spans="1:14" ht="195" x14ac:dyDescent="0.25">
      <c r="A13" s="5" t="s">
        <v>30</v>
      </c>
      <c r="B13" s="14">
        <v>44273</v>
      </c>
      <c r="C13" s="6" t="s">
        <v>31</v>
      </c>
      <c r="D13" s="6" t="s">
        <v>20</v>
      </c>
      <c r="E13" s="16" t="s">
        <v>32</v>
      </c>
      <c r="F13" s="21">
        <v>500000</v>
      </c>
      <c r="G13" s="21">
        <v>457253</v>
      </c>
      <c r="H13" s="13" t="s">
        <v>76</v>
      </c>
      <c r="I13" s="24" t="s">
        <v>143</v>
      </c>
      <c r="J13" s="24">
        <v>1</v>
      </c>
      <c r="K13" s="27" t="s">
        <v>76</v>
      </c>
      <c r="L13" s="51"/>
    </row>
    <row r="14" spans="1:14" ht="165" x14ac:dyDescent="0.25">
      <c r="A14" s="5" t="s">
        <v>33</v>
      </c>
      <c r="B14" s="14">
        <v>44243</v>
      </c>
      <c r="C14" s="6" t="s">
        <v>34</v>
      </c>
      <c r="D14" s="6" t="s">
        <v>20</v>
      </c>
      <c r="E14" s="36" t="s">
        <v>35</v>
      </c>
      <c r="F14" s="21">
        <v>2110000</v>
      </c>
      <c r="G14" s="21">
        <v>1844959</v>
      </c>
      <c r="H14" s="13" t="s">
        <v>40</v>
      </c>
      <c r="I14" s="42" t="s">
        <v>140</v>
      </c>
      <c r="J14" s="24">
        <v>5</v>
      </c>
      <c r="K14" s="27" t="s">
        <v>24</v>
      </c>
      <c r="L14" s="51"/>
    </row>
    <row r="15" spans="1:14" ht="409.5" customHeight="1" x14ac:dyDescent="0.25">
      <c r="A15" s="61" t="s">
        <v>38</v>
      </c>
      <c r="B15" s="63">
        <v>44295</v>
      </c>
      <c r="C15" s="61" t="s">
        <v>39</v>
      </c>
      <c r="D15" s="61" t="s">
        <v>20</v>
      </c>
      <c r="E15" s="65" t="s">
        <v>35</v>
      </c>
      <c r="F15" s="55">
        <v>1100890</v>
      </c>
      <c r="G15" s="55">
        <v>1097533</v>
      </c>
      <c r="H15" s="57" t="s">
        <v>112</v>
      </c>
      <c r="I15" s="59" t="s">
        <v>113</v>
      </c>
      <c r="J15" s="59" t="s">
        <v>114</v>
      </c>
      <c r="K15" s="53" t="s">
        <v>116</v>
      </c>
      <c r="L15" s="51"/>
    </row>
    <row r="16" spans="1:14" ht="90" customHeight="1" x14ac:dyDescent="0.25">
      <c r="A16" s="62"/>
      <c r="B16" s="64"/>
      <c r="C16" s="62"/>
      <c r="D16" s="62"/>
      <c r="E16" s="66"/>
      <c r="F16" s="56"/>
      <c r="G16" s="56"/>
      <c r="H16" s="58"/>
      <c r="I16" s="60"/>
      <c r="J16" s="60"/>
      <c r="K16" s="54"/>
      <c r="L16" s="51"/>
    </row>
    <row r="17" spans="1:12" ht="195" x14ac:dyDescent="0.25">
      <c r="A17" s="5" t="s">
        <v>41</v>
      </c>
      <c r="B17" s="14">
        <v>44343</v>
      </c>
      <c r="C17" s="6" t="s">
        <v>42</v>
      </c>
      <c r="D17" s="6" t="s">
        <v>20</v>
      </c>
      <c r="E17" s="38" t="s">
        <v>43</v>
      </c>
      <c r="F17" s="21">
        <v>2202505</v>
      </c>
      <c r="G17" s="21">
        <v>832410</v>
      </c>
      <c r="H17" s="13" t="s">
        <v>72</v>
      </c>
      <c r="I17" s="24" t="s">
        <v>130</v>
      </c>
      <c r="J17" s="24">
        <v>1</v>
      </c>
      <c r="K17" s="27" t="s">
        <v>72</v>
      </c>
      <c r="L17" s="51"/>
    </row>
    <row r="18" spans="1:12" ht="195" x14ac:dyDescent="0.25">
      <c r="A18" s="5" t="s">
        <v>44</v>
      </c>
      <c r="B18" s="14">
        <v>44343</v>
      </c>
      <c r="C18" s="6" t="s">
        <v>45</v>
      </c>
      <c r="D18" s="6" t="s">
        <v>20</v>
      </c>
      <c r="E18" s="36" t="s">
        <v>46</v>
      </c>
      <c r="F18" s="21">
        <v>825000</v>
      </c>
      <c r="G18" s="21">
        <v>158047</v>
      </c>
      <c r="H18" s="13" t="s">
        <v>160</v>
      </c>
      <c r="I18" s="24" t="s">
        <v>161</v>
      </c>
      <c r="J18" s="24" t="s">
        <v>162</v>
      </c>
      <c r="K18" s="27" t="s">
        <v>160</v>
      </c>
      <c r="L18" s="51"/>
    </row>
    <row r="19" spans="1:12" ht="242.25" x14ac:dyDescent="0.25">
      <c r="A19" s="5" t="s">
        <v>47</v>
      </c>
      <c r="B19" s="14">
        <v>44343</v>
      </c>
      <c r="C19" s="6" t="s">
        <v>48</v>
      </c>
      <c r="D19" s="6" t="s">
        <v>49</v>
      </c>
      <c r="E19" s="36" t="s">
        <v>50</v>
      </c>
      <c r="F19" s="21">
        <v>372000</v>
      </c>
      <c r="G19" s="21">
        <v>291910</v>
      </c>
      <c r="H19" s="13" t="s">
        <v>76</v>
      </c>
      <c r="I19" s="24" t="s">
        <v>144</v>
      </c>
      <c r="J19" s="24">
        <v>1</v>
      </c>
      <c r="K19" s="27" t="s">
        <v>73</v>
      </c>
      <c r="L19" s="51"/>
    </row>
    <row r="20" spans="1:12" ht="195" x14ac:dyDescent="0.25">
      <c r="A20" s="5" t="s">
        <v>51</v>
      </c>
      <c r="B20" s="14">
        <v>44384</v>
      </c>
      <c r="C20" s="6" t="s">
        <v>52</v>
      </c>
      <c r="D20" s="6" t="s">
        <v>20</v>
      </c>
      <c r="E20" s="36" t="s">
        <v>53</v>
      </c>
      <c r="F20" s="21">
        <v>173594</v>
      </c>
      <c r="G20" s="21">
        <v>173390</v>
      </c>
      <c r="H20" s="13" t="s">
        <v>100</v>
      </c>
      <c r="I20" s="42" t="s">
        <v>171</v>
      </c>
      <c r="J20" s="24" t="s">
        <v>99</v>
      </c>
      <c r="K20" s="27" t="s">
        <v>75</v>
      </c>
      <c r="L20" s="51"/>
    </row>
    <row r="21" spans="1:12" ht="195" x14ac:dyDescent="0.25">
      <c r="A21" s="5" t="s">
        <v>54</v>
      </c>
      <c r="B21" s="14">
        <v>44384</v>
      </c>
      <c r="C21" s="6" t="s">
        <v>55</v>
      </c>
      <c r="D21" s="6" t="s">
        <v>20</v>
      </c>
      <c r="E21" s="38" t="s">
        <v>56</v>
      </c>
      <c r="F21" s="21">
        <v>1576000</v>
      </c>
      <c r="G21" s="21">
        <v>1576000</v>
      </c>
      <c r="H21" s="13" t="s">
        <v>40</v>
      </c>
      <c r="I21" s="42" t="s">
        <v>89</v>
      </c>
      <c r="J21" s="24" t="s">
        <v>101</v>
      </c>
      <c r="K21" s="27" t="s">
        <v>70</v>
      </c>
      <c r="L21" s="51"/>
    </row>
    <row r="22" spans="1:12" ht="195" x14ac:dyDescent="0.25">
      <c r="A22" s="5" t="s">
        <v>57</v>
      </c>
      <c r="B22" s="14">
        <v>44384</v>
      </c>
      <c r="C22" s="6" t="s">
        <v>58</v>
      </c>
      <c r="D22" s="6" t="s">
        <v>20</v>
      </c>
      <c r="E22" s="38" t="s">
        <v>59</v>
      </c>
      <c r="F22" s="21">
        <v>530868</v>
      </c>
      <c r="G22" s="21">
        <v>530868</v>
      </c>
      <c r="H22" s="13" t="s">
        <v>71</v>
      </c>
      <c r="I22" s="42" t="s">
        <v>90</v>
      </c>
      <c r="J22" s="24">
        <v>1</v>
      </c>
      <c r="K22" s="27" t="s">
        <v>70</v>
      </c>
      <c r="L22" s="51"/>
    </row>
    <row r="23" spans="1:12" ht="225" x14ac:dyDescent="0.25">
      <c r="A23" s="39" t="s">
        <v>60</v>
      </c>
      <c r="B23" s="14">
        <v>44384</v>
      </c>
      <c r="C23" s="6" t="s">
        <v>61</v>
      </c>
      <c r="D23" s="40" t="s">
        <v>62</v>
      </c>
      <c r="E23" s="36" t="s">
        <v>63</v>
      </c>
      <c r="F23" s="21">
        <v>26192</v>
      </c>
      <c r="G23" s="21">
        <v>25737</v>
      </c>
      <c r="H23" s="13" t="s">
        <v>68</v>
      </c>
      <c r="I23" s="42" t="s">
        <v>103</v>
      </c>
      <c r="J23" s="24">
        <v>16</v>
      </c>
      <c r="K23" s="41" t="s">
        <v>69</v>
      </c>
      <c r="L23" s="51"/>
    </row>
    <row r="24" spans="1:12" ht="180" x14ac:dyDescent="0.25">
      <c r="A24" s="39" t="s">
        <v>64</v>
      </c>
      <c r="B24" s="14">
        <v>44369</v>
      </c>
      <c r="C24" s="6" t="s">
        <v>65</v>
      </c>
      <c r="D24" s="40" t="s">
        <v>66</v>
      </c>
      <c r="E24" s="36" t="s">
        <v>67</v>
      </c>
      <c r="F24" s="21">
        <v>394635</v>
      </c>
      <c r="G24" s="21">
        <v>394635</v>
      </c>
      <c r="H24" s="13" t="s">
        <v>80</v>
      </c>
      <c r="I24" s="42" t="s">
        <v>91</v>
      </c>
      <c r="J24" s="24">
        <v>1</v>
      </c>
      <c r="K24" s="27" t="s">
        <v>70</v>
      </c>
      <c r="L24" s="51"/>
    </row>
    <row r="25" spans="1:12" ht="225" x14ac:dyDescent="0.25">
      <c r="A25" s="39" t="s">
        <v>86</v>
      </c>
      <c r="B25" s="14">
        <v>44365</v>
      </c>
      <c r="C25" s="6" t="s">
        <v>85</v>
      </c>
      <c r="D25" s="40" t="s">
        <v>20</v>
      </c>
      <c r="E25" s="36" t="s">
        <v>84</v>
      </c>
      <c r="F25" s="21">
        <v>1217154</v>
      </c>
      <c r="G25" s="21">
        <v>1217154</v>
      </c>
      <c r="H25" s="13" t="s">
        <v>102</v>
      </c>
      <c r="I25" s="42" t="s">
        <v>170</v>
      </c>
      <c r="J25" s="24" t="s">
        <v>107</v>
      </c>
      <c r="K25" s="27" t="s">
        <v>166</v>
      </c>
      <c r="L25" s="52"/>
    </row>
    <row r="26" spans="1:12" ht="195" x14ac:dyDescent="0.25">
      <c r="A26" s="39" t="s">
        <v>87</v>
      </c>
      <c r="B26" s="14">
        <v>44418</v>
      </c>
      <c r="C26" s="6" t="s">
        <v>83</v>
      </c>
      <c r="D26" s="40" t="s">
        <v>82</v>
      </c>
      <c r="E26" s="36" t="s">
        <v>81</v>
      </c>
      <c r="F26" s="21">
        <v>316613</v>
      </c>
      <c r="G26" s="21">
        <v>316613</v>
      </c>
      <c r="H26" s="50" t="s">
        <v>80</v>
      </c>
      <c r="I26" s="42" t="s">
        <v>153</v>
      </c>
      <c r="J26" s="24">
        <v>1</v>
      </c>
      <c r="K26" s="27" t="s">
        <v>80</v>
      </c>
      <c r="L26" s="51"/>
    </row>
    <row r="27" spans="1:12" ht="285" x14ac:dyDescent="0.25">
      <c r="A27" s="39" t="s">
        <v>79</v>
      </c>
      <c r="B27" s="14">
        <v>44418</v>
      </c>
      <c r="C27" s="6" t="s">
        <v>78</v>
      </c>
      <c r="D27" s="40" t="s">
        <v>20</v>
      </c>
      <c r="E27" s="36" t="s">
        <v>35</v>
      </c>
      <c r="F27" s="21" t="s">
        <v>77</v>
      </c>
      <c r="G27" s="21">
        <v>1349622</v>
      </c>
      <c r="H27" s="13" t="s">
        <v>167</v>
      </c>
      <c r="I27" s="24" t="s">
        <v>168</v>
      </c>
      <c r="J27" s="24" t="s">
        <v>169</v>
      </c>
      <c r="K27" s="27" t="s">
        <v>88</v>
      </c>
      <c r="L27" s="52"/>
    </row>
    <row r="28" spans="1:12" ht="105" x14ac:dyDescent="0.25">
      <c r="A28" s="5" t="s">
        <v>92</v>
      </c>
      <c r="B28" s="14">
        <v>44446</v>
      </c>
      <c r="C28" s="6" t="s">
        <v>93</v>
      </c>
      <c r="D28" s="43" t="s">
        <v>82</v>
      </c>
      <c r="E28" s="36" t="s">
        <v>94</v>
      </c>
      <c r="F28" s="21">
        <v>182284</v>
      </c>
      <c r="G28" s="21">
        <v>182284</v>
      </c>
      <c r="H28" s="13" t="s">
        <v>131</v>
      </c>
      <c r="I28" s="24" t="s">
        <v>132</v>
      </c>
      <c r="J28" s="24">
        <v>1</v>
      </c>
      <c r="K28" s="27" t="s">
        <v>70</v>
      </c>
      <c r="L28" s="51"/>
    </row>
    <row r="29" spans="1:12" ht="409.5" x14ac:dyDescent="0.25">
      <c r="A29" s="5" t="s">
        <v>95</v>
      </c>
      <c r="B29" s="14">
        <v>44446</v>
      </c>
      <c r="C29" s="6" t="s">
        <v>96</v>
      </c>
      <c r="D29" s="43" t="s">
        <v>97</v>
      </c>
      <c r="E29" s="36" t="s">
        <v>98</v>
      </c>
      <c r="F29" s="21">
        <v>1443508</v>
      </c>
      <c r="G29" s="21">
        <v>1443508</v>
      </c>
      <c r="H29" s="13" t="s">
        <v>149</v>
      </c>
      <c r="I29" s="42" t="s">
        <v>150</v>
      </c>
      <c r="J29" s="24" t="s">
        <v>151</v>
      </c>
      <c r="K29" s="49" t="s">
        <v>152</v>
      </c>
      <c r="L29" s="51"/>
    </row>
    <row r="30" spans="1:12" ht="105" x14ac:dyDescent="0.25">
      <c r="A30" s="5" t="s">
        <v>118</v>
      </c>
      <c r="B30" s="14">
        <v>44496</v>
      </c>
      <c r="C30" s="6" t="s">
        <v>119</v>
      </c>
      <c r="D30" s="43" t="s">
        <v>120</v>
      </c>
      <c r="E30" s="36" t="s">
        <v>84</v>
      </c>
      <c r="F30" s="21">
        <v>449025</v>
      </c>
      <c r="G30" s="21">
        <v>449025</v>
      </c>
      <c r="H30" s="13" t="s">
        <v>127</v>
      </c>
      <c r="I30" s="46" t="s">
        <v>128</v>
      </c>
      <c r="J30" s="47" t="s">
        <v>129</v>
      </c>
      <c r="K30" s="27" t="s">
        <v>70</v>
      </c>
      <c r="L30" s="51"/>
    </row>
    <row r="31" spans="1:12" ht="409.5" x14ac:dyDescent="0.25">
      <c r="A31" s="5" t="s">
        <v>121</v>
      </c>
      <c r="B31" s="14">
        <v>44502</v>
      </c>
      <c r="C31" s="6" t="s">
        <v>122</v>
      </c>
      <c r="D31" s="43" t="s">
        <v>120</v>
      </c>
      <c r="E31" s="36" t="s">
        <v>84</v>
      </c>
      <c r="F31" s="21">
        <v>1582153</v>
      </c>
      <c r="G31" s="21">
        <v>1546052</v>
      </c>
      <c r="H31" s="13" t="s">
        <v>154</v>
      </c>
      <c r="I31" s="46" t="s">
        <v>156</v>
      </c>
      <c r="J31" s="47" t="s">
        <v>155</v>
      </c>
      <c r="K31" s="27" t="s">
        <v>123</v>
      </c>
      <c r="L31" s="51"/>
    </row>
    <row r="32" spans="1:12" ht="150.75" customHeight="1" x14ac:dyDescent="0.25">
      <c r="A32" s="78" t="s">
        <v>133</v>
      </c>
      <c r="B32" s="63">
        <v>44511</v>
      </c>
      <c r="C32" s="61" t="s">
        <v>134</v>
      </c>
      <c r="D32" s="78" t="s">
        <v>120</v>
      </c>
      <c r="E32" s="79" t="s">
        <v>84</v>
      </c>
      <c r="F32" s="55">
        <f>361892+2481534</f>
        <v>2843426</v>
      </c>
      <c r="G32" s="55">
        <v>2822272</v>
      </c>
      <c r="H32" s="80" t="s">
        <v>158</v>
      </c>
      <c r="I32" s="82" t="s">
        <v>159</v>
      </c>
      <c r="J32" s="59" t="s">
        <v>157</v>
      </c>
      <c r="K32" s="80" t="s">
        <v>165</v>
      </c>
      <c r="L32" s="51"/>
    </row>
    <row r="33" spans="1:12" ht="302.25" customHeight="1" x14ac:dyDescent="0.25">
      <c r="A33" s="74"/>
      <c r="B33" s="72"/>
      <c r="C33" s="72"/>
      <c r="D33" s="74"/>
      <c r="E33" s="74"/>
      <c r="F33" s="72"/>
      <c r="G33" s="72"/>
      <c r="H33" s="81"/>
      <c r="I33" s="83"/>
      <c r="J33" s="83"/>
      <c r="K33" s="81"/>
      <c r="L33" s="51"/>
    </row>
    <row r="34" spans="1:12" ht="121.5" customHeight="1" x14ac:dyDescent="0.25">
      <c r="A34" s="5" t="s">
        <v>135</v>
      </c>
      <c r="B34" s="14">
        <v>44544</v>
      </c>
      <c r="C34" s="6" t="s">
        <v>136</v>
      </c>
      <c r="D34" s="43" t="s">
        <v>120</v>
      </c>
      <c r="E34" s="48" t="s">
        <v>84</v>
      </c>
      <c r="F34" s="21">
        <v>9775</v>
      </c>
      <c r="G34" s="21">
        <v>9775</v>
      </c>
      <c r="H34" s="13" t="s">
        <v>74</v>
      </c>
      <c r="I34" s="42" t="s">
        <v>138</v>
      </c>
      <c r="J34" s="24">
        <v>1</v>
      </c>
      <c r="K34" s="41" t="s">
        <v>74</v>
      </c>
      <c r="L34" s="51"/>
    </row>
    <row r="35" spans="1:12" x14ac:dyDescent="0.25">
      <c r="I35" s="30"/>
      <c r="J35" s="30"/>
    </row>
  </sheetData>
  <mergeCells count="35">
    <mergeCell ref="K32:K33"/>
    <mergeCell ref="F32:F33"/>
    <mergeCell ref="G32:G33"/>
    <mergeCell ref="H32:H33"/>
    <mergeCell ref="I32:I33"/>
    <mergeCell ref="J32:J33"/>
    <mergeCell ref="A32:A33"/>
    <mergeCell ref="B32:B33"/>
    <mergeCell ref="C32:C33"/>
    <mergeCell ref="D32:D33"/>
    <mergeCell ref="E32:E33"/>
    <mergeCell ref="A5:K5"/>
    <mergeCell ref="A1:H1"/>
    <mergeCell ref="G11:G12"/>
    <mergeCell ref="K11:K12"/>
    <mergeCell ref="F11:F12"/>
    <mergeCell ref="E11:E12"/>
    <mergeCell ref="D11:D12"/>
    <mergeCell ref="C11:C12"/>
    <mergeCell ref="H11:H12"/>
    <mergeCell ref="A11:A12"/>
    <mergeCell ref="B11:B12"/>
    <mergeCell ref="I11:I12"/>
    <mergeCell ref="J11:J12"/>
    <mergeCell ref="A15:A16"/>
    <mergeCell ref="B15:B16"/>
    <mergeCell ref="C15:C16"/>
    <mergeCell ref="D15:D16"/>
    <mergeCell ref="E15:E16"/>
    <mergeCell ref="K15:K16"/>
    <mergeCell ref="F15:F16"/>
    <mergeCell ref="G15:G16"/>
    <mergeCell ref="H15:H16"/>
    <mergeCell ref="I15:I16"/>
    <mergeCell ref="J15:J16"/>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3" r:id="rId7"/>
    <hyperlink ref="E14" r:id="rId8" display="https://likumi.lv/ta/id/321028-par-finansu-lidzeklu-pieskirsanu-no-valsts-budzeta-programmas-lidzekli-neparedzetiem-gadijumiem"/>
    <hyperlink ref="E15" r:id="rId9" display="https://likumi.lv/ta/id/322355-par-finansu-lidzeklu-pieskirsanu-no-valsts-budzeta-programmas-lidzekli-neparedzetiem-gadijumiem"/>
    <hyperlink ref="E17" r:id="rId10"/>
    <hyperlink ref="E18" r:id="rId11"/>
    <hyperlink ref="E19" r:id="rId12"/>
    <hyperlink ref="E23" r:id="rId13" display="https://likumi.lv/ta/id/324690-par-finansejumu-atbalsta-sniegsanai-pedagogiem-kuri-isteno-specialas-pamatizglitibas-programmas-specialas-izglitibas-klases"/>
    <hyperlink ref="E20" r:id="rId14"/>
    <hyperlink ref="E25" r:id="rId15" display="https://www.vestnesis.lv/op/2021/115.9"/>
    <hyperlink ref="E27" r:id="rId16" display="https://likumi.lv/ta/id/325317-par-finansu-lidzeklu-pieskirsanu-no-valsts-budzeta-programmas-lidzekli-neparedzetiem-gadijumiem"/>
    <hyperlink ref="E28" r:id="rId17" display="https://www.vestnesis.lv/op/2021/174.20"/>
    <hyperlink ref="E30" r:id="rId18" display="https://www.vestnesis.lv/op/2021/210.31"/>
    <hyperlink ref="E31" r:id="rId19" display="https://www.vestnesis.lv/op/2021/214.15"/>
    <hyperlink ref="E32" r:id="rId20"/>
    <hyperlink ref="E34" r:id="rId21" display="https://www.vestnesis.lv/op/2021/243.43"/>
  </hyperlinks>
  <pageMargins left="0.70866141732283472" right="0.70866141732283472" top="0.74803149606299213" bottom="0.74803149606299213" header="0.31496062992125984" footer="0.31496062992125984"/>
  <pageSetup paperSize="9" scale="57"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2022-01-14T10:17:06Z</dcterms:modified>
</cp:coreProperties>
</file>