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theme/themeOverride1.xml" ContentType="application/vnd.openxmlformats-officedocument.themeOverride+xml"/>
  <Override PartName="/xl/drawings/drawing6.xml" ContentType="application/vnd.openxmlformats-officedocument.drawingml.chartshapes+xml"/>
  <Override PartName="/xl/drawings/drawing7.xml" ContentType="application/vnd.openxmlformats-officedocument.drawing+xml"/>
  <Override PartName="/xl/charts/chart6.xml" ContentType="application/vnd.openxmlformats-officedocument.drawingml.chart+xml"/>
  <Override PartName="/xl/theme/themeOverride2.xml" ContentType="application/vnd.openxmlformats-officedocument.themeOverride+xml"/>
  <Override PartName="/xl/drawings/drawing8.xml" ContentType="application/vnd.openxmlformats-officedocument.drawingml.chartshapes+xml"/>
  <Override PartName="/xl/drawings/drawing9.xml" ContentType="application/vnd.openxmlformats-officedocument.drawing+xml"/>
  <Override PartName="/xl/charts/chart7.xml" ContentType="application/vnd.openxmlformats-officedocument.drawingml.chart+xml"/>
  <Override PartName="/xl/theme/themeOverride3.xml" ContentType="application/vnd.openxmlformats-officedocument.themeOverride+xml"/>
  <Override PartName="/xl/drawings/drawing10.xml" ContentType="application/vnd.openxmlformats-officedocument.drawingml.chartshapes+xml"/>
  <Override PartName="/xl/drawings/drawing11.xml" ContentType="application/vnd.openxmlformats-officedocument.drawing+xml"/>
  <Override PartName="/xl/charts/chart8.xml" ContentType="application/vnd.openxmlformats-officedocument.drawingml.chart+xml"/>
  <Override PartName="/xl/theme/themeOverride4.xml" ContentType="application/vnd.openxmlformats-officedocument.themeOverride+xml"/>
  <Override PartName="/xl/drawings/drawing12.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viktors.kravcenko\Documents\EAG 2024\Country Note\"/>
    </mc:Choice>
  </mc:AlternateContent>
  <xr:revisionPtr revIDLastSave="0" documentId="13_ncr:1_{928EA33A-6567-4F9B-B029-19B7FEE061EE}" xr6:coauthVersionLast="47" xr6:coauthVersionMax="47" xr10:uidLastSave="{00000000-0000-0000-0000-000000000000}"/>
  <bookViews>
    <workbookView xWindow="4695" yWindow="840" windowWidth="21720" windowHeight="12645" xr2:uid="{22191F40-8DD0-403D-A910-6700550951A5}"/>
  </bookViews>
  <sheets>
    <sheet name="1. attēls" sheetId="13" r:id="rId1"/>
    <sheet name="Figure 1" sheetId="6" state="hidden" r:id="rId2"/>
    <sheet name="2. attēls" sheetId="14" r:id="rId3"/>
    <sheet name="Figure 2" sheetId="8" state="hidden" r:id="rId4"/>
    <sheet name="3. attēls" sheetId="15" r:id="rId5"/>
    <sheet name="Figure 3" sheetId="1" state="hidden" r:id="rId6"/>
    <sheet name="4. attēls" sheetId="17" r:id="rId7"/>
    <sheet name="Figure 4" sheetId="12" state="hidden" r:id="rId8"/>
  </sheets>
  <definedNames>
    <definedName name="__123Graph_A" hidden="1">#REF!</definedName>
    <definedName name="__123Graph_ABERLGRAP" hidden="1">#REF!</definedName>
    <definedName name="__123Graph_ACATCH1" hidden="1">#REF!</definedName>
    <definedName name="__123Graph_ACONVERG1" hidden="1">#REF!</definedName>
    <definedName name="__123Graph_AECTOT" hidden="1">#REF!</definedName>
    <definedName name="__123Graph_AGRAPH2" hidden="1">#REF!</definedName>
    <definedName name="__123Graph_AGRAPH41" hidden="1">#REF!</definedName>
    <definedName name="__123Graph_AGRAPH42" hidden="1">#REF!</definedName>
    <definedName name="__123Graph_AGRAPH44" hidden="1">#REF!</definedName>
    <definedName name="__123Graph_APERIB" hidden="1">#REF!</definedName>
    <definedName name="__123Graph_APRODABSC" hidden="1">#REF!</definedName>
    <definedName name="__123Graph_APRODABSD" hidden="1">#REF!</definedName>
    <definedName name="__123Graph_APRODTRE2" hidden="1">#REF!</definedName>
    <definedName name="__123Graph_APRODTRE3" hidden="1">#REF!</definedName>
    <definedName name="__123Graph_APRODTRE4" hidden="1">#REF!</definedName>
    <definedName name="__123Graph_APRODTREND" hidden="1">#REF!</definedName>
    <definedName name="__123Graph_AUTRECHT" hidden="1">#REF!</definedName>
    <definedName name="__123Graph_B" hidden="1">#REF!</definedName>
    <definedName name="__123Graph_BBERLGRAP" hidden="1">#REF!</definedName>
    <definedName name="__123Graph_BCATCH1" hidden="1">#REF!</definedName>
    <definedName name="__123Graph_BCONVERG1" hidden="1">#REF!</definedName>
    <definedName name="__123Graph_BECTOT" hidden="1">#REF!</definedName>
    <definedName name="__123Graph_BGRAPH2" hidden="1">#REF!</definedName>
    <definedName name="__123Graph_BGRAPH41" hidden="1">#REF!</definedName>
    <definedName name="__123Graph_BPERIB" hidden="1">#REF!</definedName>
    <definedName name="__123Graph_BPRODABSC" hidden="1">#REF!</definedName>
    <definedName name="__123Graph_BPRODABSD" hidden="1">#REF!</definedName>
    <definedName name="__123Graph_C" hidden="1">#REF!</definedName>
    <definedName name="__123Graph_CBERLGRAP" hidden="1">#REF!</definedName>
    <definedName name="__123Graph_CCATCH1" hidden="1">#REF!</definedName>
    <definedName name="__123Graph_CCONVERG1" hidden="1">#REF!</definedName>
    <definedName name="__123Graph_CECTOT" hidden="1">#REF!</definedName>
    <definedName name="__123Graph_CGRAPH41" hidden="1">#REF!</definedName>
    <definedName name="__123Graph_CGRAPH44" hidden="1">#REF!</definedName>
    <definedName name="__123Graph_CPERIA" hidden="1">#REF!</definedName>
    <definedName name="__123Graph_CPERIB" hidden="1">#REF!</definedName>
    <definedName name="__123Graph_CPRODABSC" hidden="1">#REF!</definedName>
    <definedName name="__123Graph_CPRODTRE2" hidden="1">#REF!</definedName>
    <definedName name="__123Graph_CPRODTREND" hidden="1">#REF!</definedName>
    <definedName name="__123Graph_CUTRECHT" hidden="1">#REF!</definedName>
    <definedName name="__123Graph_D" hidden="1">#REF!</definedName>
    <definedName name="__123Graph_DBERLGRAP" hidden="1">#REF!</definedName>
    <definedName name="__123Graph_DCATCH1" hidden="1">#REF!</definedName>
    <definedName name="__123Graph_DCONVERG1" hidden="1">#REF!</definedName>
    <definedName name="__123Graph_DECTOT" hidden="1">#REF!</definedName>
    <definedName name="__123Graph_DGRAPH41" hidden="1">#REF!</definedName>
    <definedName name="__123Graph_DPERIA" hidden="1">#REF!</definedName>
    <definedName name="__123Graph_DPERIB" hidden="1">#REF!</definedName>
    <definedName name="__123Graph_DPRODABSC" hidden="1">#REF!</definedName>
    <definedName name="__123Graph_DUTRECHT" hidden="1">#REF!</definedName>
    <definedName name="__123Graph_E" hidden="1">#REF!</definedName>
    <definedName name="__123Graph_EBERLGRAP" hidden="1">#REF!</definedName>
    <definedName name="__123Graph_ECATCH1" hidden="1">#REF!</definedName>
    <definedName name="__123Graph_ECONVERG1" hidden="1">#REF!</definedName>
    <definedName name="__123Graph_EECTOT" hidden="1">#REF!</definedName>
    <definedName name="__123Graph_EGRAPH41" hidden="1">#REF!</definedName>
    <definedName name="__123Graph_EPERIA" hidden="1">#REF!</definedName>
    <definedName name="__123Graph_EPRODABSC" hidden="1">#REF!</definedName>
    <definedName name="__123Graph_FBERLGRAP" hidden="1">#REF!</definedName>
    <definedName name="__123Graph_FGRAPH41" hidden="1">#REF!</definedName>
    <definedName name="__123Graph_FPRODABSC" hidden="1">#REF!</definedName>
    <definedName name="__123Graph_X" hidden="1">#REF!</definedName>
    <definedName name="__123Graph_XECTOT" hidden="1">#REF!</definedName>
    <definedName name="_123dz" hidden="1">#REF!</definedName>
    <definedName name="_Key1" hidden="1">#REF!</definedName>
    <definedName name="_Order1" hidden="1">0</definedName>
    <definedName name="_Regression_Out" hidden="1">#REF!</definedName>
    <definedName name="_Regression_X" hidden="1">#REF!</definedName>
    <definedName name="_Regression_Y" hidden="1">#REF!</definedName>
    <definedName name="_Sort" hidden="1">#REF!</definedName>
    <definedName name="FIG2wp1" hidden="1">#REF!</definedName>
    <definedName name="Figure5.3." hidden="1">#REF!</definedName>
    <definedName name="Ggr" hidden="1">#REF!</definedName>
    <definedName name="List_country" localSheetId="0">OFFSET('1. attēls'!$E$44,0,0,54-COUNTIF('1. attēls'!$E$44:$E$84,""))</definedName>
    <definedName name="List_country" localSheetId="2">OFFSET('2. attēls'!$E$43,0,0,54-COUNTIF('2. attēls'!$E$43:$E$90,""))</definedName>
    <definedName name="List_country" localSheetId="4">OFFSET('3. attēls'!$D$33,0,0,50-COUNTIF('3. attēls'!$D$33:$D$71,""))</definedName>
    <definedName name="List_country" localSheetId="6">OFFSET('4. attēls'!$D$47,0,0,54-COUNTIF('4. attēls'!$D$47:$D$95,"")+1)</definedName>
    <definedName name="List_country" localSheetId="1">OFFSET('Figure 1'!$E$44,0,0,54-COUNTIF('Figure 1'!$E$44:$E$84,""))</definedName>
    <definedName name="List_country" localSheetId="3">OFFSET('Figure 2'!$E$43,0,0,54-COUNTIF('Figure 2'!$E$43:$E$90,""))</definedName>
    <definedName name="List_country" localSheetId="5">OFFSET('Figure 3'!$D$33,0,0,50-COUNTIF('Figure 3'!$D$33:$D$71,""))</definedName>
    <definedName name="List_country" localSheetId="7">OFFSET('Figure 4'!$D$42,0,0,54-COUNTIF('Figure 4'!$D$42:$D$95,"")+1)</definedName>
    <definedName name="list_country">OFFSET(#REF!,0,0,39-COUNTIF(#REF!,""))</definedName>
    <definedName name="List_country1">OFFSET(#REF!,0,0,50-COUNTIF(#REF!,""))</definedName>
    <definedName name="List_var1" localSheetId="0">OFFSET('1. attēls'!$F$44,0,0,54-COUNTIF('1. attēls'!$E$44:$E$84,""))</definedName>
    <definedName name="List_var1" localSheetId="2">OFFSET('2. attēls'!$F$43,0,0,54-COUNTIF('2. attēls'!$E$43:$E$90,""))</definedName>
    <definedName name="List_var1" localSheetId="4">OFFSET('3. attēls'!$E$33,0,0,50-COUNTIF('3. attēls'!$D$33:$D$71,""))</definedName>
    <definedName name="List_var1" localSheetId="6">OFFSET('4. attēls'!$E$47,0,0,54-COUNTIF('4. attēls'!$D$47:$D$95,"")+1)</definedName>
    <definedName name="List_var1" localSheetId="1">OFFSET('Figure 1'!$F$44,0,0,54-COUNTIF('Figure 1'!$E$44:$E$84,""))</definedName>
    <definedName name="List_var1" localSheetId="3">OFFSET('Figure 2'!$F$43,0,0,54-COUNTIF('Figure 2'!$E$43:$E$90,""))</definedName>
    <definedName name="List_var1" localSheetId="5">OFFSET('Figure 3'!$E$33,0,0,50-COUNTIF('Figure 3'!$D$33:$D$71,""))</definedName>
    <definedName name="List_var1" localSheetId="7">OFFSET('Figure 4'!$E$42,0,0,54-COUNTIF('Figure 4'!$D$42:$D$95,"")+1)</definedName>
    <definedName name="list_var1">OFFSET(#REF!,0,0,39-COUNTIF(#REF!,""))</definedName>
    <definedName name="List_var2" localSheetId="0">OFFSET('1. attēls'!$G$44,0,0,54-COUNTIF('1. attēls'!$E$44:$E$84,""))</definedName>
    <definedName name="List_var2" localSheetId="2">OFFSET('2. attēls'!$G$43,0,0,54-COUNTIF('2. attēls'!$E$43:$E$90,""))</definedName>
    <definedName name="List_var2" localSheetId="4">OFFSET('3. attēls'!$F$33,0,0,50-COUNTIF('3. attēls'!$D$33:$D$71,""))</definedName>
    <definedName name="List_var2" localSheetId="6">OFFSET('4. attēls'!$F$47,0,0,54-COUNTIF('4. attēls'!$D$47:$D$95,"")+1)</definedName>
    <definedName name="List_var2" localSheetId="1">OFFSET('Figure 1'!$G$44,0,0,54-COUNTIF('Figure 1'!$E$44:$E$84,""))</definedName>
    <definedName name="List_var2" localSheetId="3">OFFSET('Figure 2'!$G$43,0,0,54-COUNTIF('Figure 2'!$E$43:$E$90,""))</definedName>
    <definedName name="List_var2" localSheetId="5">OFFSET('Figure 3'!$F$33,0,0,50-COUNTIF('Figure 3'!$D$33:$D$71,""))</definedName>
    <definedName name="List_var2" localSheetId="7">OFFSET('Figure 4'!$F$42,0,0,54-COUNTIF('Figure 4'!$D$42:$D$95,"")+1)</definedName>
    <definedName name="list_var2">OFFSET(#REF!,0,0,39-COUNTIF(#REF!,""))</definedName>
    <definedName name="List_var3" localSheetId="2">OFFSET('2. attēls'!$H$43,0,0,54-COUNTIF('2. attēls'!$E$43:$E$90,""))</definedName>
    <definedName name="List_var3" localSheetId="4">OFFSET('3. attēls'!$G$33,0,0,50-COUNTIF('3. attēls'!$D$33:$D$71,""))</definedName>
    <definedName name="List_var3" localSheetId="6">OFFSET('4. attēls'!$G$47,0,0,54-COUNTIF('4. attēls'!$D$47:$D$95,"")+1)</definedName>
    <definedName name="List_var3" localSheetId="3">OFFSET('Figure 2'!$H$43,0,0,54-COUNTIF('Figure 2'!$E$43:$E$90,""))</definedName>
    <definedName name="List_var3" localSheetId="5">OFFSET('Figure 3'!$G$33,0,0,50-COUNTIF('Figure 3'!$D$33:$D$71,""))</definedName>
    <definedName name="List_var3" localSheetId="7">OFFSET('Figure 4'!$G$42,0,0,54-COUNTIF('Figure 4'!$D$42:$D$95,"")+1)</definedName>
    <definedName name="list_var3">OFFSET(#REF!,0,0,50-COUNTIF(#REF!,""))</definedName>
    <definedName name="List_var4" localSheetId="2">OFFSET('2. attēls'!$I$43,0,0,54-COUNTIF('2. attēls'!$E$43:$E$90,""))</definedName>
    <definedName name="List_var4" localSheetId="3">OFFSET('Figure 2'!$I$43,0,0,54-COUNTIF('Figure 2'!$E$43:$E$90,""))</definedName>
    <definedName name="List_var4">OFFSET(#REF!,0,0,50-COUNTIF(#REF!,""))</definedName>
    <definedName name="List_var5" localSheetId="2">OFFSET('2. attēls'!$J$43,0,0,54-COUNTIF('2. attēls'!$E$43:$E$90,""))</definedName>
    <definedName name="List_var5" localSheetId="3">OFFSET('Figure 2'!$J$43,0,0,54-COUNTIF('Figure 2'!$E$43:$E$90,""))</definedName>
    <definedName name="List_var6" localSheetId="2">OFFSET('2. attēls'!$K$43,0,0,54-COUNTIF('2. attēls'!$E$43:$E$90,""))</definedName>
    <definedName name="List_var6" localSheetId="3">OFFSET('Figure 2'!$K$43,0,0,54-COUNTIF('Figure 2'!$E$43:$E$90,""))</definedName>
    <definedName name="sc" hidden="1">#REF!</definedName>
    <definedName name="tabx" localSheetId="2" hidden="1">{"g95_96m1",#N/A,FALSE,"Graf(95+96)M";"g95_96m2",#N/A,FALSE,"Graf(95+96)M";"g95_96mb1",#N/A,FALSE,"Graf(95+96)Mb";"g95_96mb2",#N/A,FALSE,"Graf(95+96)Mb";"g95_96f1",#N/A,FALSE,"Graf(95+96)F";"g95_96f2",#N/A,FALSE,"Graf(95+96)F";"g95_96fb1",#N/A,FALSE,"Graf(95+96)Fb";"g95_96fb2",#N/A,FALSE,"Graf(95+96)Fb"}</definedName>
    <definedName name="tabx" localSheetId="3"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valuevx">42.314159</definedName>
    <definedName name="wrn.Graf95_96." localSheetId="2" hidden="1">{"g95_96m1",#N/A,FALSE,"Graf(95+96)M";"g95_96m2",#N/A,FALSE,"Graf(95+96)M";"g95_96mb1",#N/A,FALSE,"Graf(95+96)Mb";"g95_96mb2",#N/A,FALSE,"Graf(95+96)Mb";"g95_96f1",#N/A,FALSE,"Graf(95+96)F";"g95_96f2",#N/A,FALSE,"Graf(95+96)F";"g95_96fb1",#N/A,FALSE,"Graf(95+96)Fb";"g95_96fb2",#N/A,FALSE,"Graf(95+96)Fb"}</definedName>
    <definedName name="wrn.Graf95_96." localSheetId="3"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localSheetId="2" hidden="1">{"_R22_General",#N/A,TRUE,"R22_General";"_R22_Questions",#N/A,TRUE,"R22_Questions";"ColA_R22",#N/A,TRUE,"R2295";"_R22_Tables",#N/A,TRUE,"R2295"}</definedName>
    <definedName name="wrn.R22_Data_Collection1997." localSheetId="3" hidden="1">{"_R22_General",#N/A,TRUE,"R22_General";"_R22_Questions",#N/A,TRUE,"R22_Questions";"ColA_R22",#N/A,TRUE,"R2295";"_R22_Tables",#N/A,TRUE,"R2295"}</definedName>
    <definedName name="wrn.R22_Data_Collection1997." hidden="1">{"_R22_General",#N/A,TRUE,"R22_General";"_R22_Questions",#N/A,TRUE,"R22_Questions";"ColA_R22",#N/A,TRUE,"R2295";"_R22_Tables",#N/A,TRUE,"R2295"}</definedName>
    <definedName name="wrn.TabARA." localSheetId="2" hidden="1">{"Page1",#N/A,FALSE,"ARA M&amp;F&amp;T";"Page2",#N/A,FALSE,"ARA M&amp;F&amp;T";"Page3",#N/A,FALSE,"ARA M&amp;F&amp;T"}</definedName>
    <definedName name="wrn.TabARA." localSheetId="3" hidden="1">{"Page1",#N/A,FALSE,"ARA M&amp;F&amp;T";"Page2",#N/A,FALSE,"ARA M&amp;F&amp;T";"Page3",#N/A,FALSE,"ARA M&amp;F&amp;T"}</definedName>
    <definedName name="wrn.TabARA." hidden="1">{"Page1",#N/A,FALSE,"ARA M&amp;F&amp;T";"Page2",#N/A,FALSE,"ARA M&amp;F&amp;T";"Page3",#N/A,FALSE,"ARA M&amp;F&amp;T"}</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9" i="14" l="1"/>
  <c r="E79" i="14"/>
  <c r="E74" i="14"/>
  <c r="E69" i="14"/>
  <c r="E66" i="14"/>
  <c r="E64" i="14"/>
  <c r="E60" i="14"/>
  <c r="E57" i="14"/>
  <c r="E56" i="14"/>
  <c r="E54" i="14"/>
  <c r="E52" i="14"/>
  <c r="E49" i="14"/>
  <c r="E47" i="14"/>
  <c r="E90" i="14"/>
  <c r="E88" i="14"/>
  <c r="E87" i="14"/>
  <c r="E86" i="14"/>
  <c r="E85" i="14"/>
  <c r="E84" i="14"/>
  <c r="E83" i="14"/>
  <c r="E82" i="14"/>
  <c r="E81" i="14"/>
  <c r="E80" i="14"/>
  <c r="E78" i="14"/>
  <c r="E77" i="14"/>
  <c r="E76" i="14"/>
  <c r="E75" i="14"/>
  <c r="E73" i="14"/>
  <c r="E72" i="14"/>
  <c r="E71" i="14"/>
  <c r="E70" i="14"/>
  <c r="E68" i="14"/>
  <c r="E67" i="14"/>
  <c r="E65" i="14"/>
  <c r="E63" i="14"/>
  <c r="E62" i="14"/>
  <c r="E61" i="14"/>
  <c r="E59" i="14"/>
  <c r="E58" i="14"/>
  <c r="E55" i="14"/>
  <c r="E53" i="14"/>
  <c r="E51" i="14"/>
  <c r="E48" i="14"/>
  <c r="E46" i="14"/>
  <c r="E44" i="14"/>
  <c r="E45" i="14"/>
  <c r="E43" i="14"/>
</calcChain>
</file>

<file path=xl/sharedStrings.xml><?xml version="1.0" encoding="utf-8"?>
<sst xmlns="http://schemas.openxmlformats.org/spreadsheetml/2006/main" count="1746" uniqueCount="306">
  <si>
    <t>1. attēls</t>
  </si>
  <si>
    <t>25-34 g.v. jauniešu, kuru izglītība ir zemāka par vidējo, īpatsvara pārmaiņas (2016. un 2023. gads)</t>
  </si>
  <si>
    <t>procenti</t>
  </si>
  <si>
    <t>1. OECD vidējais rādītājs ir iegūts no visu valstu, kurām ir pieejami un salīdzināmi dati par abiem gadiem, nesvērtā vidējā rādītāja.</t>
  </si>
  <si>
    <t xml:space="preserve">Valstis ir sakārtotas dilstošā secībā atbilstoši to 25-34 g.v. jauniešu īpatsvaram, kuru izglītība ir zemāka par vidējo, 2023. gadā. </t>
  </si>
  <si>
    <t>Skat. StatLink A1. nodaļas tabulas.</t>
  </si>
  <si>
    <t>Avots: OECD (2024), A1.2. tabula. Vairāk informāciju skat. nodaļā par datu avotiem un "Īsumā par izglītību 2024" nodaļā par datu avotiem, metodoloģiju un tehniskajām piezīmēm (izstrādē).</t>
  </si>
  <si>
    <t/>
  </si>
  <si>
    <r>
      <t xml:space="preserve">Dati A1.1. attēlam (2) 25-34 g.v. jauniešu, kuru izglītība ir zemāka par vidējo, īpatsvara pārmaiņas (2016. un 2023. gads) </t>
    </r>
    <r>
      <rPr>
        <b/>
        <sz val="8"/>
        <rFont val="Symbol"/>
        <family val="1"/>
        <charset val="2"/>
      </rPr>
      <t>¿</t>
    </r>
  </si>
  <si>
    <t>Rangs</t>
  </si>
  <si>
    <t>Valsts</t>
  </si>
  <si>
    <t>Piezīmes</t>
  </si>
  <si>
    <t>Valsts un piezīmes</t>
  </si>
  <si>
    <t>Dienvidāfrika</t>
  </si>
  <si>
    <t>Meksika</t>
  </si>
  <si>
    <t>Kostarika</t>
  </si>
  <si>
    <t>Turcija</t>
  </si>
  <si>
    <t>Brazīlija</t>
  </si>
  <si>
    <t>Spānija</t>
  </si>
  <si>
    <t>Kolumbija</t>
  </si>
  <si>
    <t>Peru</t>
  </si>
  <si>
    <t>Itālija</t>
  </si>
  <si>
    <t>Islande</t>
  </si>
  <si>
    <t>Portugāle</t>
  </si>
  <si>
    <t>Dānija</t>
  </si>
  <si>
    <t>Vācija</t>
  </si>
  <si>
    <t>Zviedrija</t>
  </si>
  <si>
    <t>Norvēģija</t>
  </si>
  <si>
    <t>Bulgārija</t>
  </si>
  <si>
    <t>OECD vidējais</t>
  </si>
  <si>
    <t>¹</t>
  </si>
  <si>
    <r>
      <t>OECD vidējais</t>
    </r>
    <r>
      <rPr>
        <vertAlign val="superscript"/>
        <sz val="8"/>
        <rFont val="Arial"/>
        <family val="2"/>
        <charset val="204"/>
      </rPr>
      <t>1</t>
    </r>
  </si>
  <si>
    <t>Beļģija</t>
  </si>
  <si>
    <t>Ungārija</t>
  </si>
  <si>
    <t>Igaunija</t>
  </si>
  <si>
    <t>Lielbritānija</t>
  </si>
  <si>
    <t>Jaunzēlande</t>
  </si>
  <si>
    <t>Luksemburga</t>
  </si>
  <si>
    <t>Latvija</t>
  </si>
  <si>
    <t>Nīderlande</t>
  </si>
  <si>
    <t>Francija</t>
  </si>
  <si>
    <t>Austrija</t>
  </si>
  <si>
    <t>Izraēla</t>
  </si>
  <si>
    <t>Šveice</t>
  </si>
  <si>
    <t>Čehija</t>
  </si>
  <si>
    <t>Grieķija</t>
  </si>
  <si>
    <t>Austrālija</t>
  </si>
  <si>
    <t>Slovēnija</t>
  </si>
  <si>
    <t>Slovākija</t>
  </si>
  <si>
    <t>Lietuva</t>
  </si>
  <si>
    <t>ASV</t>
  </si>
  <si>
    <t>Polija</t>
  </si>
  <si>
    <t>Īrija</t>
  </si>
  <si>
    <t>Kanāda</t>
  </si>
  <si>
    <t>Horvātija</t>
  </si>
  <si>
    <t>Koreja</t>
  </si>
  <si>
    <t>Figure 1</t>
  </si>
  <si>
    <t>Trends in the share of 25-34 year-olds with below upper secondary attainment (2016 and 2023)</t>
  </si>
  <si>
    <t>In per cent</t>
  </si>
  <si>
    <t>1. The OECD average is derived from the unweighted mean of all countries with available and comparable data for both years.</t>
  </si>
  <si>
    <t>Countries are ranked in descending order of the share of 25-34 year-olds with below upper secondary attainment in 2023.</t>
  </si>
  <si>
    <t>See under Chapter A1 Tables for StatLink.</t>
  </si>
  <si>
    <t>Source: OECD (2024), Table A1.2. For more information see Source section and Education at a Glance 2024 Sources, Methodologies and Technical Notes (TBD).</t>
  </si>
  <si>
    <r>
      <t xml:space="preserve">Data for Figure A1.1. (2) Trends in the share of 25-34 year-olds with below upper secondary attainment (2016 and 2023) </t>
    </r>
    <r>
      <rPr>
        <b/>
        <sz val="8"/>
        <rFont val="Symbol"/>
        <family val="1"/>
        <charset val="2"/>
      </rPr>
      <t>¿</t>
    </r>
  </si>
  <si>
    <t>Rank</t>
  </si>
  <si>
    <t>Country</t>
  </si>
  <si>
    <t>Notes</t>
  </si>
  <si>
    <t>Country &amp; Notes</t>
  </si>
  <si>
    <t>South Africa</t>
  </si>
  <si>
    <t>Mexico</t>
  </si>
  <si>
    <t>Costa Rica</t>
  </si>
  <si>
    <t>Türkiye</t>
  </si>
  <si>
    <t>Brazil</t>
  </si>
  <si>
    <t>Spain</t>
  </si>
  <si>
    <t>Colombia</t>
  </si>
  <si>
    <t>Italy</t>
  </si>
  <si>
    <t>Iceland</t>
  </si>
  <si>
    <t>Portugal</t>
  </si>
  <si>
    <t>Denmark</t>
  </si>
  <si>
    <t>Germany</t>
  </si>
  <si>
    <t>Sweden</t>
  </si>
  <si>
    <t>Norway</t>
  </si>
  <si>
    <t>Bulgaria</t>
  </si>
  <si>
    <t>OECD average</t>
  </si>
  <si>
    <t>OECD average¹</t>
  </si>
  <si>
    <t>Belgium</t>
  </si>
  <si>
    <t>Hungary</t>
  </si>
  <si>
    <t>Estonia</t>
  </si>
  <si>
    <t>United Kingdom</t>
  </si>
  <si>
    <t>New Zealand</t>
  </si>
  <si>
    <t>Luxembourg</t>
  </si>
  <si>
    <t>Latvia</t>
  </si>
  <si>
    <t>Netherlands</t>
  </si>
  <si>
    <t>France</t>
  </si>
  <si>
    <t>Austria</t>
  </si>
  <si>
    <t>Israel</t>
  </si>
  <si>
    <t>Switzerland</t>
  </si>
  <si>
    <t>Czechia</t>
  </si>
  <si>
    <t>Greece</t>
  </si>
  <si>
    <t>Australia</t>
  </si>
  <si>
    <t>Slovenia</t>
  </si>
  <si>
    <t>Slovak Republic</t>
  </si>
  <si>
    <t>Lithuania</t>
  </si>
  <si>
    <t>United States</t>
  </si>
  <si>
    <t>Poland</t>
  </si>
  <si>
    <t>Ireland</t>
  </si>
  <si>
    <t>Canada</t>
  </si>
  <si>
    <t>Croatia</t>
  </si>
  <si>
    <t>Korea</t>
  </si>
  <si>
    <t>2. attēls</t>
  </si>
  <si>
    <t>Obligātās izglītības ilgums (2022. gads)</t>
  </si>
  <si>
    <t>gadi</t>
  </si>
  <si>
    <t>Piezīme: iekavās norādītais gads ir tas, kurā tika veiktas izmaiņas rīcībpolitikā attiecībā uz obligātās izglītības ilgumu. Turklāt pagarināta pirmsskolas izglītība un pagarināta vidējā izglītība attiecas uz atbilstošā līmeņa pagarinājumu kopš 2013. gada.</t>
  </si>
  <si>
    <t>1. Ir arī citi obligāti pasākumi, kas jāpabeidz līdz ar obligātās izglītības beigām (skat. B2.1. tabulu).</t>
  </si>
  <si>
    <t>Valstis ir sakārtotas dilstošā secībā atbilstoši obligātās izglītības ilgumam.</t>
  </si>
  <si>
    <t>Avots: OECD (2024), B2.1. tabula. Vairāk informāciju skat. "Īsumā par izglītību 2024" nodaļā par datu avotiem, metodoloģiju un tehniskajām piezīmēm (izstrādē).</t>
  </si>
  <si>
    <t>StatLink</t>
  </si>
  <si>
    <r>
      <t>Dati B2.1. attēlam. Obligātās izglītības ilgums (2022. gads)</t>
    </r>
    <r>
      <rPr>
        <b/>
        <sz val="8"/>
        <rFont val="Symbol"/>
        <family val="1"/>
        <charset val="2"/>
      </rPr>
      <t>¿</t>
    </r>
  </si>
  <si>
    <t>Otrās piezīmes</t>
  </si>
  <si>
    <t>Sākums</t>
  </si>
  <si>
    <t>Pagarināta pirmsskolas izglītība</t>
  </si>
  <si>
    <t>Obligātā izglītība</t>
  </si>
  <si>
    <t>Pagarināta vidējā izglītība</t>
  </si>
  <si>
    <t>Pirmsskolas izglītības sākuma vecums</t>
  </si>
  <si>
    <t>Pirmsskolas izglītības beigu vecums</t>
  </si>
  <si>
    <t>Rumānija</t>
  </si>
  <si>
    <t>Argentīna</t>
  </si>
  <si>
    <t>2019; 2020</t>
  </si>
  <si>
    <t>Francija (2019; 2020) ¹</t>
  </si>
  <si>
    <t>Čīle</t>
  </si>
  <si>
    <t>Somija</t>
  </si>
  <si>
    <t>2015; 2021</t>
  </si>
  <si>
    <t>Japāna</t>
  </si>
  <si>
    <t>Ķīna</t>
  </si>
  <si>
    <t>Indonēzija</t>
  </si>
  <si>
    <t>Saudu Arābija</t>
  </si>
  <si>
    <t>Indija</t>
  </si>
  <si>
    <t>Figure 2</t>
  </si>
  <si>
    <t>Duration of compulsory education (2022)</t>
  </si>
  <si>
    <t>In years</t>
  </si>
  <si>
    <t>Note: The year in parentheses indicates when policy changes were made to the duration of compulsory education. In addition, extended ECEC/extended upper secondary refers to the extension in the duration of the relevant level since 2013.</t>
  </si>
  <si>
    <t>1. There are other compulsory activities to complete by the end of compulsory education (see Table B2.1).</t>
  </si>
  <si>
    <t>Countries are ranked in descending order of the duration of compulsory education.</t>
  </si>
  <si>
    <t>Source: OECD (2024), Table B2.1. For more information see Source section and Education at a Glance 2004 Sources, Methodologies and Technical Notes (http://dx.doi.org/xxxxxxx).</t>
  </si>
  <si>
    <r>
      <t>Data for Figure B2.1. Duration of compulsory education (2022)</t>
    </r>
    <r>
      <rPr>
        <b/>
        <sz val="8"/>
        <rFont val="Symbol"/>
        <family val="1"/>
        <charset val="2"/>
      </rPr>
      <t>¿</t>
    </r>
  </si>
  <si>
    <t>Notes 2</t>
  </si>
  <si>
    <t>Start</t>
  </si>
  <si>
    <t>Extended ECE</t>
  </si>
  <si>
    <t>Compulsory education</t>
  </si>
  <si>
    <t>Extended upper secondary</t>
  </si>
  <si>
    <t>Starting age of pre-primary</t>
  </si>
  <si>
    <t>Ending age of pre-primary</t>
  </si>
  <si>
    <t>Romania</t>
  </si>
  <si>
    <t xml:space="preserve">Romania (2020) </t>
  </si>
  <si>
    <t>Argentina</t>
  </si>
  <si>
    <t xml:space="preserve">Belgium (2020) </t>
  </si>
  <si>
    <t xml:space="preserve">Costa Rica (2018) </t>
  </si>
  <si>
    <t>France (2019; 2020) ¹</t>
  </si>
  <si>
    <t xml:space="preserve">Hungary (2015) </t>
  </si>
  <si>
    <t>United Kingdom¹</t>
  </si>
  <si>
    <t xml:space="preserve">Bulgaria (2020) </t>
  </si>
  <si>
    <t>Chile</t>
  </si>
  <si>
    <t>Finland</t>
  </si>
  <si>
    <t xml:space="preserve">Finland (2015; 2021) </t>
  </si>
  <si>
    <t xml:space="preserve">Luxembourg (2026) </t>
  </si>
  <si>
    <t xml:space="preserve">Türkiye (2022) </t>
  </si>
  <si>
    <t xml:space="preserve">Greece (2021) </t>
  </si>
  <si>
    <t xml:space="preserve">Slovak Republic (2021) </t>
  </si>
  <si>
    <t>Switzerland¹</t>
  </si>
  <si>
    <t>Austria¹</t>
  </si>
  <si>
    <t xml:space="preserve">Czechia (2017) </t>
  </si>
  <si>
    <t>Italy¹</t>
  </si>
  <si>
    <t xml:space="preserve">Lithuania (2016) </t>
  </si>
  <si>
    <t xml:space="preserve">Sweden (2021) </t>
  </si>
  <si>
    <t>Japan</t>
  </si>
  <si>
    <t>Poland¹</t>
  </si>
  <si>
    <t>China</t>
  </si>
  <si>
    <t>Indonesia</t>
  </si>
  <si>
    <t>Saudi Arabia</t>
  </si>
  <si>
    <t xml:space="preserve">South Africa (2022) </t>
  </si>
  <si>
    <t>India</t>
  </si>
  <si>
    <t>3. attēls</t>
  </si>
  <si>
    <t>Kopējie izdevumi uz vienu izglītojamo pamata, vidējā un augstākajā izglītībā (2021. gads)</t>
  </si>
  <si>
    <t>ASV dolāros atbilstoši pirktspējas paritātes principam, izdevumi izglītības iestādēm</t>
  </si>
  <si>
    <t>Piezīme: izdevumi augstākajā izglītībā ietver arī izdevumus pētniecībai un attīstībai.</t>
  </si>
  <si>
    <t>1. Sākumskolas izglītība ietver pirmsskolas un pamatskolas izglītības programmas.</t>
  </si>
  <si>
    <t>Valstis ir sakārtotas dilstošā secībā atbilstoši kopējiem izdevumiem uz vienu pamatizglītības izglītojamo.</t>
  </si>
  <si>
    <t>Avots: OECD/Eiropas Statistikas birojs (2024), C1.1. tabula. Vairāk informāciju skat. "Īsumā par izglītību 2024" nodaļā par datu avotiem, metodoloģiju un tehniskajām piezīmēm (izstrādē).</t>
  </si>
  <si>
    <r>
      <t>Dati C1.1. attēlam. Kopējie izdevumi uz vienu izglītojamo pamata, vidējā un augstākajā izglītībā (2021. gads)</t>
    </r>
    <r>
      <rPr>
        <b/>
        <sz val="8"/>
        <color rgb="FF000000"/>
        <rFont val="Symbol"/>
        <family val="1"/>
        <charset val="2"/>
      </rPr>
      <t>¿</t>
    </r>
  </si>
  <si>
    <t>Sākumskolas izglītība</t>
  </si>
  <si>
    <t>Pamata un vidējā izglītība</t>
  </si>
  <si>
    <t>Augstākā izglītība</t>
  </si>
  <si>
    <t>Kanāda¹</t>
  </si>
  <si>
    <t>-</t>
  </si>
  <si>
    <t>ES 25 vidējais</t>
  </si>
  <si>
    <t>Figure 3</t>
  </si>
  <si>
    <t>Total expenditure per full-time equivalent student in primary, secondary and tertiary education (2021)</t>
  </si>
  <si>
    <t>In equivalent USD converted using PPPs, expenditure on educational institutions</t>
  </si>
  <si>
    <t>Note: Expenditure at tertiary level includes R&amp;D.</t>
  </si>
  <si>
    <t>1. Primary education includes pre-primary and lower secondary programmes.</t>
  </si>
  <si>
    <t>Countries are ranked in descending order of the total expenditure per full-time equivalent student in primary education.</t>
  </si>
  <si>
    <t>Source: OECD/UIS/Eurostat (2024), Table C1.1. For more information see Source section and Education at a Glance 2024 Sources, Methodologies and Technical Notes (add URL when available).</t>
  </si>
  <si>
    <r>
      <t>Data for Figure C1.1. Total expenditure per full-time equivalent student in primary, secondary and tertiary education (2021)</t>
    </r>
    <r>
      <rPr>
        <b/>
        <sz val="8"/>
        <color rgb="FF000000"/>
        <rFont val="Symbol"/>
        <family val="1"/>
        <charset val="2"/>
      </rPr>
      <t>¿</t>
    </r>
  </si>
  <si>
    <t>Primary</t>
  </si>
  <si>
    <t>Secondary</t>
  </si>
  <si>
    <t>Tertiary</t>
  </si>
  <si>
    <t>Canada¹</t>
  </si>
  <si>
    <t>EU25 average</t>
  </si>
  <si>
    <t>4. attēls</t>
  </si>
  <si>
    <t>Pamatizglītības skolotāju vidējā faktiskā alga, salīdzinot ar minimālo un maksimālo noteikto algas likmi (2023. gads)</t>
  </si>
  <si>
    <t>Skolotāju gada alga publiskā sektora skolās, ASV dolāros atbilstoši pirktspējas paritātes principam (privātajam patēriņam)</t>
  </si>
  <si>
    <t>Piezīme: faktiskās algas ietver prēmijas un piemaksas.</t>
  </si>
  <si>
    <t>1. Faktiskās algas minimālajai un maksimālajai noteiktajai likmei.</t>
  </si>
  <si>
    <t>2. Faktiskās algas gads ir cits nekā 2023. gads. Vairāk informāciju skat. tabulā.</t>
  </si>
  <si>
    <t>OECD dalībvalstis un citi dalībnieki sakārtoti dilstošā kārtībā atbilstoši sākuma minimālajai likmei skolotājiem ar zemāko kvalifikāciju.</t>
  </si>
  <si>
    <r>
      <t xml:space="preserve">Vairāk dati pieejami D3.3. tabulā un OECD </t>
    </r>
    <r>
      <rPr>
        <i/>
        <sz val="8"/>
        <color theme="1"/>
        <rFont val="Arial"/>
        <family val="2"/>
        <charset val="204"/>
      </rPr>
      <t>Data Explorer</t>
    </r>
    <r>
      <rPr>
        <sz val="8"/>
        <color theme="1"/>
        <rFont val="Arial"/>
        <family val="2"/>
      </rPr>
      <t xml:space="preserve"> (http://data-explorer.oecd.org/s/5q) datu sadaļā un D3. nodaļas tabulas StatLink. Vairāk informāciju skat. "Īsumā par izglītību 2024" nodaļā par datu avotiem, metodoloģiju un tehniskajām piezīmēm (izstrādē).</t>
    </r>
  </si>
  <si>
    <r>
      <t>Dati D3.2. attēlam. Pamatizglītības skolotāju vidējā faktiskā alga, salīdzinot ar minimālo un maksimālo noteikto algas likmi (2023. gads)</t>
    </r>
    <r>
      <rPr>
        <b/>
        <sz val="8"/>
        <color indexed="8"/>
        <rFont val="Symbol"/>
        <family val="1"/>
        <charset val="2"/>
      </rPr>
      <t>¿</t>
    </r>
  </si>
  <si>
    <t>Minimālā noteiktā algas likme (sākuma alga skolotājiem ar zemāko kvalifikāciju)</t>
  </si>
  <si>
    <t>Maksimālā noteiktā algas likme (maksimālā alga skolotājiem ar augstāko kvalifikāciju)</t>
  </si>
  <si>
    <t>Vidējā faktiskā alga 25-64 g.v. skolotājiem</t>
  </si>
  <si>
    <t>1</t>
  </si>
  <si>
    <t>–</t>
  </si>
  <si>
    <t>2</t>
  </si>
  <si>
    <t>3</t>
  </si>
  <si>
    <t>4</t>
  </si>
  <si>
    <t>5</t>
  </si>
  <si>
    <t>6</t>
  </si>
  <si>
    <t>7</t>
  </si>
  <si>
    <t>8</t>
  </si>
  <si>
    <t>9</t>
  </si>
  <si>
    <t>10</t>
  </si>
  <si>
    <t>11</t>
  </si>
  <si>
    <t>ASV¹</t>
  </si>
  <si>
    <t>12</t>
  </si>
  <si>
    <t>13</t>
  </si>
  <si>
    <t>¹ ²</t>
  </si>
  <si>
    <t>Zviedrija¹ ²</t>
  </si>
  <si>
    <t>14</t>
  </si>
  <si>
    <t>15</t>
  </si>
  <si>
    <t>²</t>
  </si>
  <si>
    <t>Francija²</t>
  </si>
  <si>
    <t>16</t>
  </si>
  <si>
    <t>17</t>
  </si>
  <si>
    <t>18</t>
  </si>
  <si>
    <t>19</t>
  </si>
  <si>
    <t>20</t>
  </si>
  <si>
    <t>21</t>
  </si>
  <si>
    <t>22</t>
  </si>
  <si>
    <t>23</t>
  </si>
  <si>
    <t>24</t>
  </si>
  <si>
    <t>Slovēnija²</t>
  </si>
  <si>
    <t>25</t>
  </si>
  <si>
    <t>26</t>
  </si>
  <si>
    <t>27</t>
  </si>
  <si>
    <t>28</t>
  </si>
  <si>
    <t>29</t>
  </si>
  <si>
    <t>30</t>
  </si>
  <si>
    <t>31</t>
  </si>
  <si>
    <t>32</t>
  </si>
  <si>
    <t>33</t>
  </si>
  <si>
    <t>Čīle²</t>
  </si>
  <si>
    <t>34</t>
  </si>
  <si>
    <t>Čehija²</t>
  </si>
  <si>
    <t>35</t>
  </si>
  <si>
    <t>36</t>
  </si>
  <si>
    <t>37</t>
  </si>
  <si>
    <t>38</t>
  </si>
  <si>
    <t>39</t>
  </si>
  <si>
    <t>40</t>
  </si>
  <si>
    <t>41</t>
  </si>
  <si>
    <t>42</t>
  </si>
  <si>
    <t>43</t>
  </si>
  <si>
    <t>Skotija (UK)</t>
  </si>
  <si>
    <t>44</t>
  </si>
  <si>
    <t>Flāmu kopiena (Beļģija)</t>
  </si>
  <si>
    <t>45</t>
  </si>
  <si>
    <t>Franču kopiena (Beļģija)</t>
  </si>
  <si>
    <t>46</t>
  </si>
  <si>
    <t>Anglija (UK)</t>
  </si>
  <si>
    <t>Figure 4 (option 2)</t>
  </si>
  <si>
    <t>Lower secondary teachers’ average actual salaries compared to the statutory minimum and maximum salaries (2023)</t>
  </si>
  <si>
    <t>Annual salaries of teachers in public institutions, in equivalent USD converted using PPPs for private consumption</t>
  </si>
  <si>
    <t>Note: Actual salaries include bonuses and allowances.</t>
  </si>
  <si>
    <t>1. Actual salaries for minimum and maximum statutory salaries.</t>
  </si>
  <si>
    <t>2. Year of reference for actual salaries differs from 2023. Refer to the source table for more information.</t>
  </si>
  <si>
    <t>Countries and other participants are ranked in descending order of the starting salaries for teachers with the minimum qualifications.</t>
  </si>
  <si>
    <t>See Table D3.3  and the OECD Data Explorer (http://data-explorer.oecd.org/s/5q) for data and under Chapter D3 Tables for StatLink. For more information see Source section and Education at a Glance 2024 Sources, Methodologies and Technical Notes (https://doi.org/10.1787/e7d20315-en).</t>
  </si>
  <si>
    <r>
      <t>Data for Figure D3.2. Lower secondary teachers’ average actual salaries compared to the statutory minimum and maximum salaries (2023)</t>
    </r>
    <r>
      <rPr>
        <b/>
        <sz val="8"/>
        <color indexed="8"/>
        <rFont val="Symbol"/>
        <family val="1"/>
        <charset val="2"/>
      </rPr>
      <t>¿</t>
    </r>
  </si>
  <si>
    <t>Minimum statutory salaries (starting salary for teachers with minimum qualifications)</t>
  </si>
  <si>
    <t>Maximum statutory salaries (salary at top of scale for teachers with maximum qualifications)</t>
  </si>
  <si>
    <t>Average actual salaries of 25-64 year-old teachers</t>
  </si>
  <si>
    <t>United States¹</t>
  </si>
  <si>
    <t>Sweden¹ ²</t>
  </si>
  <si>
    <t>France²</t>
  </si>
  <si>
    <t>Slovenia²</t>
  </si>
  <si>
    <t>Chile²</t>
  </si>
  <si>
    <t>Czechia²</t>
  </si>
  <si>
    <t>Scotland (UK)</t>
  </si>
  <si>
    <t>Flemish Comm. (Belgium)</t>
  </si>
  <si>
    <t>French Comm. (Belgium)</t>
  </si>
  <si>
    <t>England (UK)</t>
  </si>
  <si>
    <t>Figure D3.2.</t>
  </si>
  <si>
    <r>
      <t xml:space="preserve">Note: </t>
    </r>
    <r>
      <rPr>
        <sz val="8"/>
        <color theme="1"/>
        <rFont val="Arial"/>
        <family val="2"/>
      </rPr>
      <t>Actual salaries include bonuses and allowances.</t>
    </r>
  </si>
  <si>
    <r>
      <t xml:space="preserve">See Table D3.3  and the OECD Data Explorer (http://data-explorer.oecd.org/s/5q) for data and under Chapter D3 Tables for </t>
    </r>
    <r>
      <rPr>
        <i/>
        <sz val="8"/>
        <color theme="1"/>
        <rFont val="Arial"/>
        <family val="2"/>
      </rPr>
      <t>StatLink</t>
    </r>
    <r>
      <rPr>
        <sz val="8"/>
        <color theme="1"/>
        <rFont val="Arial"/>
        <family val="2"/>
      </rPr>
      <t>. For more information see</t>
    </r>
    <r>
      <rPr>
        <i/>
        <sz val="8"/>
        <color theme="1"/>
        <rFont val="Arial"/>
        <family val="2"/>
      </rPr>
      <t xml:space="preserve"> Source </t>
    </r>
    <r>
      <rPr>
        <sz val="8"/>
        <color theme="1"/>
        <rFont val="Arial"/>
        <family val="2"/>
      </rPr>
      <t xml:space="preserve">section and </t>
    </r>
    <r>
      <rPr>
        <i/>
        <sz val="8"/>
        <color theme="1"/>
        <rFont val="Arial"/>
        <family val="2"/>
      </rPr>
      <t>Education at a Glance 2024 Sources, Methodologies and Technical Notes</t>
    </r>
    <r>
      <rPr>
        <sz val="8"/>
        <color theme="1"/>
        <rFont val="Arial"/>
        <family val="2"/>
      </rPr>
      <t xml:space="preserve"> (https://doi.org/10.1787/e7d20315-en).</t>
    </r>
  </si>
  <si>
    <t>Data for Figure D3.2. Lower secondary teachers’ average actual salaries compared to the statutory minimum and maximum salaries (2023)</t>
  </si>
  <si>
    <t>StatLink.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</si>
</sst>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35" x14ac:knownFonts="1">
    <font>
      <sz val="11"/>
      <color theme="1"/>
      <name val="Calibri"/>
      <family val="2"/>
      <scheme val="minor"/>
    </font>
    <font>
      <sz val="10"/>
      <color theme="1"/>
      <name val="Arial"/>
      <family val="2"/>
    </font>
    <font>
      <sz val="10"/>
      <name val="Arial"/>
      <family val="2"/>
    </font>
    <font>
      <sz val="8"/>
      <name val="Arial"/>
      <family val="2"/>
    </font>
    <font>
      <sz val="8"/>
      <color rgb="FF000000"/>
      <name val="Arial Narrow"/>
      <family val="2"/>
    </font>
    <font>
      <sz val="10"/>
      <color rgb="FF000000"/>
      <name val="Arial Narrow"/>
      <family val="2"/>
    </font>
    <font>
      <b/>
      <sz val="8"/>
      <color rgb="FF000000"/>
      <name val="Arial Narrow"/>
      <family val="2"/>
    </font>
    <font>
      <i/>
      <sz val="8"/>
      <color rgb="FF000000"/>
      <name val="Arial Narrow"/>
      <family val="2"/>
    </font>
    <font>
      <sz val="9"/>
      <name val="Arial"/>
      <family val="2"/>
    </font>
    <font>
      <sz val="11"/>
      <color rgb="FF000000"/>
      <name val="Arial Narrow"/>
      <family val="2"/>
    </font>
    <font>
      <b/>
      <sz val="8"/>
      <color theme="1"/>
      <name val="Arial"/>
      <family val="2"/>
    </font>
    <font>
      <sz val="8"/>
      <color theme="1"/>
      <name val="Arial"/>
      <family val="2"/>
    </font>
    <font>
      <sz val="2"/>
      <color theme="1"/>
      <name val="Arial"/>
      <family val="2"/>
    </font>
    <font>
      <i/>
      <sz val="8"/>
      <color theme="1"/>
      <name val="Arial"/>
      <family val="2"/>
    </font>
    <font>
      <b/>
      <sz val="8"/>
      <name val="Arial"/>
      <family val="2"/>
    </font>
    <font>
      <sz val="18"/>
      <color theme="1"/>
      <name val="Arial"/>
      <family val="2"/>
    </font>
    <font>
      <b/>
      <sz val="8"/>
      <color indexed="8"/>
      <name val="Arial"/>
      <family val="2"/>
    </font>
    <font>
      <sz val="11"/>
      <name val="Arial"/>
      <family val="2"/>
    </font>
    <font>
      <sz val="8"/>
      <color rgb="FF000000"/>
      <name val="Arial"/>
      <family val="2"/>
    </font>
    <font>
      <i/>
      <sz val="8"/>
      <color rgb="FF000000"/>
      <name val="Arial"/>
      <family val="2"/>
    </font>
    <font>
      <sz val="9"/>
      <color rgb="FF000000"/>
      <name val="Arial Narrow"/>
      <family val="2"/>
    </font>
    <font>
      <sz val="7.5"/>
      <name val="Arial Narrow"/>
      <family val="2"/>
    </font>
    <font>
      <b/>
      <sz val="7.5"/>
      <name val="Arial Narrow"/>
      <family val="2"/>
    </font>
    <font>
      <sz val="7.5"/>
      <color rgb="FF000000"/>
      <name val="Arial Narrow"/>
      <family val="2"/>
    </font>
    <font>
      <b/>
      <sz val="7.5"/>
      <color rgb="FF000000"/>
      <name val="Arial Narrow"/>
      <family val="2"/>
    </font>
    <font>
      <sz val="9"/>
      <color rgb="FF000000"/>
      <name val="Arial"/>
      <family val="2"/>
    </font>
    <font>
      <b/>
      <sz val="8"/>
      <color rgb="FF000000"/>
      <name val="Arial"/>
      <family val="2"/>
    </font>
    <font>
      <vertAlign val="superscript"/>
      <sz val="8"/>
      <name val="Arial"/>
      <family val="2"/>
      <charset val="204"/>
    </font>
    <font>
      <b/>
      <sz val="8"/>
      <name val="Symbol"/>
      <family val="1"/>
      <charset val="2"/>
    </font>
    <font>
      <b/>
      <sz val="9"/>
      <color rgb="FF000000"/>
      <name val="Arial"/>
      <family val="2"/>
    </font>
    <font>
      <b/>
      <sz val="10"/>
      <color rgb="FF000000"/>
      <name val="Arial"/>
      <family val="2"/>
    </font>
    <font>
      <b/>
      <sz val="8"/>
      <color rgb="FF000000"/>
      <name val="Symbol"/>
      <family val="1"/>
      <charset val="2"/>
    </font>
    <font>
      <b/>
      <sz val="8"/>
      <color indexed="8"/>
      <name val="Symbol"/>
      <family val="1"/>
      <charset val="2"/>
    </font>
    <font>
      <i/>
      <sz val="8"/>
      <color theme="1"/>
      <name val="Arial"/>
      <family val="2"/>
      <charset val="204"/>
    </font>
    <font>
      <u/>
      <sz val="11"/>
      <color theme="1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4"/>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0">
    <xf numFmtId="0" fontId="0" fillId="0" borderId="0"/>
    <xf numFmtId="0" fontId="1" fillId="0" borderId="0"/>
    <xf numFmtId="164" fontId="1" fillId="0" borderId="0" applyFont="0" applyFill="0" applyBorder="0" applyAlignment="0" applyProtection="0"/>
    <xf numFmtId="0" fontId="3" fillId="0" borderId="0"/>
    <xf numFmtId="0" fontId="2" fillId="0" borderId="0"/>
    <xf numFmtId="0" fontId="17" fillId="0" borderId="0"/>
    <xf numFmtId="0" fontId="1" fillId="0" borderId="0"/>
    <xf numFmtId="164" fontId="1" fillId="0" borderId="0" applyFont="0" applyFill="0" applyBorder="0" applyAlignment="0" applyProtection="0"/>
    <xf numFmtId="0" fontId="17" fillId="0" borderId="0"/>
    <xf numFmtId="0" fontId="34" fillId="0" borderId="0" applyNumberFormat="0" applyFill="0" applyBorder="0" applyAlignment="0" applyProtection="0"/>
  </cellStyleXfs>
  <cellXfs count="115">
    <xf numFmtId="0" fontId="0" fillId="0" borderId="0" xfId="0"/>
    <xf numFmtId="0" fontId="2" fillId="2" borderId="0" xfId="1" applyFont="1" applyFill="1"/>
    <xf numFmtId="0" fontId="2" fillId="2" borderId="0" xfId="1" applyFont="1" applyFill="1" applyAlignment="1">
      <alignment horizontal="left" vertical="center" wrapText="1"/>
    </xf>
    <xf numFmtId="0" fontId="3" fillId="2" borderId="0" xfId="1" applyFont="1" applyFill="1" applyAlignment="1">
      <alignment horizontal="left" vertical="top" wrapText="1"/>
    </xf>
    <xf numFmtId="0" fontId="3" fillId="2" borderId="0" xfId="1" applyFont="1" applyFill="1"/>
    <xf numFmtId="0" fontId="3" fillId="2" borderId="0" xfId="1" applyFont="1" applyFill="1" applyAlignment="1">
      <alignment horizontal="left" vertical="top"/>
    </xf>
    <xf numFmtId="165" fontId="3" fillId="2" borderId="0" xfId="2" applyNumberFormat="1" applyFont="1" applyFill="1" applyBorder="1"/>
    <xf numFmtId="164" fontId="3" fillId="2" borderId="0" xfId="2" applyFont="1" applyFill="1" applyBorder="1"/>
    <xf numFmtId="0" fontId="3" fillId="2" borderId="0" xfId="3" applyFill="1"/>
    <xf numFmtId="1" fontId="3" fillId="2" borderId="0" xfId="1" applyNumberFormat="1" applyFont="1" applyFill="1" applyAlignment="1">
      <alignment horizontal="center" vertical="top" wrapText="1"/>
    </xf>
    <xf numFmtId="0" fontId="3" fillId="2" borderId="1" xfId="3" applyFill="1" applyBorder="1"/>
    <xf numFmtId="0" fontId="5" fillId="2" borderId="0" xfId="1" applyFont="1" applyFill="1"/>
    <xf numFmtId="0" fontId="4" fillId="2" borderId="0" xfId="1" applyFont="1" applyFill="1" applyAlignment="1">
      <alignment horizontal="left" vertical="top" wrapText="1"/>
    </xf>
    <xf numFmtId="0" fontId="4" fillId="2" borderId="1" xfId="1" applyFont="1" applyFill="1" applyBorder="1"/>
    <xf numFmtId="0" fontId="4" fillId="2" borderId="1" xfId="3" applyFont="1" applyFill="1" applyBorder="1"/>
    <xf numFmtId="165" fontId="4" fillId="2" borderId="1" xfId="2" applyNumberFormat="1" applyFont="1" applyFill="1" applyBorder="1"/>
    <xf numFmtId="0" fontId="5" fillId="2" borderId="0" xfId="1" applyFont="1" applyFill="1" applyAlignment="1">
      <alignment wrapText="1"/>
    </xf>
    <xf numFmtId="0" fontId="5" fillId="2" borderId="0" xfId="4" applyFont="1" applyFill="1"/>
    <xf numFmtId="0" fontId="6" fillId="2" borderId="0" xfId="1" applyFont="1" applyFill="1" applyAlignment="1">
      <alignment horizontal="left" vertical="center"/>
    </xf>
    <xf numFmtId="0" fontId="7" fillId="2" borderId="0" xfId="1" applyFont="1" applyFill="1" applyAlignment="1">
      <alignment horizontal="left" vertical="center" wrapText="1"/>
    </xf>
    <xf numFmtId="0" fontId="4" fillId="2" borderId="0" xfId="1" applyFont="1" applyFill="1" applyAlignment="1">
      <alignment horizontal="left" vertical="center"/>
    </xf>
    <xf numFmtId="0" fontId="1" fillId="2" borderId="0" xfId="1" applyFill="1"/>
    <xf numFmtId="0" fontId="4" fillId="2" borderId="0" xfId="1" applyFont="1" applyFill="1" applyAlignment="1">
      <alignment horizontal="left" vertical="center" wrapText="1"/>
    </xf>
    <xf numFmtId="0" fontId="4" fillId="2" borderId="0" xfId="1" applyFont="1" applyFill="1"/>
    <xf numFmtId="0" fontId="7" fillId="2" borderId="0" xfId="1" applyFont="1" applyFill="1" applyAlignment="1">
      <alignment horizontal="left" vertical="center"/>
    </xf>
    <xf numFmtId="0" fontId="8" fillId="2" borderId="0" xfId="1" applyFont="1" applyFill="1" applyAlignment="1">
      <alignment horizontal="left" vertical="center"/>
    </xf>
    <xf numFmtId="0" fontId="7" fillId="2" borderId="0" xfId="1" applyFont="1" applyFill="1"/>
    <xf numFmtId="0" fontId="9" fillId="2" borderId="0" xfId="1" applyFont="1" applyFill="1"/>
    <xf numFmtId="0" fontId="6" fillId="2" borderId="0" xfId="1" applyFont="1" applyFill="1"/>
    <xf numFmtId="0" fontId="10" fillId="2" borderId="0" xfId="1" applyFont="1" applyFill="1"/>
    <xf numFmtId="0" fontId="11" fillId="0" borderId="0" xfId="0" applyFont="1"/>
    <xf numFmtId="0" fontId="11" fillId="2" borderId="0" xfId="0" applyFont="1" applyFill="1"/>
    <xf numFmtId="1" fontId="11" fillId="2" borderId="1" xfId="0" applyNumberFormat="1" applyFont="1" applyFill="1" applyBorder="1" applyAlignment="1">
      <alignment horizontal="right" indent="2"/>
    </xf>
    <xf numFmtId="1" fontId="11" fillId="5" borderId="1" xfId="0" applyNumberFormat="1" applyFont="1" applyFill="1" applyBorder="1" applyAlignment="1">
      <alignment horizontal="right" indent="2"/>
    </xf>
    <xf numFmtId="0" fontId="11" fillId="2" borderId="1" xfId="0" applyFont="1" applyFill="1" applyBorder="1"/>
    <xf numFmtId="0" fontId="11" fillId="2" borderId="1" xfId="0" applyFont="1" applyFill="1" applyBorder="1" applyAlignment="1">
      <alignment shrinkToFit="1"/>
    </xf>
    <xf numFmtId="0" fontId="11" fillId="4" borderId="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4" borderId="1" xfId="0" applyFont="1" applyFill="1" applyBorder="1" applyAlignment="1">
      <alignment horizontal="center" vertical="center" shrinkToFit="1"/>
    </xf>
    <xf numFmtId="0" fontId="12" fillId="3" borderId="0" xfId="0" applyFont="1" applyFill="1"/>
    <xf numFmtId="0" fontId="13" fillId="2" borderId="0" xfId="0" applyFont="1" applyFill="1"/>
    <xf numFmtId="0" fontId="14" fillId="2" borderId="0" xfId="0" applyFont="1" applyFill="1"/>
    <xf numFmtId="0" fontId="15" fillId="2" borderId="0" xfId="0" applyFont="1" applyFill="1"/>
    <xf numFmtId="0" fontId="17" fillId="0" borderId="0" xfId="5"/>
    <xf numFmtId="0" fontId="3" fillId="2" borderId="0" xfId="6" applyFont="1" applyFill="1"/>
    <xf numFmtId="0" fontId="3" fillId="2" borderId="0" xfId="6" applyFont="1" applyFill="1" applyAlignment="1">
      <alignment horizontal="left" vertical="top"/>
    </xf>
    <xf numFmtId="0" fontId="3" fillId="2" borderId="0" xfId="6" applyFont="1" applyFill="1" applyAlignment="1">
      <alignment horizontal="left" vertical="top" wrapText="1"/>
    </xf>
    <xf numFmtId="1" fontId="3" fillId="2" borderId="0" xfId="6" applyNumberFormat="1" applyFont="1" applyFill="1" applyAlignment="1">
      <alignment horizontal="center" vertical="top" wrapText="1"/>
    </xf>
    <xf numFmtId="165" fontId="3" fillId="2" borderId="0" xfId="7" applyNumberFormat="1" applyFont="1" applyFill="1" applyBorder="1"/>
    <xf numFmtId="164" fontId="3" fillId="2" borderId="0" xfId="7" applyFont="1" applyFill="1" applyBorder="1"/>
    <xf numFmtId="165" fontId="3" fillId="2" borderId="0" xfId="6" applyNumberFormat="1" applyFont="1" applyFill="1"/>
    <xf numFmtId="164" fontId="3" fillId="2" borderId="1" xfId="7" applyFont="1" applyFill="1" applyBorder="1"/>
    <xf numFmtId="0" fontId="3" fillId="2" borderId="1" xfId="6" applyFont="1" applyFill="1" applyBorder="1"/>
    <xf numFmtId="1" fontId="3" fillId="2" borderId="1" xfId="7" applyNumberFormat="1" applyFont="1" applyFill="1" applyBorder="1"/>
    <xf numFmtId="0" fontId="18" fillId="2" borderId="0" xfId="6" applyFont="1" applyFill="1"/>
    <xf numFmtId="0" fontId="18" fillId="2" borderId="0" xfId="6" applyFont="1" applyFill="1" applyAlignment="1">
      <alignment horizontal="left" vertical="top" wrapText="1"/>
    </xf>
    <xf numFmtId="165" fontId="3" fillId="2" borderId="1" xfId="7" applyNumberFormat="1" applyFont="1" applyFill="1" applyBorder="1"/>
    <xf numFmtId="0" fontId="3" fillId="2" borderId="0" xfId="6" applyFont="1" applyFill="1" applyAlignment="1">
      <alignment wrapText="1"/>
    </xf>
    <xf numFmtId="0" fontId="14" fillId="2" borderId="1" xfId="1" applyFont="1" applyFill="1" applyBorder="1" applyAlignment="1">
      <alignment horizontal="center" vertical="top" wrapText="1"/>
    </xf>
    <xf numFmtId="0" fontId="3" fillId="2" borderId="0" xfId="4" applyFont="1" applyFill="1"/>
    <xf numFmtId="0" fontId="14" fillId="2" borderId="0" xfId="6" applyFont="1" applyFill="1" applyAlignment="1">
      <alignment horizontal="left" vertical="center"/>
    </xf>
    <xf numFmtId="0" fontId="19" fillId="2" borderId="0" xfId="6" applyFont="1" applyFill="1" applyAlignment="1">
      <alignment horizontal="left" vertical="center" wrapText="1"/>
    </xf>
    <xf numFmtId="0" fontId="18" fillId="2" borderId="0" xfId="6" applyFont="1" applyFill="1" applyAlignment="1">
      <alignment horizontal="left" vertical="center"/>
    </xf>
    <xf numFmtId="0" fontId="11" fillId="2" borderId="0" xfId="6" applyFont="1" applyFill="1"/>
    <xf numFmtId="0" fontId="3" fillId="2" borderId="0" xfId="6" applyFont="1" applyFill="1" applyAlignment="1">
      <alignment horizontal="left" vertical="center" wrapText="1"/>
    </xf>
    <xf numFmtId="0" fontId="20" fillId="2" borderId="0" xfId="6" applyFont="1" applyFill="1"/>
    <xf numFmtId="0" fontId="20" fillId="2" borderId="0" xfId="6" applyFont="1" applyFill="1" applyProtection="1">
      <protection locked="0"/>
    </xf>
    <xf numFmtId="0" fontId="21" fillId="2" borderId="0" xfId="6" applyFont="1" applyFill="1"/>
    <xf numFmtId="0" fontId="22" fillId="2" borderId="0" xfId="6" applyFont="1" applyFill="1"/>
    <xf numFmtId="0" fontId="23" fillId="2" borderId="0" xfId="6" applyFont="1" applyFill="1"/>
    <xf numFmtId="0" fontId="24" fillId="2" borderId="0" xfId="6" applyFont="1" applyFill="1"/>
    <xf numFmtId="0" fontId="8" fillId="2" borderId="0" xfId="6" applyFont="1" applyFill="1"/>
    <xf numFmtId="0" fontId="25" fillId="2" borderId="0" xfId="6" applyFont="1" applyFill="1"/>
    <xf numFmtId="0" fontId="19" fillId="2" borderId="0" xfId="6" applyFont="1" applyFill="1"/>
    <xf numFmtId="0" fontId="26" fillId="2" borderId="0" xfId="6" applyFont="1" applyFill="1"/>
    <xf numFmtId="0" fontId="21" fillId="0" borderId="0" xfId="5" applyFont="1"/>
    <xf numFmtId="0" fontId="18" fillId="0" borderId="0" xfId="6" applyFont="1" applyAlignment="1">
      <alignment horizontal="left" vertical="center"/>
    </xf>
    <xf numFmtId="1" fontId="3" fillId="2" borderId="1" xfId="7" applyNumberFormat="1" applyFont="1" applyFill="1" applyBorder="1" applyAlignment="1">
      <alignment horizontal="right"/>
    </xf>
    <xf numFmtId="1" fontId="10" fillId="5" borderId="1" xfId="0" applyNumberFormat="1" applyFont="1" applyFill="1" applyBorder="1" applyAlignment="1">
      <alignment horizontal="right" indent="2"/>
    </xf>
    <xf numFmtId="1" fontId="10" fillId="2" borderId="1" xfId="0" applyNumberFormat="1" applyFont="1" applyFill="1" applyBorder="1" applyAlignment="1">
      <alignment horizontal="right" indent="2"/>
    </xf>
    <xf numFmtId="0" fontId="26" fillId="2" borderId="0" xfId="6" applyFont="1" applyFill="1" applyAlignment="1">
      <alignment horizontal="left" vertical="center"/>
    </xf>
    <xf numFmtId="0" fontId="19" fillId="2" borderId="0" xfId="6" applyFont="1" applyFill="1" applyAlignment="1">
      <alignment horizontal="left" vertical="center"/>
    </xf>
    <xf numFmtId="0" fontId="14" fillId="2" borderId="1" xfId="1" applyFont="1" applyFill="1" applyBorder="1" applyAlignment="1">
      <alignment horizontal="center" vertical="center" wrapText="1"/>
    </xf>
    <xf numFmtId="0" fontId="14" fillId="2" borderId="1" xfId="1" applyFont="1" applyFill="1" applyBorder="1" applyAlignment="1">
      <alignment horizontal="left" vertical="center" wrapText="1"/>
    </xf>
    <xf numFmtId="0" fontId="3" fillId="2" borderId="1" xfId="6" applyFont="1" applyFill="1" applyBorder="1" applyAlignment="1">
      <alignment horizontal="left"/>
    </xf>
    <xf numFmtId="165" fontId="3" fillId="2" borderId="1" xfId="7" applyNumberFormat="1" applyFont="1" applyFill="1" applyBorder="1" applyAlignment="1">
      <alignment vertical="center"/>
    </xf>
    <xf numFmtId="1" fontId="3" fillId="2" borderId="1" xfId="7" applyNumberFormat="1" applyFont="1" applyFill="1" applyBorder="1" applyAlignment="1">
      <alignment vertical="center"/>
    </xf>
    <xf numFmtId="0" fontId="14" fillId="0" borderId="1" xfId="1" applyFont="1" applyBorder="1" applyAlignment="1">
      <alignment horizontal="center" vertical="center" wrapText="1"/>
    </xf>
    <xf numFmtId="0" fontId="3" fillId="0" borderId="1" xfId="3" applyBorder="1"/>
    <xf numFmtId="0" fontId="3" fillId="0" borderId="1" xfId="6" applyFont="1" applyBorder="1"/>
    <xf numFmtId="1" fontId="3" fillId="0" borderId="1" xfId="7" applyNumberFormat="1" applyFont="1" applyFill="1" applyBorder="1" applyAlignment="1">
      <alignment horizontal="right"/>
    </xf>
    <xf numFmtId="0" fontId="3" fillId="0" borderId="0" xfId="3"/>
    <xf numFmtId="0" fontId="3" fillId="0" borderId="0" xfId="6" applyFont="1"/>
    <xf numFmtId="164" fontId="3" fillId="0" borderId="0" xfId="7" applyFont="1" applyFill="1" applyBorder="1"/>
    <xf numFmtId="165" fontId="3" fillId="0" borderId="0" xfId="7" applyNumberFormat="1" applyFont="1" applyFill="1" applyBorder="1"/>
    <xf numFmtId="0" fontId="3" fillId="0" borderId="0" xfId="6" applyFont="1" applyAlignment="1">
      <alignment horizontal="left" vertical="top" wrapText="1"/>
    </xf>
    <xf numFmtId="0" fontId="29" fillId="2" borderId="0" xfId="6" applyFont="1" applyFill="1"/>
    <xf numFmtId="0" fontId="30" fillId="2" borderId="0" xfId="6" applyFont="1" applyFill="1" applyAlignment="1">
      <alignment horizontal="left" vertical="center"/>
    </xf>
    <xf numFmtId="0" fontId="14" fillId="0" borderId="1" xfId="6" applyFont="1" applyBorder="1" applyAlignment="1">
      <alignment horizontal="center" vertical="center" wrapText="1"/>
    </xf>
    <xf numFmtId="0" fontId="6" fillId="0" borderId="1" xfId="1" applyFont="1" applyBorder="1" applyAlignment="1">
      <alignment horizontal="center" vertical="center" wrapText="1"/>
    </xf>
    <xf numFmtId="165" fontId="4" fillId="2" borderId="1" xfId="2" applyNumberFormat="1" applyFont="1" applyFill="1" applyBorder="1" applyAlignment="1">
      <alignment horizontal="right"/>
    </xf>
    <xf numFmtId="0" fontId="11" fillId="0" borderId="1" xfId="0" applyFont="1" applyBorder="1" applyAlignment="1">
      <alignment horizontal="center" vertical="center" wrapText="1"/>
    </xf>
    <xf numFmtId="0" fontId="11" fillId="0" borderId="1" xfId="0" applyFont="1" applyBorder="1" applyAlignment="1">
      <alignment horizontal="center" vertical="center" shrinkToFit="1"/>
    </xf>
    <xf numFmtId="0" fontId="11" fillId="0" borderId="1" xfId="0" applyFont="1" applyBorder="1"/>
    <xf numFmtId="0" fontId="11" fillId="0" borderId="1" xfId="0" applyFont="1" applyBorder="1" applyAlignment="1">
      <alignment shrinkToFit="1"/>
    </xf>
    <xf numFmtId="1" fontId="11" fillId="0" borderId="1" xfId="0" applyNumberFormat="1" applyFont="1" applyBorder="1" applyAlignment="1">
      <alignment horizontal="right" indent="2"/>
    </xf>
    <xf numFmtId="0" fontId="16" fillId="2" borderId="0" xfId="0" applyFont="1" applyFill="1" applyAlignment="1">
      <alignment vertical="top" wrapText="1"/>
    </xf>
    <xf numFmtId="0" fontId="10" fillId="2" borderId="0" xfId="0" applyFont="1" applyFill="1" applyAlignment="1"/>
    <xf numFmtId="0" fontId="11" fillId="2" borderId="0" xfId="0" applyFont="1" applyFill="1" applyAlignment="1">
      <alignment vertical="top" wrapText="1"/>
    </xf>
    <xf numFmtId="0" fontId="11" fillId="2" borderId="0" xfId="0" applyFont="1" applyFill="1" applyAlignment="1">
      <alignment vertical="top"/>
    </xf>
    <xf numFmtId="0" fontId="16" fillId="2" borderId="2" xfId="0" applyFont="1" applyFill="1" applyBorder="1" applyAlignment="1">
      <alignment vertical="top" wrapText="1"/>
    </xf>
    <xf numFmtId="0" fontId="10" fillId="2" borderId="0" xfId="0" applyFont="1" applyFill="1" applyAlignment="1">
      <alignment vertical="top" wrapText="1"/>
    </xf>
    <xf numFmtId="0" fontId="13" fillId="2" borderId="0" xfId="0" applyFont="1" applyFill="1" applyAlignment="1">
      <alignment vertical="top"/>
    </xf>
    <xf numFmtId="0" fontId="34" fillId="2" borderId="0" xfId="9" applyFill="1" applyAlignment="1">
      <alignment horizontal="left" vertical="center"/>
    </xf>
    <xf numFmtId="0" fontId="34" fillId="2" borderId="0" xfId="9" applyFill="1" applyAlignment="1">
      <alignment vertical="top" wrapText="1"/>
    </xf>
  </cellXfs>
  <cellStyles count="10">
    <cellStyle name="Comma 10 10 2" xfId="7" xr:uid="{7E55BC98-AF9D-44F9-9565-A940448E53A4}"/>
    <cellStyle name="Comma 10 10 3" xfId="2" xr:uid="{0B2F5B42-549E-48B4-868F-7CA8FE3B1BC5}"/>
    <cellStyle name="Hipersaite" xfId="9" builtinId="8"/>
    <cellStyle name="Normal 2 10 6 4" xfId="4" xr:uid="{3E332620-8A8B-4AB1-B3F6-16C852916502}"/>
    <cellStyle name="Normal 24 2 2" xfId="6" xr:uid="{E3727C56-5E76-446C-9D97-693B6ED66915}"/>
    <cellStyle name="Normal 24 2 3" xfId="1" xr:uid="{2A359424-8A93-4BCD-8B3C-A1AB92FAAF29}"/>
    <cellStyle name="Normal 81" xfId="5" xr:uid="{9521F0B6-016B-4121-8DC4-2161830D39AC}"/>
    <cellStyle name="Normal 81 3" xfId="8" xr:uid="{E6821016-C986-4628-88E1-ADE9DC996F98}"/>
    <cellStyle name="Normal_C_D1" xfId="3" xr:uid="{D4CFD928-81BC-4CF9-A11C-EF14EF31D2BD}"/>
    <cellStyle name="Parasts" xfId="0" builtinId="0"/>
  </cellStyles>
  <dxfs count="2">
    <dxf>
      <font>
        <b val="0"/>
        <i/>
      </font>
    </dxf>
    <dxf>
      <font>
        <b val="0"/>
        <i/>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18" Type="http://schemas.openxmlformats.org/officeDocument/2006/relationships/customXml" Target="../customXml/item6.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6.xml"/><Relationship Id="rId1" Type="http://schemas.openxmlformats.org/officeDocument/2006/relationships/themeOverride" Target="../theme/themeOverride1.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2.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10.xml"/><Relationship Id="rId1" Type="http://schemas.openxmlformats.org/officeDocument/2006/relationships/themeOverride" Target="../theme/themeOverride3.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12.xml"/><Relationship Id="rId1" Type="http://schemas.openxmlformats.org/officeDocument/2006/relationships/themeOverride" Target="../theme/themeOverrid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4107056091806108E-2"/>
          <c:y val="9.5470984532100026E-2"/>
          <c:w val="0.94378877552306262"/>
          <c:h val="0.76503880191068063"/>
        </c:manualLayout>
      </c:layout>
      <c:lineChart>
        <c:grouping val="standard"/>
        <c:varyColors val="0"/>
        <c:ser>
          <c:idx val="2"/>
          <c:order val="0"/>
          <c:tx>
            <c:strRef>
              <c:f>'1. attēls'!$F$43</c:f>
              <c:strCache>
                <c:ptCount val="1"/>
                <c:pt idx="0">
                  <c:v>2016</c:v>
                </c:pt>
              </c:strCache>
            </c:strRef>
          </c:tx>
          <c:spPr>
            <a:ln w="28575" cap="rnd">
              <a:noFill/>
              <a:round/>
            </a:ln>
            <a:effectLst/>
          </c:spPr>
          <c:marker>
            <c:symbol val="circle"/>
            <c:size val="4"/>
            <c:spPr>
              <a:solidFill>
                <a:srgbClr val="002F6C"/>
              </a:solidFill>
              <a:ln w="9525">
                <a:solidFill>
                  <a:srgbClr val="002F6C"/>
                </a:solidFill>
                <a:prstDash val="solid"/>
              </a:ln>
              <a:effectLst/>
            </c:spPr>
          </c:marker>
          <c:cat>
            <c:strRef>
              <c:f>'1. attēls'!$E$44:$E$84</c:f>
              <c:strCache>
                <c:ptCount val="41"/>
                <c:pt idx="0">
                  <c:v>Dienvidāfrika</c:v>
                </c:pt>
                <c:pt idx="1">
                  <c:v>Meksika</c:v>
                </c:pt>
                <c:pt idx="2">
                  <c:v>Kostarika</c:v>
                </c:pt>
                <c:pt idx="3">
                  <c:v>Turcija</c:v>
                </c:pt>
                <c:pt idx="4">
                  <c:v>Brazīlija</c:v>
                </c:pt>
                <c:pt idx="5">
                  <c:v>Spānija</c:v>
                </c:pt>
                <c:pt idx="6">
                  <c:v>Kolumbija</c:v>
                </c:pt>
                <c:pt idx="7">
                  <c:v>Peru</c:v>
                </c:pt>
                <c:pt idx="8">
                  <c:v>Itālija</c:v>
                </c:pt>
                <c:pt idx="9">
                  <c:v>Islande</c:v>
                </c:pt>
                <c:pt idx="10">
                  <c:v>Portugāle</c:v>
                </c:pt>
                <c:pt idx="11">
                  <c:v>Dānija</c:v>
                </c:pt>
                <c:pt idx="12">
                  <c:v>Vācija</c:v>
                </c:pt>
                <c:pt idx="13">
                  <c:v>Zviedrija</c:v>
                </c:pt>
                <c:pt idx="14">
                  <c:v>Norvēģija</c:v>
                </c:pt>
                <c:pt idx="15">
                  <c:v>Bulgārija</c:v>
                </c:pt>
                <c:pt idx="16">
                  <c:v>OECD vidējais1</c:v>
                </c:pt>
                <c:pt idx="17">
                  <c:v>Beļģija</c:v>
                </c:pt>
                <c:pt idx="18">
                  <c:v>Ungārija</c:v>
                </c:pt>
                <c:pt idx="19">
                  <c:v>Igaunija</c:v>
                </c:pt>
                <c:pt idx="20">
                  <c:v>Lielbritānija</c:v>
                </c:pt>
                <c:pt idx="21">
                  <c:v>Jaunzēlande</c:v>
                </c:pt>
                <c:pt idx="22">
                  <c:v>Luksemburga</c:v>
                </c:pt>
                <c:pt idx="23">
                  <c:v>Latvija</c:v>
                </c:pt>
                <c:pt idx="24">
                  <c:v>Nīderlande</c:v>
                </c:pt>
                <c:pt idx="25">
                  <c:v>Francija</c:v>
                </c:pt>
                <c:pt idx="26">
                  <c:v>Austrija</c:v>
                </c:pt>
                <c:pt idx="27">
                  <c:v>Izraēla</c:v>
                </c:pt>
                <c:pt idx="28">
                  <c:v>Šveice</c:v>
                </c:pt>
                <c:pt idx="29">
                  <c:v>Čehija</c:v>
                </c:pt>
                <c:pt idx="30">
                  <c:v>Grieķija</c:v>
                </c:pt>
                <c:pt idx="31">
                  <c:v>Austrālija</c:v>
                </c:pt>
                <c:pt idx="32">
                  <c:v>Slovēnija</c:v>
                </c:pt>
                <c:pt idx="33">
                  <c:v>Slovākija</c:v>
                </c:pt>
                <c:pt idx="34">
                  <c:v>Lietuva</c:v>
                </c:pt>
                <c:pt idx="35">
                  <c:v>ASV</c:v>
                </c:pt>
                <c:pt idx="36">
                  <c:v>Polija</c:v>
                </c:pt>
                <c:pt idx="37">
                  <c:v>Īrija</c:v>
                </c:pt>
                <c:pt idx="38">
                  <c:v>Kanāda</c:v>
                </c:pt>
                <c:pt idx="39">
                  <c:v>Horvātija</c:v>
                </c:pt>
                <c:pt idx="40">
                  <c:v>Koreja</c:v>
                </c:pt>
              </c:strCache>
            </c:strRef>
          </c:cat>
          <c:val>
            <c:numRef>
              <c:f>'1. attēls'!$F$44:$F$84</c:f>
              <c:numCache>
                <c:formatCode>_(* #\ ##0_);_(* \(#\ ##0\);_(* "-"??_);_(@_)</c:formatCode>
                <c:ptCount val="41"/>
                <c:pt idx="0">
                  <c:v>53.268008999999999</c:v>
                </c:pt>
                <c:pt idx="1">
                  <c:v>53.307293000000001</c:v>
                </c:pt>
                <c:pt idx="2">
                  <c:v>49.803275999999997</c:v>
                </c:pt>
                <c:pt idx="3">
                  <c:v>45.308577999999997</c:v>
                </c:pt>
                <c:pt idx="4">
                  <c:v>35.011997000000001</c:v>
                </c:pt>
                <c:pt idx="5">
                  <c:v>34.732559000000002</c:v>
                </c:pt>
                <c:pt idx="6">
                  <c:v>30.8817138671875</c:v>
                </c:pt>
                <c:pt idx="7">
                  <c:v>27.398618698120117</c:v>
                </c:pt>
                <c:pt idx="8">
                  <c:v>26.116533</c:v>
                </c:pt>
                <c:pt idx="9">
                  <c:v>22.116667</c:v>
                </c:pt>
                <c:pt idx="10">
                  <c:v>30.515025999999999</c:v>
                </c:pt>
                <c:pt idx="11">
                  <c:v>17.75836</c:v>
                </c:pt>
                <c:pt idx="12">
                  <c:v>12.985685999999999</c:v>
                </c:pt>
                <c:pt idx="13">
                  <c:v>16.857337999999999</c:v>
                </c:pt>
                <c:pt idx="14">
                  <c:v>18.835712000000001</c:v>
                </c:pt>
                <c:pt idx="15">
                  <c:v>17.494682312011719</c:v>
                </c:pt>
                <c:pt idx="16">
                  <c:v>17.105954259062496</c:v>
                </c:pt>
                <c:pt idx="17">
                  <c:v>17.225186999999998</c:v>
                </c:pt>
                <c:pt idx="18">
                  <c:v>14.523609</c:v>
                </c:pt>
                <c:pt idx="19" formatCode="0">
                  <c:v>12.480005</c:v>
                </c:pt>
                <c:pt idx="20" formatCode="0">
                  <c:v>12.485052</c:v>
                </c:pt>
                <c:pt idx="21" formatCode="0">
                  <c:v>16.319948</c:v>
                </c:pt>
                <c:pt idx="22" formatCode="0">
                  <c:v>13.448919999999999</c:v>
                </c:pt>
                <c:pt idx="23" formatCode="0">
                  <c:v>13.262411999999999</c:v>
                </c:pt>
                <c:pt idx="24" formatCode="0">
                  <c:v>13.57808</c:v>
                </c:pt>
                <c:pt idx="25" formatCode="0">
                  <c:v>13.344923</c:v>
                </c:pt>
                <c:pt idx="26" formatCode="0">
                  <c:v>11.374186999999999</c:v>
                </c:pt>
                <c:pt idx="27" formatCode="0">
                  <c:v>8.1853646999999992</c:v>
                </c:pt>
                <c:pt idx="28" formatCode="0">
                  <c:v>8.6397952999999994</c:v>
                </c:pt>
                <c:pt idx="29" formatCode="0">
                  <c:v>6.5549932000000002</c:v>
                </c:pt>
                <c:pt idx="30" formatCode="0">
                  <c:v>15.489248</c:v>
                </c:pt>
                <c:pt idx="31" formatCode="0">
                  <c:v>11.437061</c:v>
                </c:pt>
                <c:pt idx="32" formatCode="0">
                  <c:v>5.8978815000000004</c:v>
                </c:pt>
                <c:pt idx="33" formatCode="0">
                  <c:v>6.6394019000000002</c:v>
                </c:pt>
                <c:pt idx="34" formatCode="0">
                  <c:v>7.7831159000000003</c:v>
                </c:pt>
                <c:pt idx="35" formatCode="0">
                  <c:v>8.5087127999999996</c:v>
                </c:pt>
                <c:pt idx="36" formatCode="0">
                  <c:v>5.7971015000000001</c:v>
                </c:pt>
                <c:pt idx="37" formatCode="0">
                  <c:v>7.8813791000000002</c:v>
                </c:pt>
                <c:pt idx="38" formatCode="0">
                  <c:v>6.9260539999999997</c:v>
                </c:pt>
                <c:pt idx="39" formatCode="0">
                  <c:v>5.5970149040222168</c:v>
                </c:pt>
                <c:pt idx="40" formatCode="0">
                  <c:v>1.7072252999999999</c:v>
                </c:pt>
              </c:numCache>
            </c:numRef>
          </c:val>
          <c:smooth val="0"/>
          <c:extLst>
            <c:ext xmlns:c16="http://schemas.microsoft.com/office/drawing/2014/chart" uri="{C3380CC4-5D6E-409C-BE32-E72D297353CC}">
              <c16:uniqueId val="{00000000-FBD6-4F5C-9EC0-5063190E6F72}"/>
            </c:ext>
          </c:extLst>
        </c:ser>
        <c:ser>
          <c:idx val="0"/>
          <c:order val="1"/>
          <c:tx>
            <c:strRef>
              <c:f>'1. attēls'!$G$43</c:f>
              <c:strCache>
                <c:ptCount val="1"/>
                <c:pt idx="0">
                  <c:v>2023</c:v>
                </c:pt>
              </c:strCache>
            </c:strRef>
          </c:tx>
          <c:spPr>
            <a:ln w="6350" cap="rnd" cmpd="sng">
              <a:noFill/>
              <a:round/>
            </a:ln>
            <a:effectLst/>
          </c:spPr>
          <c:marker>
            <c:symbol val="dash"/>
            <c:size val="5"/>
            <c:spPr>
              <a:solidFill>
                <a:srgbClr val="002F6C"/>
              </a:solidFill>
              <a:ln w="9525">
                <a:solidFill>
                  <a:srgbClr val="002F6C"/>
                </a:solidFill>
                <a:prstDash val="solid"/>
              </a:ln>
              <a:effectLst/>
            </c:spPr>
          </c:marker>
          <c:cat>
            <c:strRef>
              <c:f>'1. attēls'!$E$44:$E$84</c:f>
              <c:strCache>
                <c:ptCount val="41"/>
                <c:pt idx="0">
                  <c:v>Dienvidāfrika</c:v>
                </c:pt>
                <c:pt idx="1">
                  <c:v>Meksika</c:v>
                </c:pt>
                <c:pt idx="2">
                  <c:v>Kostarika</c:v>
                </c:pt>
                <c:pt idx="3">
                  <c:v>Turcija</c:v>
                </c:pt>
                <c:pt idx="4">
                  <c:v>Brazīlija</c:v>
                </c:pt>
                <c:pt idx="5">
                  <c:v>Spānija</c:v>
                </c:pt>
                <c:pt idx="6">
                  <c:v>Kolumbija</c:v>
                </c:pt>
                <c:pt idx="7">
                  <c:v>Peru</c:v>
                </c:pt>
                <c:pt idx="8">
                  <c:v>Itālija</c:v>
                </c:pt>
                <c:pt idx="9">
                  <c:v>Islande</c:v>
                </c:pt>
                <c:pt idx="10">
                  <c:v>Portugāle</c:v>
                </c:pt>
                <c:pt idx="11">
                  <c:v>Dānija</c:v>
                </c:pt>
                <c:pt idx="12">
                  <c:v>Vācija</c:v>
                </c:pt>
                <c:pt idx="13">
                  <c:v>Zviedrija</c:v>
                </c:pt>
                <c:pt idx="14">
                  <c:v>Norvēģija</c:v>
                </c:pt>
                <c:pt idx="15">
                  <c:v>Bulgārija</c:v>
                </c:pt>
                <c:pt idx="16">
                  <c:v>OECD vidējais1</c:v>
                </c:pt>
                <c:pt idx="17">
                  <c:v>Beļģija</c:v>
                </c:pt>
                <c:pt idx="18">
                  <c:v>Ungārija</c:v>
                </c:pt>
                <c:pt idx="19">
                  <c:v>Igaunija</c:v>
                </c:pt>
                <c:pt idx="20">
                  <c:v>Lielbritānija</c:v>
                </c:pt>
                <c:pt idx="21">
                  <c:v>Jaunzēlande</c:v>
                </c:pt>
                <c:pt idx="22">
                  <c:v>Luksemburga</c:v>
                </c:pt>
                <c:pt idx="23">
                  <c:v>Latvija</c:v>
                </c:pt>
                <c:pt idx="24">
                  <c:v>Nīderlande</c:v>
                </c:pt>
                <c:pt idx="25">
                  <c:v>Francija</c:v>
                </c:pt>
                <c:pt idx="26">
                  <c:v>Austrija</c:v>
                </c:pt>
                <c:pt idx="27">
                  <c:v>Izraēla</c:v>
                </c:pt>
                <c:pt idx="28">
                  <c:v>Šveice</c:v>
                </c:pt>
                <c:pt idx="29">
                  <c:v>Čehija</c:v>
                </c:pt>
                <c:pt idx="30">
                  <c:v>Grieķija</c:v>
                </c:pt>
                <c:pt idx="31">
                  <c:v>Austrālija</c:v>
                </c:pt>
                <c:pt idx="32">
                  <c:v>Slovēnija</c:v>
                </c:pt>
                <c:pt idx="33">
                  <c:v>Slovākija</c:v>
                </c:pt>
                <c:pt idx="34">
                  <c:v>Lietuva</c:v>
                </c:pt>
                <c:pt idx="35">
                  <c:v>ASV</c:v>
                </c:pt>
                <c:pt idx="36">
                  <c:v>Polija</c:v>
                </c:pt>
                <c:pt idx="37">
                  <c:v>Īrija</c:v>
                </c:pt>
                <c:pt idx="38">
                  <c:v>Kanāda</c:v>
                </c:pt>
                <c:pt idx="39">
                  <c:v>Horvātija</c:v>
                </c:pt>
                <c:pt idx="40">
                  <c:v>Koreja</c:v>
                </c:pt>
              </c:strCache>
            </c:strRef>
          </c:cat>
          <c:val>
            <c:numRef>
              <c:f>'1. attēls'!$G$44:$G$84</c:f>
              <c:numCache>
                <c:formatCode>_(* #\ ##0_);_(* \(#\ ##0\);_(* "-"??_);_(@_)</c:formatCode>
                <c:ptCount val="41"/>
                <c:pt idx="0">
                  <c:v>43.924568176269531</c:v>
                </c:pt>
                <c:pt idx="1">
                  <c:v>42.053531646728516</c:v>
                </c:pt>
                <c:pt idx="2">
                  <c:v>38.408737182617188</c:v>
                </c:pt>
                <c:pt idx="3">
                  <c:v>29.95770263671875</c:v>
                </c:pt>
                <c:pt idx="4">
                  <c:v>26.637746810913086</c:v>
                </c:pt>
                <c:pt idx="5">
                  <c:v>25.725381851196289</c:v>
                </c:pt>
                <c:pt idx="6">
                  <c:v>21.689395904541016</c:v>
                </c:pt>
                <c:pt idx="7">
                  <c:v>21.660634994506836</c:v>
                </c:pt>
                <c:pt idx="8">
                  <c:v>19.85749626159668</c:v>
                </c:pt>
                <c:pt idx="9">
                  <c:v>18.605024337768555</c:v>
                </c:pt>
                <c:pt idx="10">
                  <c:v>18.435642242431641</c:v>
                </c:pt>
                <c:pt idx="11">
                  <c:v>17.626064300537109</c:v>
                </c:pt>
                <c:pt idx="12">
                  <c:v>16.239200592041016</c:v>
                </c:pt>
                <c:pt idx="13">
                  <c:v>15.493819236755371</c:v>
                </c:pt>
                <c:pt idx="14">
                  <c:v>14.819759368896484</c:v>
                </c:pt>
                <c:pt idx="15">
                  <c:v>14.049995422363281</c:v>
                </c:pt>
                <c:pt idx="16">
                  <c:v>13.732641288212367</c:v>
                </c:pt>
                <c:pt idx="17">
                  <c:v>13.559623718261719</c:v>
                </c:pt>
                <c:pt idx="18">
                  <c:v>13.386937141418457</c:v>
                </c:pt>
                <c:pt idx="19" formatCode="0">
                  <c:v>12.824158668518066</c:v>
                </c:pt>
                <c:pt idx="20" formatCode="0">
                  <c:v>12.117752075195313</c:v>
                </c:pt>
                <c:pt idx="21" formatCode="0">
                  <c:v>11.704697608947754</c:v>
                </c:pt>
                <c:pt idx="22" formatCode="0">
                  <c:v>11.460478782653809</c:v>
                </c:pt>
                <c:pt idx="23" formatCode="0">
                  <c:v>10.987509727478027</c:v>
                </c:pt>
                <c:pt idx="24" formatCode="0">
                  <c:v>10.77541446685791</c:v>
                </c:pt>
                <c:pt idx="25" formatCode="0">
                  <c:v>10.774128913879395</c:v>
                </c:pt>
                <c:pt idx="26" formatCode="0">
                  <c:v>9.8543109893798828</c:v>
                </c:pt>
                <c:pt idx="27" formatCode="0">
                  <c:v>8.8954925537109375</c:v>
                </c:pt>
                <c:pt idx="28" formatCode="0">
                  <c:v>8.7830829620361328</c:v>
                </c:pt>
                <c:pt idx="29" formatCode="0">
                  <c:v>8.2651767730712891</c:v>
                </c:pt>
                <c:pt idx="30" formatCode="0">
                  <c:v>7.9359922409057617</c:v>
                </c:pt>
                <c:pt idx="31" formatCode="0">
                  <c:v>7.7300810813903809</c:v>
                </c:pt>
                <c:pt idx="32" formatCode="0">
                  <c:v>7.3059358596801758</c:v>
                </c:pt>
                <c:pt idx="33" formatCode="0">
                  <c:v>6.7196025848388672</c:v>
                </c:pt>
                <c:pt idx="34" formatCode="0">
                  <c:v>6.2273979187011719</c:v>
                </c:pt>
                <c:pt idx="35" formatCode="0">
                  <c:v>5.6883201599121094</c:v>
                </c:pt>
                <c:pt idx="36" formatCode="0">
                  <c:v>5.3325648307800293</c:v>
                </c:pt>
                <c:pt idx="37" formatCode="0">
                  <c:v>5.1014432907104492</c:v>
                </c:pt>
                <c:pt idx="38" formatCode="0">
                  <c:v>4.8493752479553223</c:v>
                </c:pt>
                <c:pt idx="39" formatCode="0">
                  <c:v>3.2036614418029785</c:v>
                </c:pt>
                <c:pt idx="40" formatCode="0">
                  <c:v>1.4512119293212891</c:v>
                </c:pt>
              </c:numCache>
            </c:numRef>
          </c:val>
          <c:smooth val="0"/>
          <c:extLst>
            <c:ext xmlns:c16="http://schemas.microsoft.com/office/drawing/2014/chart" uri="{C3380CC4-5D6E-409C-BE32-E72D297353CC}">
              <c16:uniqueId val="{00000001-FBD6-4F5C-9EC0-5063190E6F72}"/>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marker val="1"/>
        <c:smooth val="0"/>
        <c:axId val="1549299840"/>
        <c:axId val="1731664080"/>
      </c:lineChart>
      <c:catAx>
        <c:axId val="1549299840"/>
        <c:scaling>
          <c:orientation val="minMax"/>
        </c:scaling>
        <c:delete val="0"/>
        <c:axPos val="b"/>
        <c:majorGridlines>
          <c:spPr>
            <a:ln w="9525" cap="flat" cmpd="sng" algn="ctr">
              <a:solidFill>
                <a:srgbClr val="FFFFFF">
                  <a:alpha val="96000"/>
                </a:srgbClr>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5400000" spcFirstLastPara="1" vertOverflow="ellipsis" wrap="square" anchor="ctr" anchorCtr="1"/>
          <a:lstStyle/>
          <a:p>
            <a:pPr>
              <a:defRPr sz="900" b="0" i="0" u="none" strike="noStrike" kern="1200" baseline="0">
                <a:solidFill>
                  <a:srgbClr val="000000"/>
                </a:solidFill>
                <a:latin typeface="Arial Narrow"/>
                <a:ea typeface="Arial Narrow"/>
                <a:cs typeface="Arial Narrow"/>
              </a:defRPr>
            </a:pPr>
            <a:endParaRPr lang="lv-LV"/>
          </a:p>
        </c:txPr>
        <c:crossAx val="1731664080"/>
        <c:crosses val="autoZero"/>
        <c:auto val="1"/>
        <c:lblAlgn val="ctr"/>
        <c:lblOffset val="0"/>
        <c:tickLblSkip val="1"/>
        <c:noMultiLvlLbl val="0"/>
      </c:catAx>
      <c:valAx>
        <c:axId val="1731664080"/>
        <c:scaling>
          <c:orientation val="minMax"/>
        </c:scaling>
        <c:delete val="0"/>
        <c:axPos val="l"/>
        <c:majorGridlines>
          <c:spPr>
            <a:ln w="9525" cap="flat" cmpd="sng" algn="ctr">
              <a:solidFill>
                <a:srgbClr val="FFFFFF"/>
              </a:solidFill>
              <a:prstDash val="solid"/>
              <a:round/>
            </a:ln>
            <a:effectLst/>
          </c:spPr>
        </c:majorGridlines>
        <c:numFmt formatCode="General" sourceLinked="0"/>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900" b="0" i="0" u="none" strike="noStrike" kern="1200" baseline="0">
                <a:solidFill>
                  <a:srgbClr val="000000"/>
                </a:solidFill>
                <a:latin typeface="Arial Narrow"/>
                <a:ea typeface="Arial Narrow"/>
                <a:cs typeface="Arial Narrow"/>
              </a:defRPr>
            </a:pPr>
            <a:endParaRPr lang="lv-LV"/>
          </a:p>
        </c:txPr>
        <c:crossAx val="1549299840"/>
        <c:crosses val="autoZero"/>
        <c:crossBetween val="between"/>
      </c:valAx>
      <c:spPr>
        <a:solidFill>
          <a:srgbClr val="EAEAEA"/>
        </a:solidFill>
        <a:ln w="9525">
          <a:noFill/>
        </a:ln>
        <a:effectLst/>
        <a:extLst>
          <a:ext uri="{91240B29-F687-4F45-9708-019B960494DF}">
            <a14:hiddenLine xmlns:a14="http://schemas.microsoft.com/office/drawing/2010/main" w="9525">
              <a:solidFill>
                <a:srgbClr val="000000"/>
              </a:solidFill>
            </a14:hiddenLine>
          </a:ext>
        </a:extLst>
      </c:spPr>
    </c:plotArea>
    <c:legend>
      <c:legendPos val="t"/>
      <c:layout>
        <c:manualLayout>
          <c:xMode val="edge"/>
          <c:yMode val="edge"/>
          <c:x val="3.4107067725644105E-2"/>
          <c:y val="1.1641955775235085E-2"/>
          <c:w val="0.93988663708256726"/>
          <c:h val="4.4417967278559421E-2"/>
        </c:manualLayout>
      </c:layout>
      <c:overlay val="1"/>
      <c:spPr>
        <a:solidFill>
          <a:srgbClr val="EAEAEA"/>
        </a:solid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900" b="0" i="0" u="none" strike="noStrike" kern="1200" baseline="0">
              <a:solidFill>
                <a:srgbClr val="000000"/>
              </a:solidFill>
              <a:latin typeface="Arial Narrow"/>
              <a:ea typeface="Arial Narrow"/>
              <a:cs typeface="Arial Narrow"/>
            </a:defRPr>
          </a:pPr>
          <a:endParaRPr lang="lv-LV"/>
        </a:p>
      </c:txPr>
    </c:legend>
    <c:plotVisOnly val="0"/>
    <c:dispBlanksAs val="gap"/>
    <c:extLst>
      <c:ext xmlns:c16r3="http://schemas.microsoft.com/office/drawing/2017/03/chart" uri="{56B9EC1D-385E-4148-901F-78D8002777C0}">
        <c16r3:dataDisplayOptions16>
          <c16r3:dispNaAsBlank val="1"/>
        </c16r3:dataDisplayOptions16>
      </c:ext>
    </c:extLst>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lv-LV"/>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4107056091806108E-2"/>
          <c:y val="9.5470984532100026E-2"/>
          <c:w val="0.94378877552306262"/>
          <c:h val="0.76503880191068063"/>
        </c:manualLayout>
      </c:layout>
      <c:lineChart>
        <c:grouping val="standard"/>
        <c:varyColors val="0"/>
        <c:ser>
          <c:idx val="2"/>
          <c:order val="0"/>
          <c:tx>
            <c:strRef>
              <c:f>'Figure 1'!$F$43</c:f>
              <c:strCache>
                <c:ptCount val="1"/>
                <c:pt idx="0">
                  <c:v>2016</c:v>
                </c:pt>
              </c:strCache>
            </c:strRef>
          </c:tx>
          <c:spPr>
            <a:ln w="28575" cap="rnd">
              <a:noFill/>
              <a:round/>
            </a:ln>
            <a:effectLst/>
          </c:spPr>
          <c:marker>
            <c:symbol val="circle"/>
            <c:size val="4"/>
            <c:spPr>
              <a:solidFill>
                <a:srgbClr val="002F6C"/>
              </a:solidFill>
              <a:ln w="9525">
                <a:solidFill>
                  <a:srgbClr val="002F6C"/>
                </a:solidFill>
                <a:prstDash val="solid"/>
              </a:ln>
              <a:effectLst/>
            </c:spPr>
          </c:marker>
          <c:cat>
            <c:strRef>
              <c:f>'Figure 1'!$E$44:$E$84</c:f>
              <c:strCache>
                <c:ptCount val="41"/>
                <c:pt idx="0">
                  <c:v>South Africa</c:v>
                </c:pt>
                <c:pt idx="1">
                  <c:v>Mexico</c:v>
                </c:pt>
                <c:pt idx="2">
                  <c:v>Costa Rica</c:v>
                </c:pt>
                <c:pt idx="3">
                  <c:v>Türkiye</c:v>
                </c:pt>
                <c:pt idx="4">
                  <c:v>Brazil</c:v>
                </c:pt>
                <c:pt idx="5">
                  <c:v>Spain</c:v>
                </c:pt>
                <c:pt idx="6">
                  <c:v>Colombia</c:v>
                </c:pt>
                <c:pt idx="7">
                  <c:v>Peru</c:v>
                </c:pt>
                <c:pt idx="8">
                  <c:v>Italy</c:v>
                </c:pt>
                <c:pt idx="9">
                  <c:v>Iceland</c:v>
                </c:pt>
                <c:pt idx="10">
                  <c:v>Portugal</c:v>
                </c:pt>
                <c:pt idx="11">
                  <c:v>Denmark</c:v>
                </c:pt>
                <c:pt idx="12">
                  <c:v>Germany</c:v>
                </c:pt>
                <c:pt idx="13">
                  <c:v>Sweden</c:v>
                </c:pt>
                <c:pt idx="14">
                  <c:v>Norway</c:v>
                </c:pt>
                <c:pt idx="15">
                  <c:v>Bulgaria</c:v>
                </c:pt>
                <c:pt idx="16">
                  <c:v>OECD average¹</c:v>
                </c:pt>
                <c:pt idx="17">
                  <c:v>Belgium</c:v>
                </c:pt>
                <c:pt idx="18">
                  <c:v>Hungary</c:v>
                </c:pt>
                <c:pt idx="19">
                  <c:v>Estonia</c:v>
                </c:pt>
                <c:pt idx="20">
                  <c:v>United Kingdom</c:v>
                </c:pt>
                <c:pt idx="21">
                  <c:v>New Zealand</c:v>
                </c:pt>
                <c:pt idx="22">
                  <c:v>Luxembourg</c:v>
                </c:pt>
                <c:pt idx="23">
                  <c:v>Latvia</c:v>
                </c:pt>
                <c:pt idx="24">
                  <c:v>Netherlands</c:v>
                </c:pt>
                <c:pt idx="25">
                  <c:v>France</c:v>
                </c:pt>
                <c:pt idx="26">
                  <c:v>Austria</c:v>
                </c:pt>
                <c:pt idx="27">
                  <c:v>Israel</c:v>
                </c:pt>
                <c:pt idx="28">
                  <c:v>Switzerland</c:v>
                </c:pt>
                <c:pt idx="29">
                  <c:v>Czechia</c:v>
                </c:pt>
                <c:pt idx="30">
                  <c:v>Greece</c:v>
                </c:pt>
                <c:pt idx="31">
                  <c:v>Australia</c:v>
                </c:pt>
                <c:pt idx="32">
                  <c:v>Slovenia</c:v>
                </c:pt>
                <c:pt idx="33">
                  <c:v>Slovak Republic</c:v>
                </c:pt>
                <c:pt idx="34">
                  <c:v>Lithuania</c:v>
                </c:pt>
                <c:pt idx="35">
                  <c:v>United States</c:v>
                </c:pt>
                <c:pt idx="36">
                  <c:v>Poland</c:v>
                </c:pt>
                <c:pt idx="37">
                  <c:v>Ireland</c:v>
                </c:pt>
                <c:pt idx="38">
                  <c:v>Canada</c:v>
                </c:pt>
                <c:pt idx="39">
                  <c:v>Croatia</c:v>
                </c:pt>
                <c:pt idx="40">
                  <c:v>Korea</c:v>
                </c:pt>
              </c:strCache>
            </c:strRef>
          </c:cat>
          <c:val>
            <c:numRef>
              <c:f>'Figure 1'!$F$44:$F$84</c:f>
              <c:numCache>
                <c:formatCode>_(* #\ ##0_);_(* \(#\ ##0\);_(* "-"??_);_(@_)</c:formatCode>
                <c:ptCount val="41"/>
                <c:pt idx="0">
                  <c:v>53.268008999999999</c:v>
                </c:pt>
                <c:pt idx="1">
                  <c:v>53.307293000000001</c:v>
                </c:pt>
                <c:pt idx="2">
                  <c:v>49.803275999999997</c:v>
                </c:pt>
                <c:pt idx="3">
                  <c:v>45.308577999999997</c:v>
                </c:pt>
                <c:pt idx="4">
                  <c:v>35.011997000000001</c:v>
                </c:pt>
                <c:pt idx="5">
                  <c:v>34.732559000000002</c:v>
                </c:pt>
                <c:pt idx="6">
                  <c:v>30.8817138671875</c:v>
                </c:pt>
                <c:pt idx="7">
                  <c:v>27.398618698120117</c:v>
                </c:pt>
                <c:pt idx="8">
                  <c:v>26.116533</c:v>
                </c:pt>
                <c:pt idx="9">
                  <c:v>22.116667</c:v>
                </c:pt>
                <c:pt idx="10">
                  <c:v>30.515025999999999</c:v>
                </c:pt>
                <c:pt idx="11">
                  <c:v>17.75836</c:v>
                </c:pt>
                <c:pt idx="12">
                  <c:v>12.985685999999999</c:v>
                </c:pt>
                <c:pt idx="13">
                  <c:v>16.857337999999999</c:v>
                </c:pt>
                <c:pt idx="14">
                  <c:v>18.835712000000001</c:v>
                </c:pt>
                <c:pt idx="15">
                  <c:v>17.494682312011719</c:v>
                </c:pt>
                <c:pt idx="16">
                  <c:v>17.105954259062496</c:v>
                </c:pt>
                <c:pt idx="17">
                  <c:v>17.225186999999998</c:v>
                </c:pt>
                <c:pt idx="18">
                  <c:v>14.523609</c:v>
                </c:pt>
                <c:pt idx="19" formatCode="0">
                  <c:v>12.480005</c:v>
                </c:pt>
                <c:pt idx="20" formatCode="0">
                  <c:v>12.485052</c:v>
                </c:pt>
                <c:pt idx="21" formatCode="0">
                  <c:v>16.319948</c:v>
                </c:pt>
                <c:pt idx="22" formatCode="0">
                  <c:v>13.448919999999999</c:v>
                </c:pt>
                <c:pt idx="23" formatCode="0">
                  <c:v>13.262411999999999</c:v>
                </c:pt>
                <c:pt idx="24" formatCode="0">
                  <c:v>13.57808</c:v>
                </c:pt>
                <c:pt idx="25" formatCode="0">
                  <c:v>13.344923</c:v>
                </c:pt>
                <c:pt idx="26" formatCode="0">
                  <c:v>11.374186999999999</c:v>
                </c:pt>
                <c:pt idx="27" formatCode="0">
                  <c:v>8.1853646999999992</c:v>
                </c:pt>
                <c:pt idx="28" formatCode="0">
                  <c:v>8.6397952999999994</c:v>
                </c:pt>
                <c:pt idx="29" formatCode="0">
                  <c:v>6.5549932000000002</c:v>
                </c:pt>
                <c:pt idx="30" formatCode="0">
                  <c:v>15.489248</c:v>
                </c:pt>
                <c:pt idx="31" formatCode="0">
                  <c:v>11.437061</c:v>
                </c:pt>
                <c:pt idx="32" formatCode="0">
                  <c:v>5.8978815000000004</c:v>
                </c:pt>
                <c:pt idx="33" formatCode="0">
                  <c:v>6.6394019000000002</c:v>
                </c:pt>
                <c:pt idx="34" formatCode="0">
                  <c:v>7.7831159000000003</c:v>
                </c:pt>
                <c:pt idx="35" formatCode="0">
                  <c:v>8.5087127999999996</c:v>
                </c:pt>
                <c:pt idx="36" formatCode="0">
                  <c:v>5.7971015000000001</c:v>
                </c:pt>
                <c:pt idx="37" formatCode="0">
                  <c:v>7.8813791000000002</c:v>
                </c:pt>
                <c:pt idx="38" formatCode="0">
                  <c:v>6.9260539999999997</c:v>
                </c:pt>
                <c:pt idx="39" formatCode="0">
                  <c:v>5.5970149040222168</c:v>
                </c:pt>
                <c:pt idx="40" formatCode="0">
                  <c:v>1.7072252999999999</c:v>
                </c:pt>
              </c:numCache>
            </c:numRef>
          </c:val>
          <c:smooth val="0"/>
          <c:extLst>
            <c:ext xmlns:c16="http://schemas.microsoft.com/office/drawing/2014/chart" uri="{C3380CC4-5D6E-409C-BE32-E72D297353CC}">
              <c16:uniqueId val="{00000000-AB33-4B74-8C21-17E80AB7EA79}"/>
            </c:ext>
          </c:extLst>
        </c:ser>
        <c:ser>
          <c:idx val="0"/>
          <c:order val="1"/>
          <c:tx>
            <c:strRef>
              <c:f>'Figure 1'!$G$43</c:f>
              <c:strCache>
                <c:ptCount val="1"/>
                <c:pt idx="0">
                  <c:v>2023</c:v>
                </c:pt>
              </c:strCache>
            </c:strRef>
          </c:tx>
          <c:spPr>
            <a:ln w="6350" cap="rnd" cmpd="sng">
              <a:noFill/>
              <a:round/>
            </a:ln>
            <a:effectLst/>
          </c:spPr>
          <c:marker>
            <c:symbol val="dash"/>
            <c:size val="5"/>
            <c:spPr>
              <a:solidFill>
                <a:srgbClr val="002F6C"/>
              </a:solidFill>
              <a:ln w="9525">
                <a:solidFill>
                  <a:srgbClr val="002F6C"/>
                </a:solidFill>
                <a:prstDash val="solid"/>
              </a:ln>
              <a:effectLst/>
            </c:spPr>
          </c:marker>
          <c:cat>
            <c:strRef>
              <c:f>'Figure 1'!$E$44:$E$84</c:f>
              <c:strCache>
                <c:ptCount val="41"/>
                <c:pt idx="0">
                  <c:v>South Africa</c:v>
                </c:pt>
                <c:pt idx="1">
                  <c:v>Mexico</c:v>
                </c:pt>
                <c:pt idx="2">
                  <c:v>Costa Rica</c:v>
                </c:pt>
                <c:pt idx="3">
                  <c:v>Türkiye</c:v>
                </c:pt>
                <c:pt idx="4">
                  <c:v>Brazil</c:v>
                </c:pt>
                <c:pt idx="5">
                  <c:v>Spain</c:v>
                </c:pt>
                <c:pt idx="6">
                  <c:v>Colombia</c:v>
                </c:pt>
                <c:pt idx="7">
                  <c:v>Peru</c:v>
                </c:pt>
                <c:pt idx="8">
                  <c:v>Italy</c:v>
                </c:pt>
                <c:pt idx="9">
                  <c:v>Iceland</c:v>
                </c:pt>
                <c:pt idx="10">
                  <c:v>Portugal</c:v>
                </c:pt>
                <c:pt idx="11">
                  <c:v>Denmark</c:v>
                </c:pt>
                <c:pt idx="12">
                  <c:v>Germany</c:v>
                </c:pt>
                <c:pt idx="13">
                  <c:v>Sweden</c:v>
                </c:pt>
                <c:pt idx="14">
                  <c:v>Norway</c:v>
                </c:pt>
                <c:pt idx="15">
                  <c:v>Bulgaria</c:v>
                </c:pt>
                <c:pt idx="16">
                  <c:v>OECD average¹</c:v>
                </c:pt>
                <c:pt idx="17">
                  <c:v>Belgium</c:v>
                </c:pt>
                <c:pt idx="18">
                  <c:v>Hungary</c:v>
                </c:pt>
                <c:pt idx="19">
                  <c:v>Estonia</c:v>
                </c:pt>
                <c:pt idx="20">
                  <c:v>United Kingdom</c:v>
                </c:pt>
                <c:pt idx="21">
                  <c:v>New Zealand</c:v>
                </c:pt>
                <c:pt idx="22">
                  <c:v>Luxembourg</c:v>
                </c:pt>
                <c:pt idx="23">
                  <c:v>Latvia</c:v>
                </c:pt>
                <c:pt idx="24">
                  <c:v>Netherlands</c:v>
                </c:pt>
                <c:pt idx="25">
                  <c:v>France</c:v>
                </c:pt>
                <c:pt idx="26">
                  <c:v>Austria</c:v>
                </c:pt>
                <c:pt idx="27">
                  <c:v>Israel</c:v>
                </c:pt>
                <c:pt idx="28">
                  <c:v>Switzerland</c:v>
                </c:pt>
                <c:pt idx="29">
                  <c:v>Czechia</c:v>
                </c:pt>
                <c:pt idx="30">
                  <c:v>Greece</c:v>
                </c:pt>
                <c:pt idx="31">
                  <c:v>Australia</c:v>
                </c:pt>
                <c:pt idx="32">
                  <c:v>Slovenia</c:v>
                </c:pt>
                <c:pt idx="33">
                  <c:v>Slovak Republic</c:v>
                </c:pt>
                <c:pt idx="34">
                  <c:v>Lithuania</c:v>
                </c:pt>
                <c:pt idx="35">
                  <c:v>United States</c:v>
                </c:pt>
                <c:pt idx="36">
                  <c:v>Poland</c:v>
                </c:pt>
                <c:pt idx="37">
                  <c:v>Ireland</c:v>
                </c:pt>
                <c:pt idx="38">
                  <c:v>Canada</c:v>
                </c:pt>
                <c:pt idx="39">
                  <c:v>Croatia</c:v>
                </c:pt>
                <c:pt idx="40">
                  <c:v>Korea</c:v>
                </c:pt>
              </c:strCache>
            </c:strRef>
          </c:cat>
          <c:val>
            <c:numRef>
              <c:f>'Figure 1'!$G$44:$G$84</c:f>
              <c:numCache>
                <c:formatCode>_(* #\ ##0_);_(* \(#\ ##0\);_(* "-"??_);_(@_)</c:formatCode>
                <c:ptCount val="41"/>
                <c:pt idx="0">
                  <c:v>43.924568176269531</c:v>
                </c:pt>
                <c:pt idx="1">
                  <c:v>42.053531646728516</c:v>
                </c:pt>
                <c:pt idx="2">
                  <c:v>38.408737182617188</c:v>
                </c:pt>
                <c:pt idx="3">
                  <c:v>29.95770263671875</c:v>
                </c:pt>
                <c:pt idx="4">
                  <c:v>26.637746810913086</c:v>
                </c:pt>
                <c:pt idx="5">
                  <c:v>25.725381851196289</c:v>
                </c:pt>
                <c:pt idx="6">
                  <c:v>21.689395904541016</c:v>
                </c:pt>
                <c:pt idx="7">
                  <c:v>21.660634994506836</c:v>
                </c:pt>
                <c:pt idx="8">
                  <c:v>19.85749626159668</c:v>
                </c:pt>
                <c:pt idx="9">
                  <c:v>18.605024337768555</c:v>
                </c:pt>
                <c:pt idx="10">
                  <c:v>18.435642242431641</c:v>
                </c:pt>
                <c:pt idx="11">
                  <c:v>17.626064300537109</c:v>
                </c:pt>
                <c:pt idx="12">
                  <c:v>16.239200592041016</c:v>
                </c:pt>
                <c:pt idx="13">
                  <c:v>15.493819236755371</c:v>
                </c:pt>
                <c:pt idx="14">
                  <c:v>14.819759368896484</c:v>
                </c:pt>
                <c:pt idx="15">
                  <c:v>14.049995422363281</c:v>
                </c:pt>
                <c:pt idx="16">
                  <c:v>13.732641288212367</c:v>
                </c:pt>
                <c:pt idx="17">
                  <c:v>13.559623718261719</c:v>
                </c:pt>
                <c:pt idx="18">
                  <c:v>13.386937141418457</c:v>
                </c:pt>
                <c:pt idx="19" formatCode="0">
                  <c:v>12.824158668518066</c:v>
                </c:pt>
                <c:pt idx="20" formatCode="0">
                  <c:v>12.117752075195313</c:v>
                </c:pt>
                <c:pt idx="21" formatCode="0">
                  <c:v>11.704697608947754</c:v>
                </c:pt>
                <c:pt idx="22" formatCode="0">
                  <c:v>11.460478782653809</c:v>
                </c:pt>
                <c:pt idx="23" formatCode="0">
                  <c:v>10.987509727478027</c:v>
                </c:pt>
                <c:pt idx="24" formatCode="0">
                  <c:v>10.77541446685791</c:v>
                </c:pt>
                <c:pt idx="25" formatCode="0">
                  <c:v>10.774128913879395</c:v>
                </c:pt>
                <c:pt idx="26" formatCode="0">
                  <c:v>9.8543109893798828</c:v>
                </c:pt>
                <c:pt idx="27" formatCode="0">
                  <c:v>8.8954925537109375</c:v>
                </c:pt>
                <c:pt idx="28" formatCode="0">
                  <c:v>8.7830829620361328</c:v>
                </c:pt>
                <c:pt idx="29" formatCode="0">
                  <c:v>8.2651767730712891</c:v>
                </c:pt>
                <c:pt idx="30" formatCode="0">
                  <c:v>7.9359922409057617</c:v>
                </c:pt>
                <c:pt idx="31" formatCode="0">
                  <c:v>7.7300810813903809</c:v>
                </c:pt>
                <c:pt idx="32" formatCode="0">
                  <c:v>7.3059358596801758</c:v>
                </c:pt>
                <c:pt idx="33" formatCode="0">
                  <c:v>6.7196025848388672</c:v>
                </c:pt>
                <c:pt idx="34" formatCode="0">
                  <c:v>6.2273979187011719</c:v>
                </c:pt>
                <c:pt idx="35" formatCode="0">
                  <c:v>5.6883201599121094</c:v>
                </c:pt>
                <c:pt idx="36" formatCode="0">
                  <c:v>5.3325648307800293</c:v>
                </c:pt>
                <c:pt idx="37" formatCode="0">
                  <c:v>5.1014432907104492</c:v>
                </c:pt>
                <c:pt idx="38" formatCode="0">
                  <c:v>4.8493752479553223</c:v>
                </c:pt>
                <c:pt idx="39" formatCode="0">
                  <c:v>3.2036614418029785</c:v>
                </c:pt>
                <c:pt idx="40" formatCode="0">
                  <c:v>1.4512119293212891</c:v>
                </c:pt>
              </c:numCache>
            </c:numRef>
          </c:val>
          <c:smooth val="0"/>
          <c:extLst>
            <c:ext xmlns:c16="http://schemas.microsoft.com/office/drawing/2014/chart" uri="{C3380CC4-5D6E-409C-BE32-E72D297353CC}">
              <c16:uniqueId val="{00000001-AB33-4B74-8C21-17E80AB7EA79}"/>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marker val="1"/>
        <c:smooth val="0"/>
        <c:axId val="1549299840"/>
        <c:axId val="1731664080"/>
      </c:lineChart>
      <c:catAx>
        <c:axId val="1549299840"/>
        <c:scaling>
          <c:orientation val="minMax"/>
        </c:scaling>
        <c:delete val="0"/>
        <c:axPos val="b"/>
        <c:majorGridlines>
          <c:spPr>
            <a:ln w="9525" cap="flat" cmpd="sng" algn="ctr">
              <a:solidFill>
                <a:srgbClr val="FFFFFF">
                  <a:alpha val="96000"/>
                </a:srgbClr>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2700000" spcFirstLastPara="1" vertOverflow="ellipsis" wrap="square" anchor="ctr" anchorCtr="1"/>
          <a:lstStyle/>
          <a:p>
            <a:pPr>
              <a:defRPr sz="750" b="0" i="0" u="none" strike="noStrike" kern="1200" baseline="0">
                <a:solidFill>
                  <a:srgbClr val="000000"/>
                </a:solidFill>
                <a:latin typeface="Arial Narrow"/>
                <a:ea typeface="Arial Narrow"/>
                <a:cs typeface="Arial Narrow"/>
              </a:defRPr>
            </a:pPr>
            <a:endParaRPr lang="lv-LV"/>
          </a:p>
        </c:txPr>
        <c:crossAx val="1731664080"/>
        <c:crosses val="autoZero"/>
        <c:auto val="1"/>
        <c:lblAlgn val="ctr"/>
        <c:lblOffset val="0"/>
        <c:tickLblSkip val="1"/>
        <c:noMultiLvlLbl val="0"/>
      </c:catAx>
      <c:valAx>
        <c:axId val="1731664080"/>
        <c:scaling>
          <c:orientation val="minMax"/>
        </c:scaling>
        <c:delete val="0"/>
        <c:axPos val="l"/>
        <c:majorGridlines>
          <c:spPr>
            <a:ln w="9525" cap="flat" cmpd="sng" algn="ctr">
              <a:solidFill>
                <a:srgbClr val="FFFFFF"/>
              </a:solidFill>
              <a:prstDash val="solid"/>
              <a:round/>
            </a:ln>
            <a:effectLst/>
          </c:spPr>
        </c:majorGridlines>
        <c:numFmt formatCode="General" sourceLinked="0"/>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lv-LV"/>
          </a:p>
        </c:txPr>
        <c:crossAx val="1549299840"/>
        <c:crosses val="autoZero"/>
        <c:crossBetween val="between"/>
      </c:valAx>
      <c:spPr>
        <a:solidFill>
          <a:srgbClr val="EAEAEA"/>
        </a:solidFill>
        <a:ln w="9525">
          <a:noFill/>
        </a:ln>
        <a:effectLst/>
        <a:extLst>
          <a:ext uri="{91240B29-F687-4F45-9708-019B960494DF}">
            <a14:hiddenLine xmlns:a14="http://schemas.microsoft.com/office/drawing/2010/main" w="9525">
              <a:solidFill>
                <a:srgbClr val="000000"/>
              </a:solidFill>
            </a14:hiddenLine>
          </a:ext>
        </a:extLst>
      </c:spPr>
    </c:plotArea>
    <c:legend>
      <c:legendPos val="t"/>
      <c:layout>
        <c:manualLayout>
          <c:xMode val="edge"/>
          <c:yMode val="edge"/>
          <c:x val="3.4107067725644105E-2"/>
          <c:y val="1.1641955775235085E-2"/>
          <c:w val="0.94503576911503551"/>
          <c:h val="4.4417967278559421E-2"/>
        </c:manualLayout>
      </c:layout>
      <c:overlay val="1"/>
      <c:spPr>
        <a:solidFill>
          <a:srgbClr val="EAEAEA"/>
        </a:solid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lv-LV"/>
        </a:p>
      </c:txPr>
    </c:legend>
    <c:plotVisOnly val="0"/>
    <c:dispBlanksAs val="gap"/>
    <c:extLst>
      <c:ext xmlns:c16r3="http://schemas.microsoft.com/office/drawing/2017/03/chart" uri="{56B9EC1D-385E-4148-901F-78D8002777C0}">
        <c16r3:dataDisplayOptions16>
          <c16r3:dispNaAsBlank val="1"/>
        </c16r3:dataDisplayOptions16>
      </c:ext>
    </c:extLst>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lv-LV"/>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xMode val="edge"/>
          <c:yMode val="edge"/>
          <c:x val="8.7500000000000008E-3"/>
          <c:y val="0.10075000000000001"/>
          <c:w val="0.98699999999999999"/>
          <c:h val="0.89049999999999996"/>
        </c:manualLayout>
      </c:layout>
      <c:barChart>
        <c:barDir val="col"/>
        <c:grouping val="stacked"/>
        <c:varyColors val="0"/>
        <c:ser>
          <c:idx val="2"/>
          <c:order val="0"/>
          <c:tx>
            <c:strRef>
              <c:f>'2. attēls'!$F$42</c:f>
              <c:strCache>
                <c:ptCount val="1"/>
                <c:pt idx="0">
                  <c:v>Sākums</c:v>
                </c:pt>
              </c:strCache>
            </c:strRef>
          </c:tx>
          <c:spPr>
            <a:solidFill>
              <a:schemeClr val="bg1"/>
            </a:solidFill>
            <a:ln>
              <a:noFill/>
            </a:ln>
            <a:effectLst/>
          </c:spPr>
          <c:invertIfNegative val="0"/>
          <c:dPt>
            <c:idx val="8"/>
            <c:invertIfNegative val="0"/>
            <c:bubble3D val="0"/>
            <c:spPr>
              <a:solidFill>
                <a:schemeClr val="bg1"/>
              </a:solidFill>
              <a:ln>
                <a:noFill/>
              </a:ln>
            </c:spPr>
            <c:extLst>
              <c:ext xmlns:c16="http://schemas.microsoft.com/office/drawing/2014/chart" uri="{C3380CC4-5D6E-409C-BE32-E72D297353CC}">
                <c16:uniqueId val="{00000001-88D1-47C0-9310-1E1B583DD12B}"/>
              </c:ext>
            </c:extLst>
          </c:dPt>
          <c:dPt>
            <c:idx val="12"/>
            <c:invertIfNegative val="0"/>
            <c:bubble3D val="0"/>
            <c:spPr>
              <a:solidFill>
                <a:schemeClr val="bg1"/>
              </a:solidFill>
              <a:ln>
                <a:noFill/>
              </a:ln>
            </c:spPr>
            <c:extLst>
              <c:ext xmlns:c16="http://schemas.microsoft.com/office/drawing/2014/chart" uri="{C3380CC4-5D6E-409C-BE32-E72D297353CC}">
                <c16:uniqueId val="{00000003-88D1-47C0-9310-1E1B583DD12B}"/>
              </c:ext>
            </c:extLst>
          </c:dPt>
          <c:dPt>
            <c:idx val="15"/>
            <c:invertIfNegative val="0"/>
            <c:bubble3D val="0"/>
            <c:spPr>
              <a:solidFill>
                <a:schemeClr val="bg1"/>
              </a:solidFill>
              <a:ln>
                <a:noFill/>
              </a:ln>
            </c:spPr>
            <c:extLst>
              <c:ext xmlns:c16="http://schemas.microsoft.com/office/drawing/2014/chart" uri="{C3380CC4-5D6E-409C-BE32-E72D297353CC}">
                <c16:uniqueId val="{00000005-88D1-47C0-9310-1E1B583DD12B}"/>
              </c:ext>
            </c:extLst>
          </c:dPt>
          <c:dPt>
            <c:idx val="19"/>
            <c:invertIfNegative val="0"/>
            <c:bubble3D val="0"/>
            <c:spPr>
              <a:solidFill>
                <a:schemeClr val="bg1"/>
              </a:solidFill>
              <a:ln>
                <a:noFill/>
              </a:ln>
            </c:spPr>
            <c:extLst>
              <c:ext xmlns:c16="http://schemas.microsoft.com/office/drawing/2014/chart" uri="{C3380CC4-5D6E-409C-BE32-E72D297353CC}">
                <c16:uniqueId val="{00000007-88D1-47C0-9310-1E1B583DD12B}"/>
              </c:ext>
            </c:extLst>
          </c:dPt>
          <c:dPt>
            <c:idx val="20"/>
            <c:invertIfNegative val="0"/>
            <c:bubble3D val="0"/>
            <c:spPr>
              <a:solidFill>
                <a:schemeClr val="bg1"/>
              </a:solidFill>
              <a:ln>
                <a:noFill/>
              </a:ln>
            </c:spPr>
            <c:extLst>
              <c:ext xmlns:c16="http://schemas.microsoft.com/office/drawing/2014/chart" uri="{C3380CC4-5D6E-409C-BE32-E72D297353CC}">
                <c16:uniqueId val="{00000009-88D1-47C0-9310-1E1B583DD12B}"/>
              </c:ext>
            </c:extLst>
          </c:dPt>
          <c:cat>
            <c:strRef>
              <c:f>'2. attēls'!$E$43:$E$90</c:f>
              <c:strCache>
                <c:ptCount val="48"/>
                <c:pt idx="0">
                  <c:v>Izraēla</c:v>
                </c:pt>
                <c:pt idx="1">
                  <c:v>Meksika</c:v>
                </c:pt>
                <c:pt idx="2">
                  <c:v>Rumānija (2020)</c:v>
                </c:pt>
                <c:pt idx="3">
                  <c:v>Argentīna</c:v>
                </c:pt>
                <c:pt idx="4">
                  <c:v>Beļģija (2020)</c:v>
                </c:pt>
                <c:pt idx="5">
                  <c:v>Brazīlija</c:v>
                </c:pt>
                <c:pt idx="6">
                  <c:v>Kostarika (2018)</c:v>
                </c:pt>
                <c:pt idx="7">
                  <c:v>Francija (2019; 2020) ¹</c:v>
                </c:pt>
                <c:pt idx="8">
                  <c:v>Vācija</c:v>
                </c:pt>
                <c:pt idx="9">
                  <c:v>Ungārija (2015)</c:v>
                </c:pt>
                <c:pt idx="10">
                  <c:v>Lielbritānija¹</c:v>
                </c:pt>
                <c:pt idx="11">
                  <c:v>Bulgārija (2020)</c:v>
                </c:pt>
                <c:pt idx="12">
                  <c:v>Čīle</c:v>
                </c:pt>
                <c:pt idx="13">
                  <c:v>Somija (2015; 2021)</c:v>
                </c:pt>
                <c:pt idx="14">
                  <c:v>Luksemburga (2026)</c:v>
                </c:pt>
                <c:pt idx="15">
                  <c:v>Nīderlande</c:v>
                </c:pt>
                <c:pt idx="16">
                  <c:v>Portugāle</c:v>
                </c:pt>
                <c:pt idx="17">
                  <c:v>Turcija (2022)</c:v>
                </c:pt>
                <c:pt idx="18">
                  <c:v>Austrālija</c:v>
                </c:pt>
                <c:pt idx="19">
                  <c:v>Kanāda</c:v>
                </c:pt>
                <c:pt idx="20">
                  <c:v>Kolumbija</c:v>
                </c:pt>
                <c:pt idx="21">
                  <c:v>Grieķija (2021)</c:v>
                </c:pt>
                <c:pt idx="22">
                  <c:v>Latvija</c:v>
                </c:pt>
                <c:pt idx="23">
                  <c:v>Slovākija (2021)</c:v>
                </c:pt>
                <c:pt idx="24">
                  <c:v>Šveice¹</c:v>
                </c:pt>
                <c:pt idx="25">
                  <c:v>Austrija¹</c:v>
                </c:pt>
                <c:pt idx="26">
                  <c:v>Čehija (2017)</c:v>
                </c:pt>
                <c:pt idx="27">
                  <c:v>Dānija</c:v>
                </c:pt>
                <c:pt idx="28">
                  <c:v>Islande</c:v>
                </c:pt>
                <c:pt idx="29">
                  <c:v>Īrija</c:v>
                </c:pt>
                <c:pt idx="30">
                  <c:v>Itālija¹</c:v>
                </c:pt>
                <c:pt idx="31">
                  <c:v>Lietuva (2016)</c:v>
                </c:pt>
                <c:pt idx="32">
                  <c:v>Jaunzēlande</c:v>
                </c:pt>
                <c:pt idx="33">
                  <c:v>Norvēģija</c:v>
                </c:pt>
                <c:pt idx="34">
                  <c:v>Peru</c:v>
                </c:pt>
                <c:pt idx="35">
                  <c:v>Spānija</c:v>
                </c:pt>
                <c:pt idx="36">
                  <c:v>Zviedrija (2021)</c:v>
                </c:pt>
                <c:pt idx="37">
                  <c:v>Horvātija</c:v>
                </c:pt>
                <c:pt idx="38">
                  <c:v>Igaunija</c:v>
                </c:pt>
                <c:pt idx="39">
                  <c:v>Japāna</c:v>
                </c:pt>
                <c:pt idx="40">
                  <c:v>Koreja</c:v>
                </c:pt>
                <c:pt idx="41">
                  <c:v>Polija¹</c:v>
                </c:pt>
                <c:pt idx="42">
                  <c:v>Slovēnija</c:v>
                </c:pt>
                <c:pt idx="43">
                  <c:v>Ķīna</c:v>
                </c:pt>
                <c:pt idx="44">
                  <c:v>Indonēzija</c:v>
                </c:pt>
                <c:pt idx="45">
                  <c:v>Saudu Arābija</c:v>
                </c:pt>
                <c:pt idx="46">
                  <c:v>Dienvidāfrika (2022)</c:v>
                </c:pt>
                <c:pt idx="47">
                  <c:v>Indija</c:v>
                </c:pt>
              </c:strCache>
            </c:strRef>
          </c:cat>
          <c:val>
            <c:numRef>
              <c:f>'2. attēls'!$F$43:$F$90</c:f>
              <c:numCache>
                <c:formatCode>0</c:formatCode>
                <c:ptCount val="48"/>
                <c:pt idx="0">
                  <c:v>3</c:v>
                </c:pt>
                <c:pt idx="1">
                  <c:v>3</c:v>
                </c:pt>
                <c:pt idx="2">
                  <c:v>5</c:v>
                </c:pt>
                <c:pt idx="3">
                  <c:v>4</c:v>
                </c:pt>
                <c:pt idx="4">
                  <c:v>5</c:v>
                </c:pt>
                <c:pt idx="5">
                  <c:v>4</c:v>
                </c:pt>
                <c:pt idx="6">
                  <c:v>4</c:v>
                </c:pt>
                <c:pt idx="7">
                  <c:v>3</c:v>
                </c:pt>
                <c:pt idx="8">
                  <c:v>6</c:v>
                </c:pt>
                <c:pt idx="9">
                  <c:v>3</c:v>
                </c:pt>
                <c:pt idx="10">
                  <c:v>5</c:v>
                </c:pt>
                <c:pt idx="11">
                  <c:v>4</c:v>
                </c:pt>
                <c:pt idx="12">
                  <c:v>6</c:v>
                </c:pt>
                <c:pt idx="13">
                  <c:v>6</c:v>
                </c:pt>
                <c:pt idx="14">
                  <c:v>4</c:v>
                </c:pt>
                <c:pt idx="15">
                  <c:v>5</c:v>
                </c:pt>
                <c:pt idx="16">
                  <c:v>6</c:v>
                </c:pt>
                <c:pt idx="17">
                  <c:v>5.75</c:v>
                </c:pt>
                <c:pt idx="18">
                  <c:v>6</c:v>
                </c:pt>
                <c:pt idx="19">
                  <c:v>6</c:v>
                </c:pt>
                <c:pt idx="20">
                  <c:v>5</c:v>
                </c:pt>
                <c:pt idx="21">
                  <c:v>4</c:v>
                </c:pt>
                <c:pt idx="22">
                  <c:v>5</c:v>
                </c:pt>
                <c:pt idx="23">
                  <c:v>5</c:v>
                </c:pt>
                <c:pt idx="24">
                  <c:v>4</c:v>
                </c:pt>
                <c:pt idx="25">
                  <c:v>5</c:v>
                </c:pt>
                <c:pt idx="26">
                  <c:v>5</c:v>
                </c:pt>
                <c:pt idx="27">
                  <c:v>6</c:v>
                </c:pt>
                <c:pt idx="28">
                  <c:v>6</c:v>
                </c:pt>
                <c:pt idx="29">
                  <c:v>6</c:v>
                </c:pt>
                <c:pt idx="30">
                  <c:v>6</c:v>
                </c:pt>
                <c:pt idx="31">
                  <c:v>6</c:v>
                </c:pt>
                <c:pt idx="32">
                  <c:v>6</c:v>
                </c:pt>
                <c:pt idx="33">
                  <c:v>6</c:v>
                </c:pt>
                <c:pt idx="34">
                  <c:v>6</c:v>
                </c:pt>
                <c:pt idx="35">
                  <c:v>6</c:v>
                </c:pt>
                <c:pt idx="36">
                  <c:v>6</c:v>
                </c:pt>
                <c:pt idx="37">
                  <c:v>5</c:v>
                </c:pt>
                <c:pt idx="38">
                  <c:v>7</c:v>
                </c:pt>
                <c:pt idx="39">
                  <c:v>6</c:v>
                </c:pt>
                <c:pt idx="40">
                  <c:v>6</c:v>
                </c:pt>
                <c:pt idx="41">
                  <c:v>6</c:v>
                </c:pt>
                <c:pt idx="42">
                  <c:v>6</c:v>
                </c:pt>
                <c:pt idx="43">
                  <c:v>6</c:v>
                </c:pt>
                <c:pt idx="44">
                  <c:v>7</c:v>
                </c:pt>
                <c:pt idx="45">
                  <c:v>6</c:v>
                </c:pt>
                <c:pt idx="46">
                  <c:v>7</c:v>
                </c:pt>
                <c:pt idx="47">
                  <c:v>6</c:v>
                </c:pt>
              </c:numCache>
            </c:numRef>
          </c:val>
          <c:extLst>
            <c:ext xmlns:c16="http://schemas.microsoft.com/office/drawing/2014/chart" uri="{C3380CC4-5D6E-409C-BE32-E72D297353CC}">
              <c16:uniqueId val="{0000000A-88D1-47C0-9310-1E1B583DD12B}"/>
            </c:ext>
          </c:extLst>
        </c:ser>
        <c:ser>
          <c:idx val="1"/>
          <c:order val="1"/>
          <c:tx>
            <c:strRef>
              <c:f>'2. attēls'!$G$42</c:f>
              <c:strCache>
                <c:ptCount val="1"/>
                <c:pt idx="0">
                  <c:v>Pagarināta pirmsskolas izglītība</c:v>
                </c:pt>
              </c:strCache>
            </c:strRef>
          </c:tx>
          <c:spPr>
            <a:solidFill>
              <a:schemeClr val="accent6"/>
            </a:solidFill>
            <a:ln w="6350">
              <a:noFill/>
              <a:prstDash val="solid"/>
              <a:round/>
            </a:ln>
            <a:effectLst/>
          </c:spPr>
          <c:invertIfNegative val="0"/>
          <c:cat>
            <c:strRef>
              <c:f>'2. attēls'!$E$43:$E$90</c:f>
              <c:strCache>
                <c:ptCount val="48"/>
                <c:pt idx="0">
                  <c:v>Izraēla</c:v>
                </c:pt>
                <c:pt idx="1">
                  <c:v>Meksika</c:v>
                </c:pt>
                <c:pt idx="2">
                  <c:v>Rumānija (2020)</c:v>
                </c:pt>
                <c:pt idx="3">
                  <c:v>Argentīna</c:v>
                </c:pt>
                <c:pt idx="4">
                  <c:v>Beļģija (2020)</c:v>
                </c:pt>
                <c:pt idx="5">
                  <c:v>Brazīlija</c:v>
                </c:pt>
                <c:pt idx="6">
                  <c:v>Kostarika (2018)</c:v>
                </c:pt>
                <c:pt idx="7">
                  <c:v>Francija (2019; 2020) ¹</c:v>
                </c:pt>
                <c:pt idx="8">
                  <c:v>Vācija</c:v>
                </c:pt>
                <c:pt idx="9">
                  <c:v>Ungārija (2015)</c:v>
                </c:pt>
                <c:pt idx="10">
                  <c:v>Lielbritānija¹</c:v>
                </c:pt>
                <c:pt idx="11">
                  <c:v>Bulgārija (2020)</c:v>
                </c:pt>
                <c:pt idx="12">
                  <c:v>Čīle</c:v>
                </c:pt>
                <c:pt idx="13">
                  <c:v>Somija (2015; 2021)</c:v>
                </c:pt>
                <c:pt idx="14">
                  <c:v>Luksemburga (2026)</c:v>
                </c:pt>
                <c:pt idx="15">
                  <c:v>Nīderlande</c:v>
                </c:pt>
                <c:pt idx="16">
                  <c:v>Portugāle</c:v>
                </c:pt>
                <c:pt idx="17">
                  <c:v>Turcija (2022)</c:v>
                </c:pt>
                <c:pt idx="18">
                  <c:v>Austrālija</c:v>
                </c:pt>
                <c:pt idx="19">
                  <c:v>Kanāda</c:v>
                </c:pt>
                <c:pt idx="20">
                  <c:v>Kolumbija</c:v>
                </c:pt>
                <c:pt idx="21">
                  <c:v>Grieķija (2021)</c:v>
                </c:pt>
                <c:pt idx="22">
                  <c:v>Latvija</c:v>
                </c:pt>
                <c:pt idx="23">
                  <c:v>Slovākija (2021)</c:v>
                </c:pt>
                <c:pt idx="24">
                  <c:v>Šveice¹</c:v>
                </c:pt>
                <c:pt idx="25">
                  <c:v>Austrija¹</c:v>
                </c:pt>
                <c:pt idx="26">
                  <c:v>Čehija (2017)</c:v>
                </c:pt>
                <c:pt idx="27">
                  <c:v>Dānija</c:v>
                </c:pt>
                <c:pt idx="28">
                  <c:v>Islande</c:v>
                </c:pt>
                <c:pt idx="29">
                  <c:v>Īrija</c:v>
                </c:pt>
                <c:pt idx="30">
                  <c:v>Itālija¹</c:v>
                </c:pt>
                <c:pt idx="31">
                  <c:v>Lietuva (2016)</c:v>
                </c:pt>
                <c:pt idx="32">
                  <c:v>Jaunzēlande</c:v>
                </c:pt>
                <c:pt idx="33">
                  <c:v>Norvēģija</c:v>
                </c:pt>
                <c:pt idx="34">
                  <c:v>Peru</c:v>
                </c:pt>
                <c:pt idx="35">
                  <c:v>Spānija</c:v>
                </c:pt>
                <c:pt idx="36">
                  <c:v>Zviedrija (2021)</c:v>
                </c:pt>
                <c:pt idx="37">
                  <c:v>Horvātija</c:v>
                </c:pt>
                <c:pt idx="38">
                  <c:v>Igaunija</c:v>
                </c:pt>
                <c:pt idx="39">
                  <c:v>Japāna</c:v>
                </c:pt>
                <c:pt idx="40">
                  <c:v>Koreja</c:v>
                </c:pt>
                <c:pt idx="41">
                  <c:v>Polija¹</c:v>
                </c:pt>
                <c:pt idx="42">
                  <c:v>Slovēnija</c:v>
                </c:pt>
                <c:pt idx="43">
                  <c:v>Ķīna</c:v>
                </c:pt>
                <c:pt idx="44">
                  <c:v>Indonēzija</c:v>
                </c:pt>
                <c:pt idx="45">
                  <c:v>Saudu Arābija</c:v>
                </c:pt>
                <c:pt idx="46">
                  <c:v>Dienvidāfrika (2022)</c:v>
                </c:pt>
                <c:pt idx="47">
                  <c:v>Indija</c:v>
                </c:pt>
              </c:strCache>
            </c:strRef>
          </c:cat>
          <c:val>
            <c:numRef>
              <c:f>'2. attēls'!$G$43:$G$90</c:f>
              <c:numCache>
                <c:formatCode>0</c:formatCode>
                <c:ptCount val="48"/>
                <c:pt idx="0">
                  <c:v>0</c:v>
                </c:pt>
                <c:pt idx="1">
                  <c:v>0</c:v>
                </c:pt>
                <c:pt idx="2">
                  <c:v>1</c:v>
                </c:pt>
                <c:pt idx="3">
                  <c:v>0</c:v>
                </c:pt>
                <c:pt idx="4">
                  <c:v>1</c:v>
                </c:pt>
                <c:pt idx="5">
                  <c:v>0</c:v>
                </c:pt>
                <c:pt idx="6">
                  <c:v>2</c:v>
                </c:pt>
                <c:pt idx="7">
                  <c:v>3</c:v>
                </c:pt>
                <c:pt idx="8">
                  <c:v>0</c:v>
                </c:pt>
                <c:pt idx="9">
                  <c:v>2</c:v>
                </c:pt>
                <c:pt idx="10">
                  <c:v>0</c:v>
                </c:pt>
                <c:pt idx="11">
                  <c:v>1</c:v>
                </c:pt>
                <c:pt idx="12">
                  <c:v>0</c:v>
                </c:pt>
                <c:pt idx="13">
                  <c:v>1</c:v>
                </c:pt>
                <c:pt idx="14">
                  <c:v>0</c:v>
                </c:pt>
                <c:pt idx="15">
                  <c:v>0</c:v>
                </c:pt>
                <c:pt idx="16">
                  <c:v>0</c:v>
                </c:pt>
                <c:pt idx="17">
                  <c:v>0</c:v>
                </c:pt>
                <c:pt idx="18">
                  <c:v>0</c:v>
                </c:pt>
                <c:pt idx="19">
                  <c:v>0</c:v>
                </c:pt>
                <c:pt idx="20">
                  <c:v>0</c:v>
                </c:pt>
                <c:pt idx="21">
                  <c:v>1</c:v>
                </c:pt>
                <c:pt idx="22">
                  <c:v>0</c:v>
                </c:pt>
                <c:pt idx="23">
                  <c:v>1</c:v>
                </c:pt>
                <c:pt idx="24">
                  <c:v>0</c:v>
                </c:pt>
                <c:pt idx="25">
                  <c:v>0</c:v>
                </c:pt>
                <c:pt idx="26">
                  <c:v>1</c:v>
                </c:pt>
                <c:pt idx="27">
                  <c:v>0</c:v>
                </c:pt>
                <c:pt idx="28">
                  <c:v>0</c:v>
                </c:pt>
                <c:pt idx="29">
                  <c:v>0</c:v>
                </c:pt>
                <c:pt idx="30">
                  <c:v>0</c:v>
                </c:pt>
                <c:pt idx="31">
                  <c:v>1</c:v>
                </c:pt>
                <c:pt idx="32">
                  <c:v>0</c:v>
                </c:pt>
                <c:pt idx="33">
                  <c:v>0</c:v>
                </c:pt>
                <c:pt idx="34">
                  <c:v>0</c:v>
                </c:pt>
                <c:pt idx="35">
                  <c:v>0</c:v>
                </c:pt>
                <c:pt idx="36">
                  <c:v>1</c:v>
                </c:pt>
                <c:pt idx="37">
                  <c:v>0</c:v>
                </c:pt>
                <c:pt idx="38">
                  <c:v>0</c:v>
                </c:pt>
                <c:pt idx="39">
                  <c:v>0</c:v>
                </c:pt>
                <c:pt idx="40">
                  <c:v>0</c:v>
                </c:pt>
                <c:pt idx="41">
                  <c:v>0</c:v>
                </c:pt>
                <c:pt idx="42">
                  <c:v>0</c:v>
                </c:pt>
                <c:pt idx="43">
                  <c:v>0</c:v>
                </c:pt>
                <c:pt idx="44">
                  <c:v>0</c:v>
                </c:pt>
                <c:pt idx="45">
                  <c:v>0</c:v>
                </c:pt>
                <c:pt idx="46">
                  <c:v>0</c:v>
                </c:pt>
                <c:pt idx="47">
                  <c:v>0</c:v>
                </c:pt>
              </c:numCache>
            </c:numRef>
          </c:val>
          <c:extLst>
            <c:ext xmlns:c16="http://schemas.microsoft.com/office/drawing/2014/chart" uri="{C3380CC4-5D6E-409C-BE32-E72D297353CC}">
              <c16:uniqueId val="{0000000B-88D1-47C0-9310-1E1B583DD12B}"/>
            </c:ext>
          </c:extLst>
        </c:ser>
        <c:ser>
          <c:idx val="3"/>
          <c:order val="2"/>
          <c:tx>
            <c:strRef>
              <c:f>'2. attēls'!$H$42</c:f>
              <c:strCache>
                <c:ptCount val="1"/>
                <c:pt idx="0">
                  <c:v>Obligātā izglītība</c:v>
                </c:pt>
              </c:strCache>
            </c:strRef>
          </c:tx>
          <c:invertIfNegative val="0"/>
          <c:cat>
            <c:strRef>
              <c:f>'2. attēls'!$E$43:$E$90</c:f>
              <c:strCache>
                <c:ptCount val="48"/>
                <c:pt idx="0">
                  <c:v>Izraēla</c:v>
                </c:pt>
                <c:pt idx="1">
                  <c:v>Meksika</c:v>
                </c:pt>
                <c:pt idx="2">
                  <c:v>Rumānija (2020)</c:v>
                </c:pt>
                <c:pt idx="3">
                  <c:v>Argentīna</c:v>
                </c:pt>
                <c:pt idx="4">
                  <c:v>Beļģija (2020)</c:v>
                </c:pt>
                <c:pt idx="5">
                  <c:v>Brazīlija</c:v>
                </c:pt>
                <c:pt idx="6">
                  <c:v>Kostarika (2018)</c:v>
                </c:pt>
                <c:pt idx="7">
                  <c:v>Francija (2019; 2020) ¹</c:v>
                </c:pt>
                <c:pt idx="8">
                  <c:v>Vācija</c:v>
                </c:pt>
                <c:pt idx="9">
                  <c:v>Ungārija (2015)</c:v>
                </c:pt>
                <c:pt idx="10">
                  <c:v>Lielbritānija¹</c:v>
                </c:pt>
                <c:pt idx="11">
                  <c:v>Bulgārija (2020)</c:v>
                </c:pt>
                <c:pt idx="12">
                  <c:v>Čīle</c:v>
                </c:pt>
                <c:pt idx="13">
                  <c:v>Somija (2015; 2021)</c:v>
                </c:pt>
                <c:pt idx="14">
                  <c:v>Luksemburga (2026)</c:v>
                </c:pt>
                <c:pt idx="15">
                  <c:v>Nīderlande</c:v>
                </c:pt>
                <c:pt idx="16">
                  <c:v>Portugāle</c:v>
                </c:pt>
                <c:pt idx="17">
                  <c:v>Turcija (2022)</c:v>
                </c:pt>
                <c:pt idx="18">
                  <c:v>Austrālija</c:v>
                </c:pt>
                <c:pt idx="19">
                  <c:v>Kanāda</c:v>
                </c:pt>
                <c:pt idx="20">
                  <c:v>Kolumbija</c:v>
                </c:pt>
                <c:pt idx="21">
                  <c:v>Grieķija (2021)</c:v>
                </c:pt>
                <c:pt idx="22">
                  <c:v>Latvija</c:v>
                </c:pt>
                <c:pt idx="23">
                  <c:v>Slovākija (2021)</c:v>
                </c:pt>
                <c:pt idx="24">
                  <c:v>Šveice¹</c:v>
                </c:pt>
                <c:pt idx="25">
                  <c:v>Austrija¹</c:v>
                </c:pt>
                <c:pt idx="26">
                  <c:v>Čehija (2017)</c:v>
                </c:pt>
                <c:pt idx="27">
                  <c:v>Dānija</c:v>
                </c:pt>
                <c:pt idx="28">
                  <c:v>Islande</c:v>
                </c:pt>
                <c:pt idx="29">
                  <c:v>Īrija</c:v>
                </c:pt>
                <c:pt idx="30">
                  <c:v>Itālija¹</c:v>
                </c:pt>
                <c:pt idx="31">
                  <c:v>Lietuva (2016)</c:v>
                </c:pt>
                <c:pt idx="32">
                  <c:v>Jaunzēlande</c:v>
                </c:pt>
                <c:pt idx="33">
                  <c:v>Norvēģija</c:v>
                </c:pt>
                <c:pt idx="34">
                  <c:v>Peru</c:v>
                </c:pt>
                <c:pt idx="35">
                  <c:v>Spānija</c:v>
                </c:pt>
                <c:pt idx="36">
                  <c:v>Zviedrija (2021)</c:v>
                </c:pt>
                <c:pt idx="37">
                  <c:v>Horvātija</c:v>
                </c:pt>
                <c:pt idx="38">
                  <c:v>Igaunija</c:v>
                </c:pt>
                <c:pt idx="39">
                  <c:v>Japāna</c:v>
                </c:pt>
                <c:pt idx="40">
                  <c:v>Koreja</c:v>
                </c:pt>
                <c:pt idx="41">
                  <c:v>Polija¹</c:v>
                </c:pt>
                <c:pt idx="42">
                  <c:v>Slovēnija</c:v>
                </c:pt>
                <c:pt idx="43">
                  <c:v>Ķīna</c:v>
                </c:pt>
                <c:pt idx="44">
                  <c:v>Indonēzija</c:v>
                </c:pt>
                <c:pt idx="45">
                  <c:v>Saudu Arābija</c:v>
                </c:pt>
                <c:pt idx="46">
                  <c:v>Dienvidāfrika (2022)</c:v>
                </c:pt>
                <c:pt idx="47">
                  <c:v>Indija</c:v>
                </c:pt>
              </c:strCache>
            </c:strRef>
          </c:cat>
          <c:val>
            <c:numRef>
              <c:f>'2. attēls'!$H$43:$H$90</c:f>
              <c:numCache>
                <c:formatCode>0</c:formatCode>
                <c:ptCount val="48"/>
                <c:pt idx="0">
                  <c:v>14</c:v>
                </c:pt>
                <c:pt idx="1">
                  <c:v>14</c:v>
                </c:pt>
                <c:pt idx="2">
                  <c:v>11</c:v>
                </c:pt>
                <c:pt idx="3">
                  <c:v>13</c:v>
                </c:pt>
                <c:pt idx="4">
                  <c:v>12</c:v>
                </c:pt>
                <c:pt idx="5">
                  <c:v>13</c:v>
                </c:pt>
                <c:pt idx="6">
                  <c:v>11</c:v>
                </c:pt>
                <c:pt idx="7">
                  <c:v>10</c:v>
                </c:pt>
                <c:pt idx="8">
                  <c:v>13</c:v>
                </c:pt>
                <c:pt idx="9">
                  <c:v>11</c:v>
                </c:pt>
                <c:pt idx="10">
                  <c:v>13</c:v>
                </c:pt>
                <c:pt idx="11">
                  <c:v>11</c:v>
                </c:pt>
                <c:pt idx="12">
                  <c:v>12</c:v>
                </c:pt>
                <c:pt idx="13">
                  <c:v>9</c:v>
                </c:pt>
                <c:pt idx="14">
                  <c:v>10</c:v>
                </c:pt>
                <c:pt idx="15">
                  <c:v>12</c:v>
                </c:pt>
                <c:pt idx="16">
                  <c:v>12</c:v>
                </c:pt>
                <c:pt idx="17">
                  <c:v>12</c:v>
                </c:pt>
                <c:pt idx="18">
                  <c:v>11</c:v>
                </c:pt>
                <c:pt idx="19">
                  <c:v>11</c:v>
                </c:pt>
                <c:pt idx="20">
                  <c:v>11</c:v>
                </c:pt>
                <c:pt idx="21">
                  <c:v>10</c:v>
                </c:pt>
                <c:pt idx="22">
                  <c:v>11</c:v>
                </c:pt>
                <c:pt idx="23">
                  <c:v>10</c:v>
                </c:pt>
                <c:pt idx="24">
                  <c:v>11</c:v>
                </c:pt>
                <c:pt idx="25">
                  <c:v>10</c:v>
                </c:pt>
                <c:pt idx="26">
                  <c:v>9</c:v>
                </c:pt>
                <c:pt idx="27">
                  <c:v>10</c:v>
                </c:pt>
                <c:pt idx="28">
                  <c:v>10</c:v>
                </c:pt>
                <c:pt idx="29">
                  <c:v>10</c:v>
                </c:pt>
                <c:pt idx="30">
                  <c:v>10</c:v>
                </c:pt>
                <c:pt idx="31">
                  <c:v>9</c:v>
                </c:pt>
                <c:pt idx="32">
                  <c:v>10</c:v>
                </c:pt>
                <c:pt idx="33">
                  <c:v>10</c:v>
                </c:pt>
                <c:pt idx="34">
                  <c:v>11</c:v>
                </c:pt>
                <c:pt idx="35">
                  <c:v>10</c:v>
                </c:pt>
                <c:pt idx="36">
                  <c:v>9</c:v>
                </c:pt>
                <c:pt idx="37">
                  <c:v>9</c:v>
                </c:pt>
                <c:pt idx="38">
                  <c:v>9</c:v>
                </c:pt>
                <c:pt idx="39">
                  <c:v>9</c:v>
                </c:pt>
                <c:pt idx="40">
                  <c:v>9</c:v>
                </c:pt>
                <c:pt idx="41">
                  <c:v>9</c:v>
                </c:pt>
                <c:pt idx="42">
                  <c:v>9</c:v>
                </c:pt>
                <c:pt idx="43">
                  <c:v>8</c:v>
                </c:pt>
                <c:pt idx="44">
                  <c:v>8</c:v>
                </c:pt>
                <c:pt idx="45">
                  <c:v>8</c:v>
                </c:pt>
                <c:pt idx="46">
                  <c:v>8</c:v>
                </c:pt>
                <c:pt idx="47">
                  <c:v>7</c:v>
                </c:pt>
              </c:numCache>
            </c:numRef>
          </c:val>
          <c:extLst>
            <c:ext xmlns:c16="http://schemas.microsoft.com/office/drawing/2014/chart" uri="{C3380CC4-5D6E-409C-BE32-E72D297353CC}">
              <c16:uniqueId val="{0000000C-88D1-47C0-9310-1E1B583DD12B}"/>
            </c:ext>
          </c:extLst>
        </c:ser>
        <c:ser>
          <c:idx val="0"/>
          <c:order val="3"/>
          <c:tx>
            <c:strRef>
              <c:f>'2. attēls'!$I$42</c:f>
              <c:strCache>
                <c:ptCount val="1"/>
                <c:pt idx="0">
                  <c:v>Pagarināta vidējā izglītība</c:v>
                </c:pt>
              </c:strCache>
            </c:strRef>
          </c:tx>
          <c:spPr>
            <a:solidFill>
              <a:schemeClr val="accent2"/>
            </a:solidFill>
          </c:spPr>
          <c:invertIfNegative val="0"/>
          <c:cat>
            <c:strRef>
              <c:f>'2. attēls'!$E$43:$E$90</c:f>
              <c:strCache>
                <c:ptCount val="48"/>
                <c:pt idx="0">
                  <c:v>Izraēla</c:v>
                </c:pt>
                <c:pt idx="1">
                  <c:v>Meksika</c:v>
                </c:pt>
                <c:pt idx="2">
                  <c:v>Rumānija (2020)</c:v>
                </c:pt>
                <c:pt idx="3">
                  <c:v>Argentīna</c:v>
                </c:pt>
                <c:pt idx="4">
                  <c:v>Beļģija (2020)</c:v>
                </c:pt>
                <c:pt idx="5">
                  <c:v>Brazīlija</c:v>
                </c:pt>
                <c:pt idx="6">
                  <c:v>Kostarika (2018)</c:v>
                </c:pt>
                <c:pt idx="7">
                  <c:v>Francija (2019; 2020) ¹</c:v>
                </c:pt>
                <c:pt idx="8">
                  <c:v>Vācija</c:v>
                </c:pt>
                <c:pt idx="9">
                  <c:v>Ungārija (2015)</c:v>
                </c:pt>
                <c:pt idx="10">
                  <c:v>Lielbritānija¹</c:v>
                </c:pt>
                <c:pt idx="11">
                  <c:v>Bulgārija (2020)</c:v>
                </c:pt>
                <c:pt idx="12">
                  <c:v>Čīle</c:v>
                </c:pt>
                <c:pt idx="13">
                  <c:v>Somija (2015; 2021)</c:v>
                </c:pt>
                <c:pt idx="14">
                  <c:v>Luksemburga (2026)</c:v>
                </c:pt>
                <c:pt idx="15">
                  <c:v>Nīderlande</c:v>
                </c:pt>
                <c:pt idx="16">
                  <c:v>Portugāle</c:v>
                </c:pt>
                <c:pt idx="17">
                  <c:v>Turcija (2022)</c:v>
                </c:pt>
                <c:pt idx="18">
                  <c:v>Austrālija</c:v>
                </c:pt>
                <c:pt idx="19">
                  <c:v>Kanāda</c:v>
                </c:pt>
                <c:pt idx="20">
                  <c:v>Kolumbija</c:v>
                </c:pt>
                <c:pt idx="21">
                  <c:v>Grieķija (2021)</c:v>
                </c:pt>
                <c:pt idx="22">
                  <c:v>Latvija</c:v>
                </c:pt>
                <c:pt idx="23">
                  <c:v>Slovākija (2021)</c:v>
                </c:pt>
                <c:pt idx="24">
                  <c:v>Šveice¹</c:v>
                </c:pt>
                <c:pt idx="25">
                  <c:v>Austrija¹</c:v>
                </c:pt>
                <c:pt idx="26">
                  <c:v>Čehija (2017)</c:v>
                </c:pt>
                <c:pt idx="27">
                  <c:v>Dānija</c:v>
                </c:pt>
                <c:pt idx="28">
                  <c:v>Islande</c:v>
                </c:pt>
                <c:pt idx="29">
                  <c:v>Īrija</c:v>
                </c:pt>
                <c:pt idx="30">
                  <c:v>Itālija¹</c:v>
                </c:pt>
                <c:pt idx="31">
                  <c:v>Lietuva (2016)</c:v>
                </c:pt>
                <c:pt idx="32">
                  <c:v>Jaunzēlande</c:v>
                </c:pt>
                <c:pt idx="33">
                  <c:v>Norvēģija</c:v>
                </c:pt>
                <c:pt idx="34">
                  <c:v>Peru</c:v>
                </c:pt>
                <c:pt idx="35">
                  <c:v>Spānija</c:v>
                </c:pt>
                <c:pt idx="36">
                  <c:v>Zviedrija (2021)</c:v>
                </c:pt>
                <c:pt idx="37">
                  <c:v>Horvātija</c:v>
                </c:pt>
                <c:pt idx="38">
                  <c:v>Igaunija</c:v>
                </c:pt>
                <c:pt idx="39">
                  <c:v>Japāna</c:v>
                </c:pt>
                <c:pt idx="40">
                  <c:v>Koreja</c:v>
                </c:pt>
                <c:pt idx="41">
                  <c:v>Polija¹</c:v>
                </c:pt>
                <c:pt idx="42">
                  <c:v>Slovēnija</c:v>
                </c:pt>
                <c:pt idx="43">
                  <c:v>Ķīna</c:v>
                </c:pt>
                <c:pt idx="44">
                  <c:v>Indonēzija</c:v>
                </c:pt>
                <c:pt idx="45">
                  <c:v>Saudu Arābija</c:v>
                </c:pt>
                <c:pt idx="46">
                  <c:v>Dienvidāfrika (2022)</c:v>
                </c:pt>
                <c:pt idx="47">
                  <c:v>Indija</c:v>
                </c:pt>
              </c:strCache>
            </c:strRef>
          </c:cat>
          <c:val>
            <c:numRef>
              <c:f>'2. attēls'!$I$43:$I$90</c:f>
              <c:numCache>
                <c:formatCode>0</c:formatCode>
                <c:ptCount val="48"/>
                <c:pt idx="0">
                  <c:v>0</c:v>
                </c:pt>
                <c:pt idx="1">
                  <c:v>0</c:v>
                </c:pt>
                <c:pt idx="2">
                  <c:v>2</c:v>
                </c:pt>
                <c:pt idx="3">
                  <c:v>0</c:v>
                </c:pt>
                <c:pt idx="5">
                  <c:v>0</c:v>
                </c:pt>
                <c:pt idx="6">
                  <c:v>0</c:v>
                </c:pt>
                <c:pt idx="7">
                  <c:v>0</c:v>
                </c:pt>
                <c:pt idx="8">
                  <c:v>0</c:v>
                </c:pt>
                <c:pt idx="9">
                  <c:v>0</c:v>
                </c:pt>
                <c:pt idx="10">
                  <c:v>0</c:v>
                </c:pt>
                <c:pt idx="11">
                  <c:v>0</c:v>
                </c:pt>
                <c:pt idx="12">
                  <c:v>0</c:v>
                </c:pt>
                <c:pt idx="13">
                  <c:v>2</c:v>
                </c:pt>
                <c:pt idx="14">
                  <c:v>2</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numCache>
            </c:numRef>
          </c:val>
          <c:extLst>
            <c:ext xmlns:c16="http://schemas.microsoft.com/office/drawing/2014/chart" uri="{C3380CC4-5D6E-409C-BE32-E72D297353CC}">
              <c16:uniqueId val="{0000000D-88D1-47C0-9310-1E1B583DD12B}"/>
            </c:ext>
          </c:extLst>
        </c:ser>
        <c:dLbls>
          <c:showLegendKey val="0"/>
          <c:showVal val="0"/>
          <c:showCatName val="0"/>
          <c:showSerName val="0"/>
          <c:showPercent val="0"/>
          <c:showBubbleSize val="0"/>
        </c:dLbls>
        <c:gapWidth val="150"/>
        <c:overlap val="100"/>
        <c:axId val="23410136"/>
        <c:axId val="9364637"/>
      </c:barChart>
      <c:lineChart>
        <c:grouping val="standard"/>
        <c:varyColors val="0"/>
        <c:ser>
          <c:idx val="4"/>
          <c:order val="4"/>
          <c:tx>
            <c:strRef>
              <c:f>'2. attēls'!$J$42</c:f>
              <c:strCache>
                <c:ptCount val="1"/>
                <c:pt idx="0">
                  <c:v>Pirmsskolas izglītības sākuma vecums</c:v>
                </c:pt>
              </c:strCache>
            </c:strRef>
          </c:tx>
          <c:spPr>
            <a:ln>
              <a:noFill/>
            </a:ln>
          </c:spPr>
          <c:marker>
            <c:symbol val="dash"/>
            <c:size val="10"/>
            <c:spPr>
              <a:solidFill>
                <a:srgbClr val="C00000"/>
              </a:solidFill>
              <a:ln>
                <a:solidFill>
                  <a:srgbClr val="C00000"/>
                </a:solidFill>
              </a:ln>
              <a:effectLst/>
            </c:spPr>
          </c:marker>
          <c:cat>
            <c:strRef>
              <c:f>'2. attēls'!$E$43:$E$90</c:f>
              <c:strCache>
                <c:ptCount val="48"/>
                <c:pt idx="0">
                  <c:v>Izraēla</c:v>
                </c:pt>
                <c:pt idx="1">
                  <c:v>Meksika</c:v>
                </c:pt>
                <c:pt idx="2">
                  <c:v>Rumānija (2020)</c:v>
                </c:pt>
                <c:pt idx="3">
                  <c:v>Argentīna</c:v>
                </c:pt>
                <c:pt idx="4">
                  <c:v>Beļģija (2020)</c:v>
                </c:pt>
                <c:pt idx="5">
                  <c:v>Brazīlija</c:v>
                </c:pt>
                <c:pt idx="6">
                  <c:v>Kostarika (2018)</c:v>
                </c:pt>
                <c:pt idx="7">
                  <c:v>Francija (2019; 2020) ¹</c:v>
                </c:pt>
                <c:pt idx="8">
                  <c:v>Vācija</c:v>
                </c:pt>
                <c:pt idx="9">
                  <c:v>Ungārija (2015)</c:v>
                </c:pt>
                <c:pt idx="10">
                  <c:v>Lielbritānija¹</c:v>
                </c:pt>
                <c:pt idx="11">
                  <c:v>Bulgārija (2020)</c:v>
                </c:pt>
                <c:pt idx="12">
                  <c:v>Čīle</c:v>
                </c:pt>
                <c:pt idx="13">
                  <c:v>Somija (2015; 2021)</c:v>
                </c:pt>
                <c:pt idx="14">
                  <c:v>Luksemburga (2026)</c:v>
                </c:pt>
                <c:pt idx="15">
                  <c:v>Nīderlande</c:v>
                </c:pt>
                <c:pt idx="16">
                  <c:v>Portugāle</c:v>
                </c:pt>
                <c:pt idx="17">
                  <c:v>Turcija (2022)</c:v>
                </c:pt>
                <c:pt idx="18">
                  <c:v>Austrālija</c:v>
                </c:pt>
                <c:pt idx="19">
                  <c:v>Kanāda</c:v>
                </c:pt>
                <c:pt idx="20">
                  <c:v>Kolumbija</c:v>
                </c:pt>
                <c:pt idx="21">
                  <c:v>Grieķija (2021)</c:v>
                </c:pt>
                <c:pt idx="22">
                  <c:v>Latvija</c:v>
                </c:pt>
                <c:pt idx="23">
                  <c:v>Slovākija (2021)</c:v>
                </c:pt>
                <c:pt idx="24">
                  <c:v>Šveice¹</c:v>
                </c:pt>
                <c:pt idx="25">
                  <c:v>Austrija¹</c:v>
                </c:pt>
                <c:pt idx="26">
                  <c:v>Čehija (2017)</c:v>
                </c:pt>
                <c:pt idx="27">
                  <c:v>Dānija</c:v>
                </c:pt>
                <c:pt idx="28">
                  <c:v>Islande</c:v>
                </c:pt>
                <c:pt idx="29">
                  <c:v>Īrija</c:v>
                </c:pt>
                <c:pt idx="30">
                  <c:v>Itālija¹</c:v>
                </c:pt>
                <c:pt idx="31">
                  <c:v>Lietuva (2016)</c:v>
                </c:pt>
                <c:pt idx="32">
                  <c:v>Jaunzēlande</c:v>
                </c:pt>
                <c:pt idx="33">
                  <c:v>Norvēģija</c:v>
                </c:pt>
                <c:pt idx="34">
                  <c:v>Peru</c:v>
                </c:pt>
                <c:pt idx="35">
                  <c:v>Spānija</c:v>
                </c:pt>
                <c:pt idx="36">
                  <c:v>Zviedrija (2021)</c:v>
                </c:pt>
                <c:pt idx="37">
                  <c:v>Horvātija</c:v>
                </c:pt>
                <c:pt idx="38">
                  <c:v>Igaunija</c:v>
                </c:pt>
                <c:pt idx="39">
                  <c:v>Japāna</c:v>
                </c:pt>
                <c:pt idx="40">
                  <c:v>Koreja</c:v>
                </c:pt>
                <c:pt idx="41">
                  <c:v>Polija¹</c:v>
                </c:pt>
                <c:pt idx="42">
                  <c:v>Slovēnija</c:v>
                </c:pt>
                <c:pt idx="43">
                  <c:v>Ķīna</c:v>
                </c:pt>
                <c:pt idx="44">
                  <c:v>Indonēzija</c:v>
                </c:pt>
                <c:pt idx="45">
                  <c:v>Saudu Arābija</c:v>
                </c:pt>
                <c:pt idx="46">
                  <c:v>Dienvidāfrika (2022)</c:v>
                </c:pt>
                <c:pt idx="47">
                  <c:v>Indija</c:v>
                </c:pt>
              </c:strCache>
            </c:strRef>
          </c:cat>
          <c:val>
            <c:numRef>
              <c:f>'2. attēls'!$J$43:$J$90</c:f>
              <c:numCache>
                <c:formatCode>0</c:formatCode>
                <c:ptCount val="48"/>
                <c:pt idx="0">
                  <c:v>3</c:v>
                </c:pt>
                <c:pt idx="1">
                  <c:v>3</c:v>
                </c:pt>
                <c:pt idx="2">
                  <c:v>3</c:v>
                </c:pt>
                <c:pt idx="3">
                  <c:v>3</c:v>
                </c:pt>
                <c:pt idx="4">
                  <c:v>3</c:v>
                </c:pt>
                <c:pt idx="5">
                  <c:v>4</c:v>
                </c:pt>
                <c:pt idx="6">
                  <c:v>4</c:v>
                </c:pt>
                <c:pt idx="7">
                  <c:v>3</c:v>
                </c:pt>
                <c:pt idx="8">
                  <c:v>3</c:v>
                </c:pt>
                <c:pt idx="9">
                  <c:v>3</c:v>
                </c:pt>
                <c:pt idx="10">
                  <c:v>3</c:v>
                </c:pt>
                <c:pt idx="11">
                  <c:v>3</c:v>
                </c:pt>
                <c:pt idx="12">
                  <c:v>3</c:v>
                </c:pt>
                <c:pt idx="13">
                  <c:v>3</c:v>
                </c:pt>
                <c:pt idx="14">
                  <c:v>3</c:v>
                </c:pt>
                <c:pt idx="15">
                  <c:v>4</c:v>
                </c:pt>
                <c:pt idx="16">
                  <c:v>3</c:v>
                </c:pt>
                <c:pt idx="17">
                  <c:v>3</c:v>
                </c:pt>
                <c:pt idx="18">
                  <c:v>3</c:v>
                </c:pt>
                <c:pt idx="19">
                  <c:v>4</c:v>
                </c:pt>
                <c:pt idx="20">
                  <c:v>3</c:v>
                </c:pt>
                <c:pt idx="21">
                  <c:v>4</c:v>
                </c:pt>
                <c:pt idx="22">
                  <c:v>3</c:v>
                </c:pt>
                <c:pt idx="23">
                  <c:v>3</c:v>
                </c:pt>
                <c:pt idx="24">
                  <c:v>4</c:v>
                </c:pt>
                <c:pt idx="25">
                  <c:v>3</c:v>
                </c:pt>
                <c:pt idx="26">
                  <c:v>3</c:v>
                </c:pt>
                <c:pt idx="27">
                  <c:v>3</c:v>
                </c:pt>
                <c:pt idx="28">
                  <c:v>3</c:v>
                </c:pt>
                <c:pt idx="29">
                  <c:v>3</c:v>
                </c:pt>
                <c:pt idx="30">
                  <c:v>3</c:v>
                </c:pt>
                <c:pt idx="31">
                  <c:v>3</c:v>
                </c:pt>
                <c:pt idx="32">
                  <c:v>3</c:v>
                </c:pt>
                <c:pt idx="33">
                  <c:v>1</c:v>
                </c:pt>
                <c:pt idx="34">
                  <c:v>3</c:v>
                </c:pt>
                <c:pt idx="35">
                  <c:v>3</c:v>
                </c:pt>
                <c:pt idx="36">
                  <c:v>3</c:v>
                </c:pt>
                <c:pt idx="37">
                  <c:v>3</c:v>
                </c:pt>
                <c:pt idx="38">
                  <c:v>0</c:v>
                </c:pt>
                <c:pt idx="39">
                  <c:v>3</c:v>
                </c:pt>
                <c:pt idx="40">
                  <c:v>3</c:v>
                </c:pt>
                <c:pt idx="41">
                  <c:v>3</c:v>
                </c:pt>
                <c:pt idx="42">
                  <c:v>3</c:v>
                </c:pt>
                <c:pt idx="43">
                  <c:v>3</c:v>
                </c:pt>
                <c:pt idx="44">
                  <c:v>5</c:v>
                </c:pt>
                <c:pt idx="45">
                  <c:v>3</c:v>
                </c:pt>
                <c:pt idx="46">
                  <c:v>3</c:v>
                </c:pt>
                <c:pt idx="47">
                  <c:v>3</c:v>
                </c:pt>
              </c:numCache>
            </c:numRef>
          </c:val>
          <c:smooth val="0"/>
          <c:extLst>
            <c:ext xmlns:c16="http://schemas.microsoft.com/office/drawing/2014/chart" uri="{C3380CC4-5D6E-409C-BE32-E72D297353CC}">
              <c16:uniqueId val="{0000000E-88D1-47C0-9310-1E1B583DD12B}"/>
            </c:ext>
          </c:extLst>
        </c:ser>
        <c:ser>
          <c:idx val="5"/>
          <c:order val="5"/>
          <c:tx>
            <c:strRef>
              <c:f>'2. attēls'!$K$42</c:f>
              <c:strCache>
                <c:ptCount val="1"/>
                <c:pt idx="0">
                  <c:v>Pirmsskolas izglītības beigu vecums</c:v>
                </c:pt>
              </c:strCache>
            </c:strRef>
          </c:tx>
          <c:spPr>
            <a:ln>
              <a:noFill/>
            </a:ln>
          </c:spPr>
          <c:marker>
            <c:symbol val="dash"/>
            <c:size val="10"/>
            <c:spPr>
              <a:pattFill prst="ltUpDiag">
                <a:fgClr>
                  <a:srgbClr val="C00000"/>
                </a:fgClr>
                <a:bgClr>
                  <a:schemeClr val="bg1"/>
                </a:bgClr>
              </a:pattFill>
              <a:ln>
                <a:solidFill>
                  <a:srgbClr val="C00000"/>
                </a:solidFill>
                <a:prstDash val="solid"/>
              </a:ln>
              <a:effectLst/>
            </c:spPr>
          </c:marker>
          <c:cat>
            <c:strRef>
              <c:f>'2. attēls'!$E$43:$E$90</c:f>
              <c:strCache>
                <c:ptCount val="48"/>
                <c:pt idx="0">
                  <c:v>Izraēla</c:v>
                </c:pt>
                <c:pt idx="1">
                  <c:v>Meksika</c:v>
                </c:pt>
                <c:pt idx="2">
                  <c:v>Rumānija (2020)</c:v>
                </c:pt>
                <c:pt idx="3">
                  <c:v>Argentīna</c:v>
                </c:pt>
                <c:pt idx="4">
                  <c:v>Beļģija (2020)</c:v>
                </c:pt>
                <c:pt idx="5">
                  <c:v>Brazīlija</c:v>
                </c:pt>
                <c:pt idx="6">
                  <c:v>Kostarika (2018)</c:v>
                </c:pt>
                <c:pt idx="7">
                  <c:v>Francija (2019; 2020) ¹</c:v>
                </c:pt>
                <c:pt idx="8">
                  <c:v>Vācija</c:v>
                </c:pt>
                <c:pt idx="9">
                  <c:v>Ungārija (2015)</c:v>
                </c:pt>
                <c:pt idx="10">
                  <c:v>Lielbritānija¹</c:v>
                </c:pt>
                <c:pt idx="11">
                  <c:v>Bulgārija (2020)</c:v>
                </c:pt>
                <c:pt idx="12">
                  <c:v>Čīle</c:v>
                </c:pt>
                <c:pt idx="13">
                  <c:v>Somija (2015; 2021)</c:v>
                </c:pt>
                <c:pt idx="14">
                  <c:v>Luksemburga (2026)</c:v>
                </c:pt>
                <c:pt idx="15">
                  <c:v>Nīderlande</c:v>
                </c:pt>
                <c:pt idx="16">
                  <c:v>Portugāle</c:v>
                </c:pt>
                <c:pt idx="17">
                  <c:v>Turcija (2022)</c:v>
                </c:pt>
                <c:pt idx="18">
                  <c:v>Austrālija</c:v>
                </c:pt>
                <c:pt idx="19">
                  <c:v>Kanāda</c:v>
                </c:pt>
                <c:pt idx="20">
                  <c:v>Kolumbija</c:v>
                </c:pt>
                <c:pt idx="21">
                  <c:v>Grieķija (2021)</c:v>
                </c:pt>
                <c:pt idx="22">
                  <c:v>Latvija</c:v>
                </c:pt>
                <c:pt idx="23">
                  <c:v>Slovākija (2021)</c:v>
                </c:pt>
                <c:pt idx="24">
                  <c:v>Šveice¹</c:v>
                </c:pt>
                <c:pt idx="25">
                  <c:v>Austrija¹</c:v>
                </c:pt>
                <c:pt idx="26">
                  <c:v>Čehija (2017)</c:v>
                </c:pt>
                <c:pt idx="27">
                  <c:v>Dānija</c:v>
                </c:pt>
                <c:pt idx="28">
                  <c:v>Islande</c:v>
                </c:pt>
                <c:pt idx="29">
                  <c:v>Īrija</c:v>
                </c:pt>
                <c:pt idx="30">
                  <c:v>Itālija¹</c:v>
                </c:pt>
                <c:pt idx="31">
                  <c:v>Lietuva (2016)</c:v>
                </c:pt>
                <c:pt idx="32">
                  <c:v>Jaunzēlande</c:v>
                </c:pt>
                <c:pt idx="33">
                  <c:v>Norvēģija</c:v>
                </c:pt>
                <c:pt idx="34">
                  <c:v>Peru</c:v>
                </c:pt>
                <c:pt idx="35">
                  <c:v>Spānija</c:v>
                </c:pt>
                <c:pt idx="36">
                  <c:v>Zviedrija (2021)</c:v>
                </c:pt>
                <c:pt idx="37">
                  <c:v>Horvātija</c:v>
                </c:pt>
                <c:pt idx="38">
                  <c:v>Igaunija</c:v>
                </c:pt>
                <c:pt idx="39">
                  <c:v>Japāna</c:v>
                </c:pt>
                <c:pt idx="40">
                  <c:v>Koreja</c:v>
                </c:pt>
                <c:pt idx="41">
                  <c:v>Polija¹</c:v>
                </c:pt>
                <c:pt idx="42">
                  <c:v>Slovēnija</c:v>
                </c:pt>
                <c:pt idx="43">
                  <c:v>Ķīna</c:v>
                </c:pt>
                <c:pt idx="44">
                  <c:v>Indonēzija</c:v>
                </c:pt>
                <c:pt idx="45">
                  <c:v>Saudu Arābija</c:v>
                </c:pt>
                <c:pt idx="46">
                  <c:v>Dienvidāfrika (2022)</c:v>
                </c:pt>
                <c:pt idx="47">
                  <c:v>Indija</c:v>
                </c:pt>
              </c:strCache>
            </c:strRef>
          </c:cat>
          <c:val>
            <c:numRef>
              <c:f>'2. attēls'!$K$43:$K$90</c:f>
              <c:numCache>
                <c:formatCode>0</c:formatCode>
                <c:ptCount val="48"/>
                <c:pt idx="0">
                  <c:v>6</c:v>
                </c:pt>
                <c:pt idx="1">
                  <c:v>6</c:v>
                </c:pt>
                <c:pt idx="2">
                  <c:v>6</c:v>
                </c:pt>
                <c:pt idx="3">
                  <c:v>6</c:v>
                </c:pt>
                <c:pt idx="4">
                  <c:v>6</c:v>
                </c:pt>
                <c:pt idx="5">
                  <c:v>6</c:v>
                </c:pt>
                <c:pt idx="6">
                  <c:v>6</c:v>
                </c:pt>
                <c:pt idx="7">
                  <c:v>6</c:v>
                </c:pt>
                <c:pt idx="8">
                  <c:v>6</c:v>
                </c:pt>
                <c:pt idx="9">
                  <c:v>6</c:v>
                </c:pt>
                <c:pt idx="10">
                  <c:v>5</c:v>
                </c:pt>
                <c:pt idx="11">
                  <c:v>7</c:v>
                </c:pt>
                <c:pt idx="12">
                  <c:v>6</c:v>
                </c:pt>
                <c:pt idx="13">
                  <c:v>7</c:v>
                </c:pt>
                <c:pt idx="14">
                  <c:v>6</c:v>
                </c:pt>
                <c:pt idx="15">
                  <c:v>6</c:v>
                </c:pt>
                <c:pt idx="16">
                  <c:v>6</c:v>
                </c:pt>
                <c:pt idx="17">
                  <c:v>5.75</c:v>
                </c:pt>
                <c:pt idx="18">
                  <c:v>5</c:v>
                </c:pt>
                <c:pt idx="19">
                  <c:v>6</c:v>
                </c:pt>
                <c:pt idx="20">
                  <c:v>6</c:v>
                </c:pt>
                <c:pt idx="21">
                  <c:v>6</c:v>
                </c:pt>
                <c:pt idx="22">
                  <c:v>7</c:v>
                </c:pt>
                <c:pt idx="23">
                  <c:v>6</c:v>
                </c:pt>
                <c:pt idx="24">
                  <c:v>6</c:v>
                </c:pt>
                <c:pt idx="25">
                  <c:v>6</c:v>
                </c:pt>
                <c:pt idx="26">
                  <c:v>6</c:v>
                </c:pt>
                <c:pt idx="27">
                  <c:v>6</c:v>
                </c:pt>
                <c:pt idx="28">
                  <c:v>6</c:v>
                </c:pt>
                <c:pt idx="29">
                  <c:v>5</c:v>
                </c:pt>
                <c:pt idx="30">
                  <c:v>6</c:v>
                </c:pt>
                <c:pt idx="31">
                  <c:v>7</c:v>
                </c:pt>
                <c:pt idx="32">
                  <c:v>6</c:v>
                </c:pt>
                <c:pt idx="33">
                  <c:v>6</c:v>
                </c:pt>
                <c:pt idx="34">
                  <c:v>6</c:v>
                </c:pt>
                <c:pt idx="35">
                  <c:v>6</c:v>
                </c:pt>
                <c:pt idx="36">
                  <c:v>7</c:v>
                </c:pt>
                <c:pt idx="37">
                  <c:v>7</c:v>
                </c:pt>
                <c:pt idx="38">
                  <c:v>7</c:v>
                </c:pt>
                <c:pt idx="39">
                  <c:v>6</c:v>
                </c:pt>
                <c:pt idx="40">
                  <c:v>6</c:v>
                </c:pt>
                <c:pt idx="41">
                  <c:v>7</c:v>
                </c:pt>
                <c:pt idx="42">
                  <c:v>6</c:v>
                </c:pt>
                <c:pt idx="43">
                  <c:v>6</c:v>
                </c:pt>
                <c:pt idx="44">
                  <c:v>7</c:v>
                </c:pt>
                <c:pt idx="45">
                  <c:v>6</c:v>
                </c:pt>
                <c:pt idx="46">
                  <c:v>7</c:v>
                </c:pt>
                <c:pt idx="47">
                  <c:v>6</c:v>
                </c:pt>
              </c:numCache>
            </c:numRef>
          </c:val>
          <c:smooth val="0"/>
          <c:extLst>
            <c:ext xmlns:c16="http://schemas.microsoft.com/office/drawing/2014/chart" uri="{C3380CC4-5D6E-409C-BE32-E72D297353CC}">
              <c16:uniqueId val="{0000000F-88D1-47C0-9310-1E1B583DD12B}"/>
            </c:ext>
          </c:extLst>
        </c:ser>
        <c:dLbls>
          <c:showLegendKey val="0"/>
          <c:showVal val="0"/>
          <c:showCatName val="0"/>
          <c:showSerName val="0"/>
          <c:showPercent val="0"/>
          <c:showBubbleSize val="0"/>
        </c:dLbls>
        <c:marker val="1"/>
        <c:smooth val="0"/>
        <c:axId val="23410136"/>
        <c:axId val="9364637"/>
      </c:lineChart>
      <c:catAx>
        <c:axId val="23410136"/>
        <c:scaling>
          <c:orientation val="minMax"/>
        </c:scaling>
        <c:delete val="0"/>
        <c:axPos val="b"/>
        <c:majorGridlines>
          <c:spPr>
            <a:ln w="9525" cmpd="sng">
              <a:solidFill>
                <a:srgbClr val="FFFFFF"/>
              </a:solidFill>
              <a:prstDash val="solid"/>
            </a:ln>
          </c:spPr>
        </c:majorGridlines>
        <c:numFmt formatCode="General" sourceLinked="1"/>
        <c:majorTickMark val="in"/>
        <c:minorTickMark val="none"/>
        <c:tickLblPos val="low"/>
        <c:spPr>
          <a:noFill/>
          <a:ln w="9525">
            <a:solidFill>
              <a:srgbClr val="000000"/>
            </a:solidFill>
            <a:prstDash val="solid"/>
          </a:ln>
        </c:spPr>
        <c:txPr>
          <a:bodyPr rot="-5400000" vert="horz"/>
          <a:lstStyle/>
          <a:p>
            <a:pPr>
              <a:defRPr lang="en-US" sz="900" b="0" i="0" u="none" baseline="0">
                <a:solidFill>
                  <a:srgbClr val="000000"/>
                </a:solidFill>
                <a:latin typeface="Arial Narrow"/>
                <a:ea typeface="Arial Narrow"/>
                <a:cs typeface="Arial Narrow"/>
              </a:defRPr>
            </a:pPr>
            <a:endParaRPr lang="lv-LV"/>
          </a:p>
        </c:txPr>
        <c:crossAx val="9364637"/>
        <c:crossesAt val="0"/>
        <c:auto val="1"/>
        <c:lblAlgn val="ctr"/>
        <c:lblOffset val="0"/>
        <c:noMultiLvlLbl val="0"/>
      </c:catAx>
      <c:valAx>
        <c:axId val="9364637"/>
        <c:scaling>
          <c:orientation val="minMax"/>
          <c:max val="20"/>
        </c:scaling>
        <c:delete val="0"/>
        <c:axPos val="l"/>
        <c:majorGridlines>
          <c:spPr>
            <a:ln w="9525" cmpd="sng">
              <a:solidFill>
                <a:srgbClr val="FFFFFF"/>
              </a:solidFill>
              <a:prstDash val="solid"/>
            </a:ln>
          </c:spPr>
        </c:majorGridlines>
        <c:numFmt formatCode="0" sourceLinked="0"/>
        <c:majorTickMark val="in"/>
        <c:minorTickMark val="none"/>
        <c:tickLblPos val="nextTo"/>
        <c:spPr>
          <a:noFill/>
          <a:ln w="9525">
            <a:solidFill>
              <a:srgbClr val="000000"/>
            </a:solidFill>
            <a:prstDash val="solid"/>
          </a:ln>
        </c:spPr>
        <c:txPr>
          <a:bodyPr rot="0" vert="horz"/>
          <a:lstStyle/>
          <a:p>
            <a:pPr>
              <a:defRPr lang="en-US" sz="900" b="0" i="0" u="none" baseline="0">
                <a:solidFill>
                  <a:srgbClr val="000000"/>
                </a:solidFill>
                <a:latin typeface="Arial Narrow"/>
                <a:ea typeface="Arial Narrow"/>
                <a:cs typeface="Arial Narrow"/>
              </a:defRPr>
            </a:pPr>
            <a:endParaRPr lang="lv-LV"/>
          </a:p>
        </c:txPr>
        <c:crossAx val="23410136"/>
        <c:crosses val="autoZero"/>
        <c:crossBetween val="between"/>
      </c:valAx>
      <c:spPr>
        <a:noFill/>
        <a:ln w="9525">
          <a:noFill/>
        </a:ln>
        <a:effectLst/>
      </c:spPr>
    </c:plotArea>
    <c:legend>
      <c:legendPos val="t"/>
      <c:legendEntry>
        <c:idx val="0"/>
        <c:delete val="1"/>
      </c:legendEntry>
      <c:layout>
        <c:manualLayout>
          <c:xMode val="edge"/>
          <c:yMode val="edge"/>
          <c:x val="7.9634158329872459E-2"/>
          <c:y val="1.9037043747743794E-2"/>
          <c:w val="0.91124351003251858"/>
          <c:h val="4.8250000000000001E-2"/>
        </c:manualLayout>
      </c:layout>
      <c:overlay val="1"/>
      <c:spPr>
        <a:solidFill>
          <a:srgbClr val="EAEAEA"/>
        </a:solidFill>
        <a:ln>
          <a:noFill/>
        </a:ln>
        <a:effectLst/>
      </c:spPr>
      <c:txPr>
        <a:bodyPr rot="0" vert="horz"/>
        <a:lstStyle/>
        <a:p>
          <a:pPr>
            <a:defRPr lang="en-US" sz="900" b="0" i="0" u="none" baseline="0">
              <a:solidFill>
                <a:srgbClr val="000000"/>
              </a:solidFill>
              <a:latin typeface="Arial Narrow"/>
              <a:ea typeface="Arial Narrow"/>
              <a:cs typeface="Arial Narrow"/>
            </a:defRPr>
          </a:pPr>
          <a:endParaRPr lang="lv-LV"/>
        </a:p>
      </c:txPr>
    </c:legend>
    <c:plotVisOnly val="0"/>
    <c:dispBlanksAs val="gap"/>
    <c:showDLblsOverMax val="1"/>
  </c:chart>
  <c:spPr>
    <a:noFill/>
    <a:ln w="6350">
      <a:noFill/>
      <a:prstDash val="solid"/>
      <a:round/>
    </a:ln>
    <a:effectLst/>
  </c:spPr>
  <c:txPr>
    <a:bodyPr rot="0" vert="horz"/>
    <a:lstStyle/>
    <a:p>
      <a:pPr>
        <a:defRPr lang="en-US" u="none" baseline="0"/>
      </a:pPr>
      <a:endParaRPr lang="lv-LV"/>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xMode val="edge"/>
          <c:yMode val="edge"/>
          <c:x val="8.7500000000000008E-3"/>
          <c:y val="0.10075000000000001"/>
          <c:w val="0.98699999999999999"/>
          <c:h val="0.89049999999999996"/>
        </c:manualLayout>
      </c:layout>
      <c:barChart>
        <c:barDir val="col"/>
        <c:grouping val="stacked"/>
        <c:varyColors val="0"/>
        <c:ser>
          <c:idx val="2"/>
          <c:order val="0"/>
          <c:tx>
            <c:strRef>
              <c:f>'Figure 2'!$F$42</c:f>
              <c:strCache>
                <c:ptCount val="1"/>
                <c:pt idx="0">
                  <c:v>Start</c:v>
                </c:pt>
              </c:strCache>
            </c:strRef>
          </c:tx>
          <c:spPr>
            <a:solidFill>
              <a:schemeClr val="bg1"/>
            </a:solidFill>
            <a:ln>
              <a:noFill/>
            </a:ln>
            <a:effectLst/>
          </c:spPr>
          <c:invertIfNegative val="0"/>
          <c:dPt>
            <c:idx val="8"/>
            <c:invertIfNegative val="0"/>
            <c:bubble3D val="0"/>
            <c:spPr>
              <a:solidFill>
                <a:schemeClr val="bg1"/>
              </a:solidFill>
              <a:ln>
                <a:noFill/>
              </a:ln>
            </c:spPr>
            <c:extLst>
              <c:ext xmlns:c16="http://schemas.microsoft.com/office/drawing/2014/chart" uri="{C3380CC4-5D6E-409C-BE32-E72D297353CC}">
                <c16:uniqueId val="{00000001-95CC-4A61-A17E-8916B5D52148}"/>
              </c:ext>
            </c:extLst>
          </c:dPt>
          <c:dPt>
            <c:idx val="12"/>
            <c:invertIfNegative val="0"/>
            <c:bubble3D val="0"/>
            <c:spPr>
              <a:solidFill>
                <a:schemeClr val="bg1"/>
              </a:solidFill>
              <a:ln>
                <a:noFill/>
              </a:ln>
            </c:spPr>
            <c:extLst>
              <c:ext xmlns:c16="http://schemas.microsoft.com/office/drawing/2014/chart" uri="{C3380CC4-5D6E-409C-BE32-E72D297353CC}">
                <c16:uniqueId val="{00000003-95CC-4A61-A17E-8916B5D52148}"/>
              </c:ext>
            </c:extLst>
          </c:dPt>
          <c:dPt>
            <c:idx val="15"/>
            <c:invertIfNegative val="0"/>
            <c:bubble3D val="0"/>
            <c:spPr>
              <a:solidFill>
                <a:schemeClr val="bg1"/>
              </a:solidFill>
              <a:ln>
                <a:noFill/>
              </a:ln>
            </c:spPr>
            <c:extLst>
              <c:ext xmlns:c16="http://schemas.microsoft.com/office/drawing/2014/chart" uri="{C3380CC4-5D6E-409C-BE32-E72D297353CC}">
                <c16:uniqueId val="{00000005-95CC-4A61-A17E-8916B5D52148}"/>
              </c:ext>
            </c:extLst>
          </c:dPt>
          <c:dPt>
            <c:idx val="19"/>
            <c:invertIfNegative val="0"/>
            <c:bubble3D val="0"/>
            <c:spPr>
              <a:solidFill>
                <a:schemeClr val="bg1"/>
              </a:solidFill>
              <a:ln>
                <a:noFill/>
              </a:ln>
            </c:spPr>
            <c:extLst>
              <c:ext xmlns:c16="http://schemas.microsoft.com/office/drawing/2014/chart" uri="{C3380CC4-5D6E-409C-BE32-E72D297353CC}">
                <c16:uniqueId val="{00000007-95CC-4A61-A17E-8916B5D52148}"/>
              </c:ext>
            </c:extLst>
          </c:dPt>
          <c:dPt>
            <c:idx val="20"/>
            <c:invertIfNegative val="0"/>
            <c:bubble3D val="0"/>
            <c:spPr>
              <a:solidFill>
                <a:schemeClr val="bg1"/>
              </a:solidFill>
              <a:ln>
                <a:noFill/>
              </a:ln>
            </c:spPr>
            <c:extLst>
              <c:ext xmlns:c16="http://schemas.microsoft.com/office/drawing/2014/chart" uri="{C3380CC4-5D6E-409C-BE32-E72D297353CC}">
                <c16:uniqueId val="{00000009-95CC-4A61-A17E-8916B5D52148}"/>
              </c:ext>
            </c:extLst>
          </c:dPt>
          <c:cat>
            <c:strRef>
              <c:f>'Figure 2'!$E$43:$E$90</c:f>
              <c:strCache>
                <c:ptCount val="48"/>
                <c:pt idx="0">
                  <c:v>Israel</c:v>
                </c:pt>
                <c:pt idx="1">
                  <c:v>Mexico</c:v>
                </c:pt>
                <c:pt idx="2">
                  <c:v>Romania (2020) </c:v>
                </c:pt>
                <c:pt idx="3">
                  <c:v>Argentina</c:v>
                </c:pt>
                <c:pt idx="4">
                  <c:v>Belgium (2020) </c:v>
                </c:pt>
                <c:pt idx="5">
                  <c:v>Brazil</c:v>
                </c:pt>
                <c:pt idx="6">
                  <c:v>Costa Rica (2018) </c:v>
                </c:pt>
                <c:pt idx="7">
                  <c:v>France (2019; 2020) ¹</c:v>
                </c:pt>
                <c:pt idx="8">
                  <c:v>Germany</c:v>
                </c:pt>
                <c:pt idx="9">
                  <c:v>Hungary (2015) </c:v>
                </c:pt>
                <c:pt idx="10">
                  <c:v>United Kingdom¹</c:v>
                </c:pt>
                <c:pt idx="11">
                  <c:v>Bulgaria (2020) </c:v>
                </c:pt>
                <c:pt idx="12">
                  <c:v>Chile</c:v>
                </c:pt>
                <c:pt idx="13">
                  <c:v>Finland (2015; 2021) </c:v>
                </c:pt>
                <c:pt idx="14">
                  <c:v>Luxembourg (2026) </c:v>
                </c:pt>
                <c:pt idx="15">
                  <c:v>Netherlands</c:v>
                </c:pt>
                <c:pt idx="16">
                  <c:v>Portugal</c:v>
                </c:pt>
                <c:pt idx="17">
                  <c:v>Türkiye (2022) </c:v>
                </c:pt>
                <c:pt idx="18">
                  <c:v>Australia</c:v>
                </c:pt>
                <c:pt idx="19">
                  <c:v>Canada</c:v>
                </c:pt>
                <c:pt idx="20">
                  <c:v>Colombia</c:v>
                </c:pt>
                <c:pt idx="21">
                  <c:v>Greece (2021) </c:v>
                </c:pt>
                <c:pt idx="22">
                  <c:v>Latvia</c:v>
                </c:pt>
                <c:pt idx="23">
                  <c:v>Slovak Republic (2021) </c:v>
                </c:pt>
                <c:pt idx="24">
                  <c:v>Switzerland¹</c:v>
                </c:pt>
                <c:pt idx="25">
                  <c:v>Austria¹</c:v>
                </c:pt>
                <c:pt idx="26">
                  <c:v>Czechia (2017) </c:v>
                </c:pt>
                <c:pt idx="27">
                  <c:v>Denmark</c:v>
                </c:pt>
                <c:pt idx="28">
                  <c:v>Iceland</c:v>
                </c:pt>
                <c:pt idx="29">
                  <c:v>Ireland</c:v>
                </c:pt>
                <c:pt idx="30">
                  <c:v>Italy¹</c:v>
                </c:pt>
                <c:pt idx="31">
                  <c:v>Lithuania (2016) </c:v>
                </c:pt>
                <c:pt idx="32">
                  <c:v>New Zealand</c:v>
                </c:pt>
                <c:pt idx="33">
                  <c:v>Norway</c:v>
                </c:pt>
                <c:pt idx="34">
                  <c:v>Peru</c:v>
                </c:pt>
                <c:pt idx="35">
                  <c:v>Spain</c:v>
                </c:pt>
                <c:pt idx="36">
                  <c:v>Sweden (2021) </c:v>
                </c:pt>
                <c:pt idx="37">
                  <c:v>Croatia</c:v>
                </c:pt>
                <c:pt idx="38">
                  <c:v>Estonia</c:v>
                </c:pt>
                <c:pt idx="39">
                  <c:v>Japan</c:v>
                </c:pt>
                <c:pt idx="40">
                  <c:v>Korea</c:v>
                </c:pt>
                <c:pt idx="41">
                  <c:v>Poland¹</c:v>
                </c:pt>
                <c:pt idx="42">
                  <c:v>Slovenia</c:v>
                </c:pt>
                <c:pt idx="43">
                  <c:v>China</c:v>
                </c:pt>
                <c:pt idx="44">
                  <c:v>Indonesia</c:v>
                </c:pt>
                <c:pt idx="45">
                  <c:v>Saudi Arabia</c:v>
                </c:pt>
                <c:pt idx="46">
                  <c:v>South Africa (2022) </c:v>
                </c:pt>
                <c:pt idx="47">
                  <c:v>India</c:v>
                </c:pt>
              </c:strCache>
            </c:strRef>
          </c:cat>
          <c:val>
            <c:numRef>
              <c:f>'Figure 2'!$F$43:$F$90</c:f>
              <c:numCache>
                <c:formatCode>0</c:formatCode>
                <c:ptCount val="48"/>
                <c:pt idx="0">
                  <c:v>3</c:v>
                </c:pt>
                <c:pt idx="1">
                  <c:v>3</c:v>
                </c:pt>
                <c:pt idx="2">
                  <c:v>5</c:v>
                </c:pt>
                <c:pt idx="3">
                  <c:v>4</c:v>
                </c:pt>
                <c:pt idx="4">
                  <c:v>5</c:v>
                </c:pt>
                <c:pt idx="5">
                  <c:v>4</c:v>
                </c:pt>
                <c:pt idx="6">
                  <c:v>4</c:v>
                </c:pt>
                <c:pt idx="7">
                  <c:v>3</c:v>
                </c:pt>
                <c:pt idx="8">
                  <c:v>6</c:v>
                </c:pt>
                <c:pt idx="9">
                  <c:v>3</c:v>
                </c:pt>
                <c:pt idx="10">
                  <c:v>5</c:v>
                </c:pt>
                <c:pt idx="11">
                  <c:v>4</c:v>
                </c:pt>
                <c:pt idx="12">
                  <c:v>6</c:v>
                </c:pt>
                <c:pt idx="13">
                  <c:v>6</c:v>
                </c:pt>
                <c:pt idx="14">
                  <c:v>4</c:v>
                </c:pt>
                <c:pt idx="15">
                  <c:v>5</c:v>
                </c:pt>
                <c:pt idx="16">
                  <c:v>6</c:v>
                </c:pt>
                <c:pt idx="17">
                  <c:v>5.75</c:v>
                </c:pt>
                <c:pt idx="18">
                  <c:v>6</c:v>
                </c:pt>
                <c:pt idx="19">
                  <c:v>6</c:v>
                </c:pt>
                <c:pt idx="20">
                  <c:v>5</c:v>
                </c:pt>
                <c:pt idx="21">
                  <c:v>4</c:v>
                </c:pt>
                <c:pt idx="22">
                  <c:v>5</c:v>
                </c:pt>
                <c:pt idx="23">
                  <c:v>5</c:v>
                </c:pt>
                <c:pt idx="24">
                  <c:v>4</c:v>
                </c:pt>
                <c:pt idx="25">
                  <c:v>5</c:v>
                </c:pt>
                <c:pt idx="26">
                  <c:v>5</c:v>
                </c:pt>
                <c:pt idx="27">
                  <c:v>6</c:v>
                </c:pt>
                <c:pt idx="28">
                  <c:v>6</c:v>
                </c:pt>
                <c:pt idx="29">
                  <c:v>6</c:v>
                </c:pt>
                <c:pt idx="30">
                  <c:v>6</c:v>
                </c:pt>
                <c:pt idx="31">
                  <c:v>6</c:v>
                </c:pt>
                <c:pt idx="32">
                  <c:v>6</c:v>
                </c:pt>
                <c:pt idx="33">
                  <c:v>6</c:v>
                </c:pt>
                <c:pt idx="34">
                  <c:v>6</c:v>
                </c:pt>
                <c:pt idx="35">
                  <c:v>6</c:v>
                </c:pt>
                <c:pt idx="36">
                  <c:v>6</c:v>
                </c:pt>
                <c:pt idx="37">
                  <c:v>5</c:v>
                </c:pt>
                <c:pt idx="38">
                  <c:v>7</c:v>
                </c:pt>
                <c:pt idx="39">
                  <c:v>6</c:v>
                </c:pt>
                <c:pt idx="40">
                  <c:v>6</c:v>
                </c:pt>
                <c:pt idx="41">
                  <c:v>6</c:v>
                </c:pt>
                <c:pt idx="42">
                  <c:v>6</c:v>
                </c:pt>
                <c:pt idx="43">
                  <c:v>6</c:v>
                </c:pt>
                <c:pt idx="44">
                  <c:v>7</c:v>
                </c:pt>
                <c:pt idx="45">
                  <c:v>6</c:v>
                </c:pt>
                <c:pt idx="46">
                  <c:v>7</c:v>
                </c:pt>
                <c:pt idx="47">
                  <c:v>6</c:v>
                </c:pt>
              </c:numCache>
            </c:numRef>
          </c:val>
          <c:extLst>
            <c:ext xmlns:c16="http://schemas.microsoft.com/office/drawing/2014/chart" uri="{C3380CC4-5D6E-409C-BE32-E72D297353CC}">
              <c16:uniqueId val="{0000000A-95CC-4A61-A17E-8916B5D52148}"/>
            </c:ext>
          </c:extLst>
        </c:ser>
        <c:ser>
          <c:idx val="1"/>
          <c:order val="1"/>
          <c:tx>
            <c:strRef>
              <c:f>'Figure 2'!$G$42</c:f>
              <c:strCache>
                <c:ptCount val="1"/>
                <c:pt idx="0">
                  <c:v>Extended ECE</c:v>
                </c:pt>
              </c:strCache>
            </c:strRef>
          </c:tx>
          <c:spPr>
            <a:solidFill>
              <a:schemeClr val="accent6"/>
            </a:solidFill>
            <a:ln w="6350">
              <a:noFill/>
              <a:prstDash val="solid"/>
              <a:round/>
            </a:ln>
            <a:effectLst/>
          </c:spPr>
          <c:invertIfNegative val="0"/>
          <c:cat>
            <c:strRef>
              <c:f>'Figure 2'!$E$43:$E$90</c:f>
              <c:strCache>
                <c:ptCount val="48"/>
                <c:pt idx="0">
                  <c:v>Israel</c:v>
                </c:pt>
                <c:pt idx="1">
                  <c:v>Mexico</c:v>
                </c:pt>
                <c:pt idx="2">
                  <c:v>Romania (2020) </c:v>
                </c:pt>
                <c:pt idx="3">
                  <c:v>Argentina</c:v>
                </c:pt>
                <c:pt idx="4">
                  <c:v>Belgium (2020) </c:v>
                </c:pt>
                <c:pt idx="5">
                  <c:v>Brazil</c:v>
                </c:pt>
                <c:pt idx="6">
                  <c:v>Costa Rica (2018) </c:v>
                </c:pt>
                <c:pt idx="7">
                  <c:v>France (2019; 2020) ¹</c:v>
                </c:pt>
                <c:pt idx="8">
                  <c:v>Germany</c:v>
                </c:pt>
                <c:pt idx="9">
                  <c:v>Hungary (2015) </c:v>
                </c:pt>
                <c:pt idx="10">
                  <c:v>United Kingdom¹</c:v>
                </c:pt>
                <c:pt idx="11">
                  <c:v>Bulgaria (2020) </c:v>
                </c:pt>
                <c:pt idx="12">
                  <c:v>Chile</c:v>
                </c:pt>
                <c:pt idx="13">
                  <c:v>Finland (2015; 2021) </c:v>
                </c:pt>
                <c:pt idx="14">
                  <c:v>Luxembourg (2026) </c:v>
                </c:pt>
                <c:pt idx="15">
                  <c:v>Netherlands</c:v>
                </c:pt>
                <c:pt idx="16">
                  <c:v>Portugal</c:v>
                </c:pt>
                <c:pt idx="17">
                  <c:v>Türkiye (2022) </c:v>
                </c:pt>
                <c:pt idx="18">
                  <c:v>Australia</c:v>
                </c:pt>
                <c:pt idx="19">
                  <c:v>Canada</c:v>
                </c:pt>
                <c:pt idx="20">
                  <c:v>Colombia</c:v>
                </c:pt>
                <c:pt idx="21">
                  <c:v>Greece (2021) </c:v>
                </c:pt>
                <c:pt idx="22">
                  <c:v>Latvia</c:v>
                </c:pt>
                <c:pt idx="23">
                  <c:v>Slovak Republic (2021) </c:v>
                </c:pt>
                <c:pt idx="24">
                  <c:v>Switzerland¹</c:v>
                </c:pt>
                <c:pt idx="25">
                  <c:v>Austria¹</c:v>
                </c:pt>
                <c:pt idx="26">
                  <c:v>Czechia (2017) </c:v>
                </c:pt>
                <c:pt idx="27">
                  <c:v>Denmark</c:v>
                </c:pt>
                <c:pt idx="28">
                  <c:v>Iceland</c:v>
                </c:pt>
                <c:pt idx="29">
                  <c:v>Ireland</c:v>
                </c:pt>
                <c:pt idx="30">
                  <c:v>Italy¹</c:v>
                </c:pt>
                <c:pt idx="31">
                  <c:v>Lithuania (2016) </c:v>
                </c:pt>
                <c:pt idx="32">
                  <c:v>New Zealand</c:v>
                </c:pt>
                <c:pt idx="33">
                  <c:v>Norway</c:v>
                </c:pt>
                <c:pt idx="34">
                  <c:v>Peru</c:v>
                </c:pt>
                <c:pt idx="35">
                  <c:v>Spain</c:v>
                </c:pt>
                <c:pt idx="36">
                  <c:v>Sweden (2021) </c:v>
                </c:pt>
                <c:pt idx="37">
                  <c:v>Croatia</c:v>
                </c:pt>
                <c:pt idx="38">
                  <c:v>Estonia</c:v>
                </c:pt>
                <c:pt idx="39">
                  <c:v>Japan</c:v>
                </c:pt>
                <c:pt idx="40">
                  <c:v>Korea</c:v>
                </c:pt>
                <c:pt idx="41">
                  <c:v>Poland¹</c:v>
                </c:pt>
                <c:pt idx="42">
                  <c:v>Slovenia</c:v>
                </c:pt>
                <c:pt idx="43">
                  <c:v>China</c:v>
                </c:pt>
                <c:pt idx="44">
                  <c:v>Indonesia</c:v>
                </c:pt>
                <c:pt idx="45">
                  <c:v>Saudi Arabia</c:v>
                </c:pt>
                <c:pt idx="46">
                  <c:v>South Africa (2022) </c:v>
                </c:pt>
                <c:pt idx="47">
                  <c:v>India</c:v>
                </c:pt>
              </c:strCache>
            </c:strRef>
          </c:cat>
          <c:val>
            <c:numRef>
              <c:f>'Figure 2'!$G$43:$G$90</c:f>
              <c:numCache>
                <c:formatCode>0</c:formatCode>
                <c:ptCount val="48"/>
                <c:pt idx="0">
                  <c:v>0</c:v>
                </c:pt>
                <c:pt idx="1">
                  <c:v>0</c:v>
                </c:pt>
                <c:pt idx="2">
                  <c:v>1</c:v>
                </c:pt>
                <c:pt idx="3">
                  <c:v>0</c:v>
                </c:pt>
                <c:pt idx="4">
                  <c:v>1</c:v>
                </c:pt>
                <c:pt idx="5">
                  <c:v>0</c:v>
                </c:pt>
                <c:pt idx="6">
                  <c:v>2</c:v>
                </c:pt>
                <c:pt idx="7">
                  <c:v>3</c:v>
                </c:pt>
                <c:pt idx="8">
                  <c:v>0</c:v>
                </c:pt>
                <c:pt idx="9">
                  <c:v>2</c:v>
                </c:pt>
                <c:pt idx="10">
                  <c:v>0</c:v>
                </c:pt>
                <c:pt idx="11">
                  <c:v>1</c:v>
                </c:pt>
                <c:pt idx="12">
                  <c:v>0</c:v>
                </c:pt>
                <c:pt idx="13">
                  <c:v>1</c:v>
                </c:pt>
                <c:pt idx="14">
                  <c:v>0</c:v>
                </c:pt>
                <c:pt idx="15">
                  <c:v>0</c:v>
                </c:pt>
                <c:pt idx="16">
                  <c:v>0</c:v>
                </c:pt>
                <c:pt idx="17">
                  <c:v>0</c:v>
                </c:pt>
                <c:pt idx="18">
                  <c:v>0</c:v>
                </c:pt>
                <c:pt idx="19">
                  <c:v>0</c:v>
                </c:pt>
                <c:pt idx="20">
                  <c:v>0</c:v>
                </c:pt>
                <c:pt idx="21">
                  <c:v>1</c:v>
                </c:pt>
                <c:pt idx="22">
                  <c:v>0</c:v>
                </c:pt>
                <c:pt idx="23">
                  <c:v>1</c:v>
                </c:pt>
                <c:pt idx="24">
                  <c:v>0</c:v>
                </c:pt>
                <c:pt idx="25">
                  <c:v>0</c:v>
                </c:pt>
                <c:pt idx="26">
                  <c:v>1</c:v>
                </c:pt>
                <c:pt idx="27">
                  <c:v>0</c:v>
                </c:pt>
                <c:pt idx="28">
                  <c:v>0</c:v>
                </c:pt>
                <c:pt idx="29">
                  <c:v>0</c:v>
                </c:pt>
                <c:pt idx="30">
                  <c:v>0</c:v>
                </c:pt>
                <c:pt idx="31">
                  <c:v>1</c:v>
                </c:pt>
                <c:pt idx="32">
                  <c:v>0</c:v>
                </c:pt>
                <c:pt idx="33">
                  <c:v>0</c:v>
                </c:pt>
                <c:pt idx="34">
                  <c:v>0</c:v>
                </c:pt>
                <c:pt idx="35">
                  <c:v>0</c:v>
                </c:pt>
                <c:pt idx="36">
                  <c:v>1</c:v>
                </c:pt>
                <c:pt idx="37">
                  <c:v>0</c:v>
                </c:pt>
                <c:pt idx="38">
                  <c:v>0</c:v>
                </c:pt>
                <c:pt idx="39">
                  <c:v>0</c:v>
                </c:pt>
                <c:pt idx="40">
                  <c:v>0</c:v>
                </c:pt>
                <c:pt idx="41">
                  <c:v>0</c:v>
                </c:pt>
                <c:pt idx="42">
                  <c:v>0</c:v>
                </c:pt>
                <c:pt idx="43">
                  <c:v>0</c:v>
                </c:pt>
                <c:pt idx="44">
                  <c:v>0</c:v>
                </c:pt>
                <c:pt idx="45">
                  <c:v>0</c:v>
                </c:pt>
                <c:pt idx="46">
                  <c:v>0</c:v>
                </c:pt>
                <c:pt idx="47">
                  <c:v>0</c:v>
                </c:pt>
              </c:numCache>
            </c:numRef>
          </c:val>
          <c:extLst>
            <c:ext xmlns:c16="http://schemas.microsoft.com/office/drawing/2014/chart" uri="{C3380CC4-5D6E-409C-BE32-E72D297353CC}">
              <c16:uniqueId val="{0000000B-95CC-4A61-A17E-8916B5D52148}"/>
            </c:ext>
          </c:extLst>
        </c:ser>
        <c:ser>
          <c:idx val="3"/>
          <c:order val="2"/>
          <c:tx>
            <c:strRef>
              <c:f>'Figure 2'!$H$42</c:f>
              <c:strCache>
                <c:ptCount val="1"/>
                <c:pt idx="0">
                  <c:v>Compulsory education</c:v>
                </c:pt>
              </c:strCache>
            </c:strRef>
          </c:tx>
          <c:invertIfNegative val="0"/>
          <c:cat>
            <c:strRef>
              <c:f>'Figure 2'!$E$43:$E$90</c:f>
              <c:strCache>
                <c:ptCount val="48"/>
                <c:pt idx="0">
                  <c:v>Israel</c:v>
                </c:pt>
                <c:pt idx="1">
                  <c:v>Mexico</c:v>
                </c:pt>
                <c:pt idx="2">
                  <c:v>Romania (2020) </c:v>
                </c:pt>
                <c:pt idx="3">
                  <c:v>Argentina</c:v>
                </c:pt>
                <c:pt idx="4">
                  <c:v>Belgium (2020) </c:v>
                </c:pt>
                <c:pt idx="5">
                  <c:v>Brazil</c:v>
                </c:pt>
                <c:pt idx="6">
                  <c:v>Costa Rica (2018) </c:v>
                </c:pt>
                <c:pt idx="7">
                  <c:v>France (2019; 2020) ¹</c:v>
                </c:pt>
                <c:pt idx="8">
                  <c:v>Germany</c:v>
                </c:pt>
                <c:pt idx="9">
                  <c:v>Hungary (2015) </c:v>
                </c:pt>
                <c:pt idx="10">
                  <c:v>United Kingdom¹</c:v>
                </c:pt>
                <c:pt idx="11">
                  <c:v>Bulgaria (2020) </c:v>
                </c:pt>
                <c:pt idx="12">
                  <c:v>Chile</c:v>
                </c:pt>
                <c:pt idx="13">
                  <c:v>Finland (2015; 2021) </c:v>
                </c:pt>
                <c:pt idx="14">
                  <c:v>Luxembourg (2026) </c:v>
                </c:pt>
                <c:pt idx="15">
                  <c:v>Netherlands</c:v>
                </c:pt>
                <c:pt idx="16">
                  <c:v>Portugal</c:v>
                </c:pt>
                <c:pt idx="17">
                  <c:v>Türkiye (2022) </c:v>
                </c:pt>
                <c:pt idx="18">
                  <c:v>Australia</c:v>
                </c:pt>
                <c:pt idx="19">
                  <c:v>Canada</c:v>
                </c:pt>
                <c:pt idx="20">
                  <c:v>Colombia</c:v>
                </c:pt>
                <c:pt idx="21">
                  <c:v>Greece (2021) </c:v>
                </c:pt>
                <c:pt idx="22">
                  <c:v>Latvia</c:v>
                </c:pt>
                <c:pt idx="23">
                  <c:v>Slovak Republic (2021) </c:v>
                </c:pt>
                <c:pt idx="24">
                  <c:v>Switzerland¹</c:v>
                </c:pt>
                <c:pt idx="25">
                  <c:v>Austria¹</c:v>
                </c:pt>
                <c:pt idx="26">
                  <c:v>Czechia (2017) </c:v>
                </c:pt>
                <c:pt idx="27">
                  <c:v>Denmark</c:v>
                </c:pt>
                <c:pt idx="28">
                  <c:v>Iceland</c:v>
                </c:pt>
                <c:pt idx="29">
                  <c:v>Ireland</c:v>
                </c:pt>
                <c:pt idx="30">
                  <c:v>Italy¹</c:v>
                </c:pt>
                <c:pt idx="31">
                  <c:v>Lithuania (2016) </c:v>
                </c:pt>
                <c:pt idx="32">
                  <c:v>New Zealand</c:v>
                </c:pt>
                <c:pt idx="33">
                  <c:v>Norway</c:v>
                </c:pt>
                <c:pt idx="34">
                  <c:v>Peru</c:v>
                </c:pt>
                <c:pt idx="35">
                  <c:v>Spain</c:v>
                </c:pt>
                <c:pt idx="36">
                  <c:v>Sweden (2021) </c:v>
                </c:pt>
                <c:pt idx="37">
                  <c:v>Croatia</c:v>
                </c:pt>
                <c:pt idx="38">
                  <c:v>Estonia</c:v>
                </c:pt>
                <c:pt idx="39">
                  <c:v>Japan</c:v>
                </c:pt>
                <c:pt idx="40">
                  <c:v>Korea</c:v>
                </c:pt>
                <c:pt idx="41">
                  <c:v>Poland¹</c:v>
                </c:pt>
                <c:pt idx="42">
                  <c:v>Slovenia</c:v>
                </c:pt>
                <c:pt idx="43">
                  <c:v>China</c:v>
                </c:pt>
                <c:pt idx="44">
                  <c:v>Indonesia</c:v>
                </c:pt>
                <c:pt idx="45">
                  <c:v>Saudi Arabia</c:v>
                </c:pt>
                <c:pt idx="46">
                  <c:v>South Africa (2022) </c:v>
                </c:pt>
                <c:pt idx="47">
                  <c:v>India</c:v>
                </c:pt>
              </c:strCache>
            </c:strRef>
          </c:cat>
          <c:val>
            <c:numRef>
              <c:f>'Figure 2'!$H$43:$H$90</c:f>
              <c:numCache>
                <c:formatCode>0</c:formatCode>
                <c:ptCount val="48"/>
                <c:pt idx="0">
                  <c:v>14</c:v>
                </c:pt>
                <c:pt idx="1">
                  <c:v>14</c:v>
                </c:pt>
                <c:pt idx="2">
                  <c:v>11</c:v>
                </c:pt>
                <c:pt idx="3">
                  <c:v>13</c:v>
                </c:pt>
                <c:pt idx="4">
                  <c:v>12</c:v>
                </c:pt>
                <c:pt idx="5">
                  <c:v>13</c:v>
                </c:pt>
                <c:pt idx="6">
                  <c:v>11</c:v>
                </c:pt>
                <c:pt idx="7">
                  <c:v>10</c:v>
                </c:pt>
                <c:pt idx="8">
                  <c:v>13</c:v>
                </c:pt>
                <c:pt idx="9">
                  <c:v>11</c:v>
                </c:pt>
                <c:pt idx="10">
                  <c:v>13</c:v>
                </c:pt>
                <c:pt idx="11">
                  <c:v>11</c:v>
                </c:pt>
                <c:pt idx="12">
                  <c:v>12</c:v>
                </c:pt>
                <c:pt idx="13">
                  <c:v>9</c:v>
                </c:pt>
                <c:pt idx="14">
                  <c:v>10</c:v>
                </c:pt>
                <c:pt idx="15">
                  <c:v>12</c:v>
                </c:pt>
                <c:pt idx="16">
                  <c:v>12</c:v>
                </c:pt>
                <c:pt idx="17">
                  <c:v>12</c:v>
                </c:pt>
                <c:pt idx="18">
                  <c:v>11</c:v>
                </c:pt>
                <c:pt idx="19">
                  <c:v>11</c:v>
                </c:pt>
                <c:pt idx="20">
                  <c:v>11</c:v>
                </c:pt>
                <c:pt idx="21">
                  <c:v>10</c:v>
                </c:pt>
                <c:pt idx="22">
                  <c:v>11</c:v>
                </c:pt>
                <c:pt idx="23">
                  <c:v>10</c:v>
                </c:pt>
                <c:pt idx="24">
                  <c:v>11</c:v>
                </c:pt>
                <c:pt idx="25">
                  <c:v>10</c:v>
                </c:pt>
                <c:pt idx="26">
                  <c:v>9</c:v>
                </c:pt>
                <c:pt idx="27">
                  <c:v>10</c:v>
                </c:pt>
                <c:pt idx="28">
                  <c:v>10</c:v>
                </c:pt>
                <c:pt idx="29">
                  <c:v>10</c:v>
                </c:pt>
                <c:pt idx="30">
                  <c:v>10</c:v>
                </c:pt>
                <c:pt idx="31">
                  <c:v>9</c:v>
                </c:pt>
                <c:pt idx="32">
                  <c:v>10</c:v>
                </c:pt>
                <c:pt idx="33">
                  <c:v>10</c:v>
                </c:pt>
                <c:pt idx="34">
                  <c:v>11</c:v>
                </c:pt>
                <c:pt idx="35">
                  <c:v>10</c:v>
                </c:pt>
                <c:pt idx="36">
                  <c:v>9</c:v>
                </c:pt>
                <c:pt idx="37">
                  <c:v>9</c:v>
                </c:pt>
                <c:pt idx="38">
                  <c:v>9</c:v>
                </c:pt>
                <c:pt idx="39">
                  <c:v>9</c:v>
                </c:pt>
                <c:pt idx="40">
                  <c:v>9</c:v>
                </c:pt>
                <c:pt idx="41">
                  <c:v>9</c:v>
                </c:pt>
                <c:pt idx="42">
                  <c:v>9</c:v>
                </c:pt>
                <c:pt idx="43">
                  <c:v>8</c:v>
                </c:pt>
                <c:pt idx="44">
                  <c:v>8</c:v>
                </c:pt>
                <c:pt idx="45">
                  <c:v>8</c:v>
                </c:pt>
                <c:pt idx="46">
                  <c:v>8</c:v>
                </c:pt>
                <c:pt idx="47">
                  <c:v>7</c:v>
                </c:pt>
              </c:numCache>
            </c:numRef>
          </c:val>
          <c:extLst>
            <c:ext xmlns:c16="http://schemas.microsoft.com/office/drawing/2014/chart" uri="{C3380CC4-5D6E-409C-BE32-E72D297353CC}">
              <c16:uniqueId val="{0000000C-95CC-4A61-A17E-8916B5D52148}"/>
            </c:ext>
          </c:extLst>
        </c:ser>
        <c:ser>
          <c:idx val="0"/>
          <c:order val="3"/>
          <c:tx>
            <c:strRef>
              <c:f>'Figure 2'!$I$42</c:f>
              <c:strCache>
                <c:ptCount val="1"/>
                <c:pt idx="0">
                  <c:v>Extended upper secondary</c:v>
                </c:pt>
              </c:strCache>
            </c:strRef>
          </c:tx>
          <c:spPr>
            <a:solidFill>
              <a:schemeClr val="accent2"/>
            </a:solidFill>
          </c:spPr>
          <c:invertIfNegative val="0"/>
          <c:cat>
            <c:strRef>
              <c:f>'Figure 2'!$E$43:$E$90</c:f>
              <c:strCache>
                <c:ptCount val="48"/>
                <c:pt idx="0">
                  <c:v>Israel</c:v>
                </c:pt>
                <c:pt idx="1">
                  <c:v>Mexico</c:v>
                </c:pt>
                <c:pt idx="2">
                  <c:v>Romania (2020) </c:v>
                </c:pt>
                <c:pt idx="3">
                  <c:v>Argentina</c:v>
                </c:pt>
                <c:pt idx="4">
                  <c:v>Belgium (2020) </c:v>
                </c:pt>
                <c:pt idx="5">
                  <c:v>Brazil</c:v>
                </c:pt>
                <c:pt idx="6">
                  <c:v>Costa Rica (2018) </c:v>
                </c:pt>
                <c:pt idx="7">
                  <c:v>France (2019; 2020) ¹</c:v>
                </c:pt>
                <c:pt idx="8">
                  <c:v>Germany</c:v>
                </c:pt>
                <c:pt idx="9">
                  <c:v>Hungary (2015) </c:v>
                </c:pt>
                <c:pt idx="10">
                  <c:v>United Kingdom¹</c:v>
                </c:pt>
                <c:pt idx="11">
                  <c:v>Bulgaria (2020) </c:v>
                </c:pt>
                <c:pt idx="12">
                  <c:v>Chile</c:v>
                </c:pt>
                <c:pt idx="13">
                  <c:v>Finland (2015; 2021) </c:v>
                </c:pt>
                <c:pt idx="14">
                  <c:v>Luxembourg (2026) </c:v>
                </c:pt>
                <c:pt idx="15">
                  <c:v>Netherlands</c:v>
                </c:pt>
                <c:pt idx="16">
                  <c:v>Portugal</c:v>
                </c:pt>
                <c:pt idx="17">
                  <c:v>Türkiye (2022) </c:v>
                </c:pt>
                <c:pt idx="18">
                  <c:v>Australia</c:v>
                </c:pt>
                <c:pt idx="19">
                  <c:v>Canada</c:v>
                </c:pt>
                <c:pt idx="20">
                  <c:v>Colombia</c:v>
                </c:pt>
                <c:pt idx="21">
                  <c:v>Greece (2021) </c:v>
                </c:pt>
                <c:pt idx="22">
                  <c:v>Latvia</c:v>
                </c:pt>
                <c:pt idx="23">
                  <c:v>Slovak Republic (2021) </c:v>
                </c:pt>
                <c:pt idx="24">
                  <c:v>Switzerland¹</c:v>
                </c:pt>
                <c:pt idx="25">
                  <c:v>Austria¹</c:v>
                </c:pt>
                <c:pt idx="26">
                  <c:v>Czechia (2017) </c:v>
                </c:pt>
                <c:pt idx="27">
                  <c:v>Denmark</c:v>
                </c:pt>
                <c:pt idx="28">
                  <c:v>Iceland</c:v>
                </c:pt>
                <c:pt idx="29">
                  <c:v>Ireland</c:v>
                </c:pt>
                <c:pt idx="30">
                  <c:v>Italy¹</c:v>
                </c:pt>
                <c:pt idx="31">
                  <c:v>Lithuania (2016) </c:v>
                </c:pt>
                <c:pt idx="32">
                  <c:v>New Zealand</c:v>
                </c:pt>
                <c:pt idx="33">
                  <c:v>Norway</c:v>
                </c:pt>
                <c:pt idx="34">
                  <c:v>Peru</c:v>
                </c:pt>
                <c:pt idx="35">
                  <c:v>Spain</c:v>
                </c:pt>
                <c:pt idx="36">
                  <c:v>Sweden (2021) </c:v>
                </c:pt>
                <c:pt idx="37">
                  <c:v>Croatia</c:v>
                </c:pt>
                <c:pt idx="38">
                  <c:v>Estonia</c:v>
                </c:pt>
                <c:pt idx="39">
                  <c:v>Japan</c:v>
                </c:pt>
                <c:pt idx="40">
                  <c:v>Korea</c:v>
                </c:pt>
                <c:pt idx="41">
                  <c:v>Poland¹</c:v>
                </c:pt>
                <c:pt idx="42">
                  <c:v>Slovenia</c:v>
                </c:pt>
                <c:pt idx="43">
                  <c:v>China</c:v>
                </c:pt>
                <c:pt idx="44">
                  <c:v>Indonesia</c:v>
                </c:pt>
                <c:pt idx="45">
                  <c:v>Saudi Arabia</c:v>
                </c:pt>
                <c:pt idx="46">
                  <c:v>South Africa (2022) </c:v>
                </c:pt>
                <c:pt idx="47">
                  <c:v>India</c:v>
                </c:pt>
              </c:strCache>
            </c:strRef>
          </c:cat>
          <c:val>
            <c:numRef>
              <c:f>'Figure 2'!$I$43:$I$90</c:f>
              <c:numCache>
                <c:formatCode>0</c:formatCode>
                <c:ptCount val="48"/>
                <c:pt idx="0">
                  <c:v>0</c:v>
                </c:pt>
                <c:pt idx="1">
                  <c:v>0</c:v>
                </c:pt>
                <c:pt idx="2">
                  <c:v>2</c:v>
                </c:pt>
                <c:pt idx="3">
                  <c:v>0</c:v>
                </c:pt>
                <c:pt idx="5">
                  <c:v>0</c:v>
                </c:pt>
                <c:pt idx="6">
                  <c:v>0</c:v>
                </c:pt>
                <c:pt idx="7">
                  <c:v>0</c:v>
                </c:pt>
                <c:pt idx="8">
                  <c:v>0</c:v>
                </c:pt>
                <c:pt idx="9">
                  <c:v>0</c:v>
                </c:pt>
                <c:pt idx="10">
                  <c:v>0</c:v>
                </c:pt>
                <c:pt idx="11">
                  <c:v>0</c:v>
                </c:pt>
                <c:pt idx="12">
                  <c:v>0</c:v>
                </c:pt>
                <c:pt idx="13">
                  <c:v>2</c:v>
                </c:pt>
                <c:pt idx="14">
                  <c:v>2</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numCache>
            </c:numRef>
          </c:val>
          <c:extLst>
            <c:ext xmlns:c16="http://schemas.microsoft.com/office/drawing/2014/chart" uri="{C3380CC4-5D6E-409C-BE32-E72D297353CC}">
              <c16:uniqueId val="{0000000D-95CC-4A61-A17E-8916B5D52148}"/>
            </c:ext>
          </c:extLst>
        </c:ser>
        <c:dLbls>
          <c:showLegendKey val="0"/>
          <c:showVal val="0"/>
          <c:showCatName val="0"/>
          <c:showSerName val="0"/>
          <c:showPercent val="0"/>
          <c:showBubbleSize val="0"/>
        </c:dLbls>
        <c:gapWidth val="150"/>
        <c:overlap val="100"/>
        <c:axId val="23410136"/>
        <c:axId val="9364637"/>
      </c:barChart>
      <c:lineChart>
        <c:grouping val="standard"/>
        <c:varyColors val="0"/>
        <c:ser>
          <c:idx val="4"/>
          <c:order val="4"/>
          <c:tx>
            <c:strRef>
              <c:f>'Figure 2'!$J$42</c:f>
              <c:strCache>
                <c:ptCount val="1"/>
                <c:pt idx="0">
                  <c:v>Starting age of pre-primary</c:v>
                </c:pt>
              </c:strCache>
            </c:strRef>
          </c:tx>
          <c:spPr>
            <a:ln>
              <a:noFill/>
            </a:ln>
          </c:spPr>
          <c:marker>
            <c:symbol val="dash"/>
            <c:size val="10"/>
            <c:spPr>
              <a:solidFill>
                <a:srgbClr val="C00000"/>
              </a:solidFill>
              <a:ln>
                <a:solidFill>
                  <a:srgbClr val="C00000"/>
                </a:solidFill>
              </a:ln>
              <a:effectLst/>
            </c:spPr>
          </c:marker>
          <c:cat>
            <c:strRef>
              <c:f>'Figure 2'!$E$43:$E$90</c:f>
              <c:strCache>
                <c:ptCount val="48"/>
                <c:pt idx="0">
                  <c:v>Israel</c:v>
                </c:pt>
                <c:pt idx="1">
                  <c:v>Mexico</c:v>
                </c:pt>
                <c:pt idx="2">
                  <c:v>Romania (2020) </c:v>
                </c:pt>
                <c:pt idx="3">
                  <c:v>Argentina</c:v>
                </c:pt>
                <c:pt idx="4">
                  <c:v>Belgium (2020) </c:v>
                </c:pt>
                <c:pt idx="5">
                  <c:v>Brazil</c:v>
                </c:pt>
                <c:pt idx="6">
                  <c:v>Costa Rica (2018) </c:v>
                </c:pt>
                <c:pt idx="7">
                  <c:v>France (2019; 2020) ¹</c:v>
                </c:pt>
                <c:pt idx="8">
                  <c:v>Germany</c:v>
                </c:pt>
                <c:pt idx="9">
                  <c:v>Hungary (2015) </c:v>
                </c:pt>
                <c:pt idx="10">
                  <c:v>United Kingdom¹</c:v>
                </c:pt>
                <c:pt idx="11">
                  <c:v>Bulgaria (2020) </c:v>
                </c:pt>
                <c:pt idx="12">
                  <c:v>Chile</c:v>
                </c:pt>
                <c:pt idx="13">
                  <c:v>Finland (2015; 2021) </c:v>
                </c:pt>
                <c:pt idx="14">
                  <c:v>Luxembourg (2026) </c:v>
                </c:pt>
                <c:pt idx="15">
                  <c:v>Netherlands</c:v>
                </c:pt>
                <c:pt idx="16">
                  <c:v>Portugal</c:v>
                </c:pt>
                <c:pt idx="17">
                  <c:v>Türkiye (2022) </c:v>
                </c:pt>
                <c:pt idx="18">
                  <c:v>Australia</c:v>
                </c:pt>
                <c:pt idx="19">
                  <c:v>Canada</c:v>
                </c:pt>
                <c:pt idx="20">
                  <c:v>Colombia</c:v>
                </c:pt>
                <c:pt idx="21">
                  <c:v>Greece (2021) </c:v>
                </c:pt>
                <c:pt idx="22">
                  <c:v>Latvia</c:v>
                </c:pt>
                <c:pt idx="23">
                  <c:v>Slovak Republic (2021) </c:v>
                </c:pt>
                <c:pt idx="24">
                  <c:v>Switzerland¹</c:v>
                </c:pt>
                <c:pt idx="25">
                  <c:v>Austria¹</c:v>
                </c:pt>
                <c:pt idx="26">
                  <c:v>Czechia (2017) </c:v>
                </c:pt>
                <c:pt idx="27">
                  <c:v>Denmark</c:v>
                </c:pt>
                <c:pt idx="28">
                  <c:v>Iceland</c:v>
                </c:pt>
                <c:pt idx="29">
                  <c:v>Ireland</c:v>
                </c:pt>
                <c:pt idx="30">
                  <c:v>Italy¹</c:v>
                </c:pt>
                <c:pt idx="31">
                  <c:v>Lithuania (2016) </c:v>
                </c:pt>
                <c:pt idx="32">
                  <c:v>New Zealand</c:v>
                </c:pt>
                <c:pt idx="33">
                  <c:v>Norway</c:v>
                </c:pt>
                <c:pt idx="34">
                  <c:v>Peru</c:v>
                </c:pt>
                <c:pt idx="35">
                  <c:v>Spain</c:v>
                </c:pt>
                <c:pt idx="36">
                  <c:v>Sweden (2021) </c:v>
                </c:pt>
                <c:pt idx="37">
                  <c:v>Croatia</c:v>
                </c:pt>
                <c:pt idx="38">
                  <c:v>Estonia</c:v>
                </c:pt>
                <c:pt idx="39">
                  <c:v>Japan</c:v>
                </c:pt>
                <c:pt idx="40">
                  <c:v>Korea</c:v>
                </c:pt>
                <c:pt idx="41">
                  <c:v>Poland¹</c:v>
                </c:pt>
                <c:pt idx="42">
                  <c:v>Slovenia</c:v>
                </c:pt>
                <c:pt idx="43">
                  <c:v>China</c:v>
                </c:pt>
                <c:pt idx="44">
                  <c:v>Indonesia</c:v>
                </c:pt>
                <c:pt idx="45">
                  <c:v>Saudi Arabia</c:v>
                </c:pt>
                <c:pt idx="46">
                  <c:v>South Africa (2022) </c:v>
                </c:pt>
                <c:pt idx="47">
                  <c:v>India</c:v>
                </c:pt>
              </c:strCache>
              <c:extLst xmlns:c15="http://schemas.microsoft.com/office/drawing/2012/chart"/>
            </c:strRef>
          </c:cat>
          <c:val>
            <c:numRef>
              <c:f>'Figure 2'!$J$43:$J$90</c:f>
              <c:numCache>
                <c:formatCode>0</c:formatCode>
                <c:ptCount val="48"/>
                <c:pt idx="0">
                  <c:v>3</c:v>
                </c:pt>
                <c:pt idx="1">
                  <c:v>3</c:v>
                </c:pt>
                <c:pt idx="2">
                  <c:v>3</c:v>
                </c:pt>
                <c:pt idx="3">
                  <c:v>3</c:v>
                </c:pt>
                <c:pt idx="4">
                  <c:v>3</c:v>
                </c:pt>
                <c:pt idx="5">
                  <c:v>4</c:v>
                </c:pt>
                <c:pt idx="6">
                  <c:v>4</c:v>
                </c:pt>
                <c:pt idx="7">
                  <c:v>3</c:v>
                </c:pt>
                <c:pt idx="8">
                  <c:v>3</c:v>
                </c:pt>
                <c:pt idx="9">
                  <c:v>3</c:v>
                </c:pt>
                <c:pt idx="10">
                  <c:v>3</c:v>
                </c:pt>
                <c:pt idx="11">
                  <c:v>3</c:v>
                </c:pt>
                <c:pt idx="12">
                  <c:v>3</c:v>
                </c:pt>
                <c:pt idx="13">
                  <c:v>3</c:v>
                </c:pt>
                <c:pt idx="14">
                  <c:v>3</c:v>
                </c:pt>
                <c:pt idx="15">
                  <c:v>4</c:v>
                </c:pt>
                <c:pt idx="16">
                  <c:v>3</c:v>
                </c:pt>
                <c:pt idx="17">
                  <c:v>3</c:v>
                </c:pt>
                <c:pt idx="18">
                  <c:v>3</c:v>
                </c:pt>
                <c:pt idx="19">
                  <c:v>4</c:v>
                </c:pt>
                <c:pt idx="20">
                  <c:v>3</c:v>
                </c:pt>
                <c:pt idx="21">
                  <c:v>4</c:v>
                </c:pt>
                <c:pt idx="22">
                  <c:v>3</c:v>
                </c:pt>
                <c:pt idx="23">
                  <c:v>3</c:v>
                </c:pt>
                <c:pt idx="24">
                  <c:v>4</c:v>
                </c:pt>
                <c:pt idx="25">
                  <c:v>3</c:v>
                </c:pt>
                <c:pt idx="26">
                  <c:v>3</c:v>
                </c:pt>
                <c:pt idx="27">
                  <c:v>3</c:v>
                </c:pt>
                <c:pt idx="28">
                  <c:v>3</c:v>
                </c:pt>
                <c:pt idx="29">
                  <c:v>3</c:v>
                </c:pt>
                <c:pt idx="30">
                  <c:v>3</c:v>
                </c:pt>
                <c:pt idx="31">
                  <c:v>3</c:v>
                </c:pt>
                <c:pt idx="32">
                  <c:v>3</c:v>
                </c:pt>
                <c:pt idx="33">
                  <c:v>1</c:v>
                </c:pt>
                <c:pt idx="34">
                  <c:v>3</c:v>
                </c:pt>
                <c:pt idx="35">
                  <c:v>3</c:v>
                </c:pt>
                <c:pt idx="36">
                  <c:v>3</c:v>
                </c:pt>
                <c:pt idx="37">
                  <c:v>3</c:v>
                </c:pt>
                <c:pt idx="38">
                  <c:v>0</c:v>
                </c:pt>
                <c:pt idx="39">
                  <c:v>3</c:v>
                </c:pt>
                <c:pt idx="40">
                  <c:v>3</c:v>
                </c:pt>
                <c:pt idx="41">
                  <c:v>3</c:v>
                </c:pt>
                <c:pt idx="42">
                  <c:v>3</c:v>
                </c:pt>
                <c:pt idx="43">
                  <c:v>3</c:v>
                </c:pt>
                <c:pt idx="44">
                  <c:v>5</c:v>
                </c:pt>
                <c:pt idx="45">
                  <c:v>3</c:v>
                </c:pt>
                <c:pt idx="46">
                  <c:v>3</c:v>
                </c:pt>
                <c:pt idx="47">
                  <c:v>3</c:v>
                </c:pt>
              </c:numCache>
            </c:numRef>
          </c:val>
          <c:smooth val="0"/>
          <c:extLst>
            <c:ext xmlns:c16="http://schemas.microsoft.com/office/drawing/2014/chart" uri="{C3380CC4-5D6E-409C-BE32-E72D297353CC}">
              <c16:uniqueId val="{0000000E-95CC-4A61-A17E-8916B5D52148}"/>
            </c:ext>
          </c:extLst>
        </c:ser>
        <c:ser>
          <c:idx val="5"/>
          <c:order val="5"/>
          <c:tx>
            <c:strRef>
              <c:f>'Figure 2'!$K$42</c:f>
              <c:strCache>
                <c:ptCount val="1"/>
                <c:pt idx="0">
                  <c:v>Ending age of pre-primary</c:v>
                </c:pt>
              </c:strCache>
            </c:strRef>
          </c:tx>
          <c:spPr>
            <a:ln>
              <a:noFill/>
            </a:ln>
          </c:spPr>
          <c:marker>
            <c:symbol val="dash"/>
            <c:size val="10"/>
            <c:spPr>
              <a:pattFill prst="ltUpDiag">
                <a:fgClr>
                  <a:srgbClr val="C00000"/>
                </a:fgClr>
                <a:bgClr>
                  <a:schemeClr val="bg1"/>
                </a:bgClr>
              </a:pattFill>
              <a:ln>
                <a:solidFill>
                  <a:srgbClr val="C00000"/>
                </a:solidFill>
                <a:prstDash val="solid"/>
              </a:ln>
              <a:effectLst/>
            </c:spPr>
          </c:marker>
          <c:cat>
            <c:strRef>
              <c:f>'Figure 2'!$E$43:$E$90</c:f>
              <c:strCache>
                <c:ptCount val="48"/>
                <c:pt idx="0">
                  <c:v>Israel</c:v>
                </c:pt>
                <c:pt idx="1">
                  <c:v>Mexico</c:v>
                </c:pt>
                <c:pt idx="2">
                  <c:v>Romania (2020) </c:v>
                </c:pt>
                <c:pt idx="3">
                  <c:v>Argentina</c:v>
                </c:pt>
                <c:pt idx="4">
                  <c:v>Belgium (2020) </c:v>
                </c:pt>
                <c:pt idx="5">
                  <c:v>Brazil</c:v>
                </c:pt>
                <c:pt idx="6">
                  <c:v>Costa Rica (2018) </c:v>
                </c:pt>
                <c:pt idx="7">
                  <c:v>France (2019; 2020) ¹</c:v>
                </c:pt>
                <c:pt idx="8">
                  <c:v>Germany</c:v>
                </c:pt>
                <c:pt idx="9">
                  <c:v>Hungary (2015) </c:v>
                </c:pt>
                <c:pt idx="10">
                  <c:v>United Kingdom¹</c:v>
                </c:pt>
                <c:pt idx="11">
                  <c:v>Bulgaria (2020) </c:v>
                </c:pt>
                <c:pt idx="12">
                  <c:v>Chile</c:v>
                </c:pt>
                <c:pt idx="13">
                  <c:v>Finland (2015; 2021) </c:v>
                </c:pt>
                <c:pt idx="14">
                  <c:v>Luxembourg (2026) </c:v>
                </c:pt>
                <c:pt idx="15">
                  <c:v>Netherlands</c:v>
                </c:pt>
                <c:pt idx="16">
                  <c:v>Portugal</c:v>
                </c:pt>
                <c:pt idx="17">
                  <c:v>Türkiye (2022) </c:v>
                </c:pt>
                <c:pt idx="18">
                  <c:v>Australia</c:v>
                </c:pt>
                <c:pt idx="19">
                  <c:v>Canada</c:v>
                </c:pt>
                <c:pt idx="20">
                  <c:v>Colombia</c:v>
                </c:pt>
                <c:pt idx="21">
                  <c:v>Greece (2021) </c:v>
                </c:pt>
                <c:pt idx="22">
                  <c:v>Latvia</c:v>
                </c:pt>
                <c:pt idx="23">
                  <c:v>Slovak Republic (2021) </c:v>
                </c:pt>
                <c:pt idx="24">
                  <c:v>Switzerland¹</c:v>
                </c:pt>
                <c:pt idx="25">
                  <c:v>Austria¹</c:v>
                </c:pt>
                <c:pt idx="26">
                  <c:v>Czechia (2017) </c:v>
                </c:pt>
                <c:pt idx="27">
                  <c:v>Denmark</c:v>
                </c:pt>
                <c:pt idx="28">
                  <c:v>Iceland</c:v>
                </c:pt>
                <c:pt idx="29">
                  <c:v>Ireland</c:v>
                </c:pt>
                <c:pt idx="30">
                  <c:v>Italy¹</c:v>
                </c:pt>
                <c:pt idx="31">
                  <c:v>Lithuania (2016) </c:v>
                </c:pt>
                <c:pt idx="32">
                  <c:v>New Zealand</c:v>
                </c:pt>
                <c:pt idx="33">
                  <c:v>Norway</c:v>
                </c:pt>
                <c:pt idx="34">
                  <c:v>Peru</c:v>
                </c:pt>
                <c:pt idx="35">
                  <c:v>Spain</c:v>
                </c:pt>
                <c:pt idx="36">
                  <c:v>Sweden (2021) </c:v>
                </c:pt>
                <c:pt idx="37">
                  <c:v>Croatia</c:v>
                </c:pt>
                <c:pt idx="38">
                  <c:v>Estonia</c:v>
                </c:pt>
                <c:pt idx="39">
                  <c:v>Japan</c:v>
                </c:pt>
                <c:pt idx="40">
                  <c:v>Korea</c:v>
                </c:pt>
                <c:pt idx="41">
                  <c:v>Poland¹</c:v>
                </c:pt>
                <c:pt idx="42">
                  <c:v>Slovenia</c:v>
                </c:pt>
                <c:pt idx="43">
                  <c:v>China</c:v>
                </c:pt>
                <c:pt idx="44">
                  <c:v>Indonesia</c:v>
                </c:pt>
                <c:pt idx="45">
                  <c:v>Saudi Arabia</c:v>
                </c:pt>
                <c:pt idx="46">
                  <c:v>South Africa (2022) </c:v>
                </c:pt>
                <c:pt idx="47">
                  <c:v>India</c:v>
                </c:pt>
              </c:strCache>
              <c:extLst xmlns:c15="http://schemas.microsoft.com/office/drawing/2012/chart"/>
            </c:strRef>
          </c:cat>
          <c:val>
            <c:numRef>
              <c:f>'Figure 2'!$K$43:$K$90</c:f>
              <c:numCache>
                <c:formatCode>0</c:formatCode>
                <c:ptCount val="48"/>
                <c:pt idx="0">
                  <c:v>6</c:v>
                </c:pt>
                <c:pt idx="1">
                  <c:v>6</c:v>
                </c:pt>
                <c:pt idx="2">
                  <c:v>6</c:v>
                </c:pt>
                <c:pt idx="3">
                  <c:v>6</c:v>
                </c:pt>
                <c:pt idx="4">
                  <c:v>6</c:v>
                </c:pt>
                <c:pt idx="5">
                  <c:v>6</c:v>
                </c:pt>
                <c:pt idx="6">
                  <c:v>6</c:v>
                </c:pt>
                <c:pt idx="7">
                  <c:v>6</c:v>
                </c:pt>
                <c:pt idx="8">
                  <c:v>6</c:v>
                </c:pt>
                <c:pt idx="9">
                  <c:v>6</c:v>
                </c:pt>
                <c:pt idx="10">
                  <c:v>5</c:v>
                </c:pt>
                <c:pt idx="11">
                  <c:v>7</c:v>
                </c:pt>
                <c:pt idx="12">
                  <c:v>6</c:v>
                </c:pt>
                <c:pt idx="13">
                  <c:v>7</c:v>
                </c:pt>
                <c:pt idx="14">
                  <c:v>6</c:v>
                </c:pt>
                <c:pt idx="15">
                  <c:v>6</c:v>
                </c:pt>
                <c:pt idx="16">
                  <c:v>6</c:v>
                </c:pt>
                <c:pt idx="17">
                  <c:v>5.75</c:v>
                </c:pt>
                <c:pt idx="18">
                  <c:v>5</c:v>
                </c:pt>
                <c:pt idx="19">
                  <c:v>6</c:v>
                </c:pt>
                <c:pt idx="20">
                  <c:v>6</c:v>
                </c:pt>
                <c:pt idx="21">
                  <c:v>6</c:v>
                </c:pt>
                <c:pt idx="22">
                  <c:v>7</c:v>
                </c:pt>
                <c:pt idx="23">
                  <c:v>6</c:v>
                </c:pt>
                <c:pt idx="24">
                  <c:v>6</c:v>
                </c:pt>
                <c:pt idx="25">
                  <c:v>6</c:v>
                </c:pt>
                <c:pt idx="26">
                  <c:v>6</c:v>
                </c:pt>
                <c:pt idx="27">
                  <c:v>6</c:v>
                </c:pt>
                <c:pt idx="28">
                  <c:v>6</c:v>
                </c:pt>
                <c:pt idx="29">
                  <c:v>5</c:v>
                </c:pt>
                <c:pt idx="30">
                  <c:v>6</c:v>
                </c:pt>
                <c:pt idx="31">
                  <c:v>7</c:v>
                </c:pt>
                <c:pt idx="32">
                  <c:v>6</c:v>
                </c:pt>
                <c:pt idx="33">
                  <c:v>6</c:v>
                </c:pt>
                <c:pt idx="34">
                  <c:v>6</c:v>
                </c:pt>
                <c:pt idx="35">
                  <c:v>6</c:v>
                </c:pt>
                <c:pt idx="36">
                  <c:v>7</c:v>
                </c:pt>
                <c:pt idx="37">
                  <c:v>7</c:v>
                </c:pt>
                <c:pt idx="38">
                  <c:v>7</c:v>
                </c:pt>
                <c:pt idx="39">
                  <c:v>6</c:v>
                </c:pt>
                <c:pt idx="40">
                  <c:v>6</c:v>
                </c:pt>
                <c:pt idx="41">
                  <c:v>7</c:v>
                </c:pt>
                <c:pt idx="42">
                  <c:v>6</c:v>
                </c:pt>
                <c:pt idx="43">
                  <c:v>6</c:v>
                </c:pt>
                <c:pt idx="44">
                  <c:v>7</c:v>
                </c:pt>
                <c:pt idx="45">
                  <c:v>6</c:v>
                </c:pt>
                <c:pt idx="46">
                  <c:v>7</c:v>
                </c:pt>
                <c:pt idx="47">
                  <c:v>6</c:v>
                </c:pt>
              </c:numCache>
            </c:numRef>
          </c:val>
          <c:smooth val="0"/>
          <c:extLst>
            <c:ext xmlns:c16="http://schemas.microsoft.com/office/drawing/2014/chart" uri="{C3380CC4-5D6E-409C-BE32-E72D297353CC}">
              <c16:uniqueId val="{0000000F-95CC-4A61-A17E-8916B5D52148}"/>
            </c:ext>
          </c:extLst>
        </c:ser>
        <c:dLbls>
          <c:showLegendKey val="0"/>
          <c:showVal val="0"/>
          <c:showCatName val="0"/>
          <c:showSerName val="0"/>
          <c:showPercent val="0"/>
          <c:showBubbleSize val="0"/>
        </c:dLbls>
        <c:marker val="1"/>
        <c:smooth val="0"/>
        <c:axId val="23410136"/>
        <c:axId val="9364637"/>
      </c:lineChart>
      <c:catAx>
        <c:axId val="23410136"/>
        <c:scaling>
          <c:orientation val="minMax"/>
        </c:scaling>
        <c:delete val="0"/>
        <c:axPos val="b"/>
        <c:majorGridlines>
          <c:spPr>
            <a:ln w="9525" cmpd="sng">
              <a:solidFill>
                <a:srgbClr val="FFFFFF"/>
              </a:solidFill>
              <a:prstDash val="solid"/>
            </a:ln>
          </c:spPr>
        </c:majorGridlines>
        <c:numFmt formatCode="General" sourceLinked="1"/>
        <c:majorTickMark val="in"/>
        <c:minorTickMark val="none"/>
        <c:tickLblPos val="low"/>
        <c:spPr>
          <a:noFill/>
          <a:ln w="9525">
            <a:solidFill>
              <a:srgbClr val="000000"/>
            </a:solidFill>
            <a:prstDash val="solid"/>
          </a:ln>
        </c:spPr>
        <c:txPr>
          <a:bodyPr rot="-2700000" vert="horz"/>
          <a:lstStyle/>
          <a:p>
            <a:pPr>
              <a:defRPr lang="en-US" sz="750" b="0" i="0" u="none" baseline="0">
                <a:solidFill>
                  <a:srgbClr val="000000"/>
                </a:solidFill>
                <a:latin typeface="Arial Narrow"/>
                <a:ea typeface="Arial Narrow"/>
                <a:cs typeface="Arial Narrow"/>
              </a:defRPr>
            </a:pPr>
            <a:endParaRPr lang="lv-LV"/>
          </a:p>
        </c:txPr>
        <c:crossAx val="9364637"/>
        <c:crossesAt val="0"/>
        <c:auto val="1"/>
        <c:lblAlgn val="ctr"/>
        <c:lblOffset val="0"/>
        <c:noMultiLvlLbl val="0"/>
      </c:catAx>
      <c:valAx>
        <c:axId val="9364637"/>
        <c:scaling>
          <c:orientation val="minMax"/>
          <c:max val="20"/>
        </c:scaling>
        <c:delete val="0"/>
        <c:axPos val="l"/>
        <c:majorGridlines>
          <c:spPr>
            <a:ln w="9525" cmpd="sng">
              <a:solidFill>
                <a:srgbClr val="FFFFFF"/>
              </a:solidFill>
              <a:prstDash val="solid"/>
            </a:ln>
          </c:spPr>
        </c:majorGridlines>
        <c:numFmt formatCode="0" sourceLinked="0"/>
        <c:majorTickMark val="in"/>
        <c:minorTickMark val="none"/>
        <c:tickLblPos val="nextTo"/>
        <c:spPr>
          <a:noFill/>
          <a:ln w="9525">
            <a:solidFill>
              <a:srgbClr val="000000"/>
            </a:solidFill>
            <a:prstDash val="solid"/>
          </a:ln>
        </c:spPr>
        <c:txPr>
          <a:bodyPr rot="0" vert="horz"/>
          <a:lstStyle/>
          <a:p>
            <a:pPr>
              <a:defRPr lang="en-US" sz="750" b="0" i="0" u="none" baseline="0">
                <a:solidFill>
                  <a:srgbClr val="000000"/>
                </a:solidFill>
                <a:latin typeface="Arial Narrow"/>
                <a:ea typeface="Arial Narrow"/>
                <a:cs typeface="Arial Narrow"/>
              </a:defRPr>
            </a:pPr>
            <a:endParaRPr lang="lv-LV"/>
          </a:p>
        </c:txPr>
        <c:crossAx val="23410136"/>
        <c:crosses val="autoZero"/>
        <c:crossBetween val="between"/>
      </c:valAx>
      <c:spPr>
        <a:noFill/>
        <a:ln w="9525">
          <a:noFill/>
        </a:ln>
        <a:effectLst/>
      </c:spPr>
    </c:plotArea>
    <c:legend>
      <c:legendPos val="t"/>
      <c:legendEntry>
        <c:idx val="0"/>
        <c:delete val="1"/>
      </c:legendEntry>
      <c:layout>
        <c:manualLayout>
          <c:xMode val="edge"/>
          <c:yMode val="edge"/>
          <c:x val="0.19788155582399997"/>
          <c:y val="1.9037043747743794E-2"/>
          <c:w val="0.61150000000000004"/>
          <c:h val="4.8250000000000001E-2"/>
        </c:manualLayout>
      </c:layout>
      <c:overlay val="1"/>
      <c:spPr>
        <a:solidFill>
          <a:srgbClr val="EAEAEA"/>
        </a:solidFill>
        <a:ln>
          <a:noFill/>
        </a:ln>
        <a:effectLst/>
      </c:spPr>
      <c:txPr>
        <a:bodyPr rot="0" vert="horz"/>
        <a:lstStyle/>
        <a:p>
          <a:pPr>
            <a:defRPr lang="en-US" sz="750" b="0" i="0" u="none" baseline="0">
              <a:solidFill>
                <a:srgbClr val="000000"/>
              </a:solidFill>
              <a:latin typeface="Arial Narrow"/>
              <a:ea typeface="Arial Narrow"/>
              <a:cs typeface="Arial Narrow"/>
            </a:defRPr>
          </a:pPr>
          <a:endParaRPr lang="lv-LV"/>
        </a:p>
      </c:txPr>
    </c:legend>
    <c:plotVisOnly val="0"/>
    <c:dispBlanksAs val="gap"/>
    <c:showDLblsOverMax val="1"/>
  </c:chart>
  <c:spPr>
    <a:noFill/>
    <a:ln w="6350">
      <a:noFill/>
      <a:prstDash val="solid"/>
      <a:round/>
    </a:ln>
    <a:effectLst/>
  </c:spPr>
  <c:txPr>
    <a:bodyPr rot="0" vert="horz"/>
    <a:lstStyle/>
    <a:p>
      <a:pPr>
        <a:defRPr lang="en-US" u="none" baseline="0"/>
      </a:pPr>
      <a:endParaRPr lang="lv-LV"/>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xMode val="edge"/>
          <c:yMode val="edge"/>
          <c:x val="8.8945836012943365E-3"/>
          <c:y val="0.12900287875920904"/>
          <c:w val="0.98888177049838211"/>
          <c:h val="0.86132571304568128"/>
        </c:manualLayout>
      </c:layout>
      <c:barChart>
        <c:barDir val="col"/>
        <c:grouping val="clustered"/>
        <c:varyColors val="0"/>
        <c:ser>
          <c:idx val="0"/>
          <c:order val="1"/>
          <c:tx>
            <c:strRef>
              <c:f>'3. attēls'!$E$32</c:f>
              <c:strCache>
                <c:ptCount val="1"/>
                <c:pt idx="0">
                  <c:v>Sākumskolas izglītība</c:v>
                </c:pt>
              </c:strCache>
            </c:strRef>
          </c:tx>
          <c:spPr>
            <a:solidFill>
              <a:srgbClr val="002F6C"/>
            </a:solidFill>
            <a:ln w="6350" cap="rnd" cmpd="sng" algn="ctr">
              <a:noFill/>
              <a:prstDash val="solid"/>
              <a:round/>
            </a:ln>
            <a:effectLst/>
            <a:extLst>
              <a:ext uri="{91240B29-F687-4F45-9708-019B960494DF}">
                <a14:hiddenLine xmlns:a14="http://schemas.microsoft.com/office/drawing/2010/main" w="6350" cap="rnd" cmpd="sng" algn="ctr">
                  <a:solidFill>
                    <a:sysClr val="windowText" lastClr="000000"/>
                  </a:solidFill>
                  <a:prstDash val="solid"/>
                  <a:round/>
                </a14:hiddenLine>
              </a:ext>
            </a:extLst>
          </c:spPr>
          <c:invertIfNegative val="0"/>
          <c:dPt>
            <c:idx val="11"/>
            <c:invertIfNegative val="0"/>
            <c:bubble3D val="0"/>
            <c:extLst>
              <c:ext xmlns:c16="http://schemas.microsoft.com/office/drawing/2014/chart" uri="{C3380CC4-5D6E-409C-BE32-E72D297353CC}">
                <c16:uniqueId val="{00000000-0F42-4257-9893-F5DDA0F872AB}"/>
              </c:ext>
            </c:extLst>
          </c:dPt>
          <c:dPt>
            <c:idx val="13"/>
            <c:invertIfNegative val="0"/>
            <c:bubble3D val="0"/>
            <c:extLst>
              <c:ext xmlns:c16="http://schemas.microsoft.com/office/drawing/2014/chart" uri="{C3380CC4-5D6E-409C-BE32-E72D297353CC}">
                <c16:uniqueId val="{00000001-0F42-4257-9893-F5DDA0F872AB}"/>
              </c:ext>
            </c:extLst>
          </c:dPt>
          <c:dPt>
            <c:idx val="18"/>
            <c:invertIfNegative val="0"/>
            <c:bubble3D val="0"/>
            <c:spPr>
              <a:solidFill>
                <a:srgbClr val="DD2C00"/>
              </a:solidFill>
              <a:ln w="6350" cap="rnd" cmpd="sng" algn="ctr">
                <a:noFill/>
                <a:prstDash val="solid"/>
                <a:round/>
              </a:ln>
              <a:effectLst/>
              <a:extLst>
                <a:ext uri="{91240B29-F687-4F45-9708-019B960494DF}">
                  <a14:hiddenLine xmlns:a14="http://schemas.microsoft.com/office/drawing/2010/main" w="6350" cap="rnd" cmpd="sng" algn="ctr">
                    <a:solidFill>
                      <a:sysClr val="windowText" lastClr="000000"/>
                    </a:solidFill>
                    <a:prstDash val="solid"/>
                    <a:round/>
                  </a14:hiddenLine>
                </a:ext>
              </a:extLst>
            </c:spPr>
            <c:extLst>
              <c:ext xmlns:c16="http://schemas.microsoft.com/office/drawing/2014/chart" uri="{C3380CC4-5D6E-409C-BE32-E72D297353CC}">
                <c16:uniqueId val="{00000003-0F42-4257-9893-F5DDA0F872AB}"/>
              </c:ext>
            </c:extLst>
          </c:dPt>
          <c:dPt>
            <c:idx val="19"/>
            <c:invertIfNegative val="0"/>
            <c:bubble3D val="0"/>
            <c:spPr>
              <a:solidFill>
                <a:srgbClr val="AC147A"/>
              </a:solidFill>
              <a:ln w="6350" cap="rnd" cmpd="sng" algn="ctr">
                <a:noFill/>
                <a:prstDash val="solid"/>
                <a:round/>
              </a:ln>
              <a:effectLst/>
              <a:extLst>
                <a:ext uri="{91240B29-F687-4F45-9708-019B960494DF}">
                  <a14:hiddenLine xmlns:a14="http://schemas.microsoft.com/office/drawing/2010/main" w="6350" cap="rnd" cmpd="sng" algn="ctr">
                    <a:solidFill>
                      <a:sysClr val="windowText" lastClr="000000"/>
                    </a:solidFill>
                    <a:prstDash val="solid"/>
                    <a:round/>
                  </a14:hiddenLine>
                </a:ext>
              </a:extLst>
            </c:spPr>
            <c:extLst>
              <c:ext xmlns:c16="http://schemas.microsoft.com/office/drawing/2014/chart" uri="{C3380CC4-5D6E-409C-BE32-E72D297353CC}">
                <c16:uniqueId val="{00000005-0F42-4257-9893-F5DDA0F872AB}"/>
              </c:ext>
            </c:extLst>
          </c:dPt>
          <c:dPt>
            <c:idx val="20"/>
            <c:invertIfNegative val="0"/>
            <c:bubble3D val="0"/>
            <c:extLst>
              <c:ext xmlns:c16="http://schemas.microsoft.com/office/drawing/2014/chart" uri="{C3380CC4-5D6E-409C-BE32-E72D297353CC}">
                <c16:uniqueId val="{00000006-0F42-4257-9893-F5DDA0F872AB}"/>
              </c:ext>
            </c:extLst>
          </c:dPt>
          <c:cat>
            <c:strRef>
              <c:f>'3. attēls'!$D$33:$D$71</c:f>
              <c:strCache>
                <c:ptCount val="39"/>
                <c:pt idx="0">
                  <c:v>Luksemburga</c:v>
                </c:pt>
                <c:pt idx="1">
                  <c:v>Norvēģija</c:v>
                </c:pt>
                <c:pt idx="2">
                  <c:v>Islande</c:v>
                </c:pt>
                <c:pt idx="3">
                  <c:v>Dānija</c:v>
                </c:pt>
                <c:pt idx="4">
                  <c:v>Austrija</c:v>
                </c:pt>
                <c:pt idx="5">
                  <c:v>ASV</c:v>
                </c:pt>
                <c:pt idx="6">
                  <c:v>Zviedrija</c:v>
                </c:pt>
                <c:pt idx="7">
                  <c:v>Koreja</c:v>
                </c:pt>
                <c:pt idx="8">
                  <c:v>Beļģija</c:v>
                </c:pt>
                <c:pt idx="9">
                  <c:v>Itālija</c:v>
                </c:pt>
                <c:pt idx="10">
                  <c:v>Lielbritānija</c:v>
                </c:pt>
                <c:pt idx="11">
                  <c:v>Vācija</c:v>
                </c:pt>
                <c:pt idx="12">
                  <c:v>Nīderlande</c:v>
                </c:pt>
                <c:pt idx="13">
                  <c:v>Polija</c:v>
                </c:pt>
                <c:pt idx="14">
                  <c:v>Kanāda¹</c:v>
                </c:pt>
                <c:pt idx="15">
                  <c:v>Austrālija</c:v>
                </c:pt>
                <c:pt idx="16">
                  <c:v>Slovēnija</c:v>
                </c:pt>
                <c:pt idx="17">
                  <c:v>Somija</c:v>
                </c:pt>
                <c:pt idx="18">
                  <c:v>OECD vidējais</c:v>
                </c:pt>
                <c:pt idx="19">
                  <c:v>ES 25 vidējais</c:v>
                </c:pt>
                <c:pt idx="20">
                  <c:v>Izraēla</c:v>
                </c:pt>
                <c:pt idx="21">
                  <c:v>Īrija</c:v>
                </c:pt>
                <c:pt idx="22">
                  <c:v>Igaunija</c:v>
                </c:pt>
                <c:pt idx="23">
                  <c:v>Francija</c:v>
                </c:pt>
                <c:pt idx="24">
                  <c:v>Portugāle</c:v>
                </c:pt>
                <c:pt idx="25">
                  <c:v>Slovākija</c:v>
                </c:pt>
                <c:pt idx="26">
                  <c:v>Spānija</c:v>
                </c:pt>
                <c:pt idx="27">
                  <c:v>Japāna</c:v>
                </c:pt>
                <c:pt idx="28">
                  <c:v>Jaunzēlande</c:v>
                </c:pt>
                <c:pt idx="29">
                  <c:v>Čehija</c:v>
                </c:pt>
                <c:pt idx="30">
                  <c:v>Lietuva</c:v>
                </c:pt>
                <c:pt idx="31">
                  <c:v>Horvātija</c:v>
                </c:pt>
                <c:pt idx="32">
                  <c:v>Ungārija</c:v>
                </c:pt>
                <c:pt idx="33">
                  <c:v>Latvija</c:v>
                </c:pt>
                <c:pt idx="34">
                  <c:v>Čīle</c:v>
                </c:pt>
                <c:pt idx="35">
                  <c:v>Bulgārija</c:v>
                </c:pt>
                <c:pt idx="36">
                  <c:v>Turcija</c:v>
                </c:pt>
                <c:pt idx="37">
                  <c:v>Rumānija</c:v>
                </c:pt>
                <c:pt idx="38">
                  <c:v>Meksika</c:v>
                </c:pt>
              </c:strCache>
            </c:strRef>
          </c:cat>
          <c:val>
            <c:numRef>
              <c:f>'3. attēls'!$E$33:$E$71</c:f>
              <c:numCache>
                <c:formatCode>_(* #\ ##0_);_(* \(#\ ##0\);_(* "-"??_);_(@_)</c:formatCode>
                <c:ptCount val="39"/>
                <c:pt idx="0">
                  <c:v>25583.567122323399</c:v>
                </c:pt>
                <c:pt idx="1">
                  <c:v>18036.7478533086</c:v>
                </c:pt>
                <c:pt idx="2">
                  <c:v>16786.219602522899</c:v>
                </c:pt>
                <c:pt idx="3">
                  <c:v>15597.8753666429</c:v>
                </c:pt>
                <c:pt idx="4">
                  <c:v>15414.7729141456</c:v>
                </c:pt>
                <c:pt idx="5">
                  <c:v>15270.385940096599</c:v>
                </c:pt>
                <c:pt idx="6">
                  <c:v>15037.146501086399</c:v>
                </c:pt>
                <c:pt idx="7">
                  <c:v>14872.6085889354</c:v>
                </c:pt>
                <c:pt idx="8">
                  <c:v>13987.335444628299</c:v>
                </c:pt>
                <c:pt idx="9">
                  <c:v>13798.978405128701</c:v>
                </c:pt>
                <c:pt idx="10">
                  <c:v>13797.170238374099</c:v>
                </c:pt>
                <c:pt idx="11">
                  <c:v>12829.2340256267</c:v>
                </c:pt>
                <c:pt idx="12">
                  <c:v>12817.307649758201</c:v>
                </c:pt>
                <c:pt idx="13">
                  <c:v>12660.500753960299</c:v>
                </c:pt>
                <c:pt idx="14">
                  <c:v>12228.963074454199</c:v>
                </c:pt>
                <c:pt idx="15">
                  <c:v>12190.6122168149</c:v>
                </c:pt>
                <c:pt idx="16">
                  <c:v>12169.8620944669</c:v>
                </c:pt>
                <c:pt idx="17">
                  <c:v>12066.8934688073</c:v>
                </c:pt>
                <c:pt idx="18">
                  <c:v>11902.113781678807</c:v>
                </c:pt>
                <c:pt idx="19">
                  <c:v>11477.896947570764</c:v>
                </c:pt>
                <c:pt idx="20">
                  <c:v>11327.324839880301</c:v>
                </c:pt>
                <c:pt idx="21">
                  <c:v>10959.033761570599</c:v>
                </c:pt>
                <c:pt idx="22">
                  <c:v>10642.080570632999</c:v>
                </c:pt>
                <c:pt idx="23">
                  <c:v>10553.7548029749</c:v>
                </c:pt>
                <c:pt idx="24">
                  <c:v>10468.6716041606</c:v>
                </c:pt>
                <c:pt idx="25">
                  <c:v>10223.487581003499</c:v>
                </c:pt>
                <c:pt idx="26">
                  <c:v>10181.3389030689</c:v>
                </c:pt>
                <c:pt idx="27">
                  <c:v>9927.9605656911808</c:v>
                </c:pt>
                <c:pt idx="28">
                  <c:v>8967.1822482381704</c:v>
                </c:pt>
                <c:pt idx="29">
                  <c:v>8838.3308936435296</c:v>
                </c:pt>
                <c:pt idx="30">
                  <c:v>8716.0400814375298</c:v>
                </c:pt>
                <c:pt idx="31">
                  <c:v>8199.4841401293597</c:v>
                </c:pt>
                <c:pt idx="32">
                  <c:v>8154.3117085377698</c:v>
                </c:pt>
                <c:pt idx="33">
                  <c:v>7247.8219814364702</c:v>
                </c:pt>
                <c:pt idx="34">
                  <c:v>6347.3432172244502</c:v>
                </c:pt>
                <c:pt idx="35">
                  <c:v>5975.8941086027498</c:v>
                </c:pt>
                <c:pt idx="36">
                  <c:v>4038.0553546269198</c:v>
                </c:pt>
                <c:pt idx="37">
                  <c:v>3345.8028579247102</c:v>
                </c:pt>
                <c:pt idx="38">
                  <c:v>2932.9492018701299</c:v>
                </c:pt>
              </c:numCache>
            </c:numRef>
          </c:val>
          <c:extLst>
            <c:ext xmlns:c16="http://schemas.microsoft.com/office/drawing/2014/chart" uri="{C3380CC4-5D6E-409C-BE32-E72D297353CC}">
              <c16:uniqueId val="{00000007-0F42-4257-9893-F5DDA0F872AB}"/>
            </c:ext>
          </c:extLst>
        </c:ser>
        <c:dLbls>
          <c:showLegendKey val="0"/>
          <c:showVal val="0"/>
          <c:showCatName val="0"/>
          <c:showSerName val="0"/>
          <c:showPercent val="0"/>
          <c:showBubbleSize val="0"/>
        </c:dLbls>
        <c:gapWidth val="150"/>
        <c:axId val="416356992"/>
        <c:axId val="416355456"/>
      </c:barChart>
      <c:lineChart>
        <c:grouping val="standard"/>
        <c:varyColors val="0"/>
        <c:ser>
          <c:idx val="1"/>
          <c:order val="0"/>
          <c:tx>
            <c:strRef>
              <c:f>'3. attēls'!$F$32</c:f>
              <c:strCache>
                <c:ptCount val="1"/>
                <c:pt idx="0">
                  <c:v>Pamata un vidējā izglītība</c:v>
                </c:pt>
              </c:strCache>
            </c:strRef>
          </c:tx>
          <c:spPr>
            <a:solidFill>
              <a:srgbClr val="002F6C"/>
            </a:solidFill>
            <a:ln w="28575" cap="rnd" cmpd="sng" algn="ctr">
              <a:noFill/>
              <a:prstDash val="solid"/>
              <a:round/>
            </a:ln>
            <a:effectLst/>
            <a:extLst>
              <a:ext uri="{91240B29-F687-4F45-9708-019B960494DF}">
                <a14:hiddenLine xmlns:a14="http://schemas.microsoft.com/office/drawing/2010/main" w="28575" cap="rnd" cmpd="sng" algn="ctr">
                  <a:solidFill>
                    <a:srgbClr val="C0504D">
                      <a:shade val="95000"/>
                      <a:satMod val="105000"/>
                    </a:srgbClr>
                  </a:solidFill>
                  <a:prstDash val="solid"/>
                  <a:round/>
                </a14:hiddenLine>
              </a:ext>
            </a:extLst>
          </c:spPr>
          <c:marker>
            <c:symbol val="diamond"/>
            <c:size val="5"/>
            <c:spPr>
              <a:solidFill>
                <a:srgbClr val="7FA8D9"/>
              </a:solidFill>
              <a:ln w="6350">
                <a:solidFill>
                  <a:srgbClr val="7FA8D9"/>
                </a:solidFill>
                <a:prstDash val="solid"/>
              </a:ln>
              <a:effectLst/>
            </c:spPr>
          </c:marker>
          <c:dPt>
            <c:idx val="11"/>
            <c:bubble3D val="0"/>
            <c:extLst>
              <c:ext xmlns:c16="http://schemas.microsoft.com/office/drawing/2014/chart" uri="{C3380CC4-5D6E-409C-BE32-E72D297353CC}">
                <c16:uniqueId val="{00000008-0F42-4257-9893-F5DDA0F872AB}"/>
              </c:ext>
            </c:extLst>
          </c:dPt>
          <c:dPt>
            <c:idx val="13"/>
            <c:bubble3D val="0"/>
            <c:extLst>
              <c:ext xmlns:c16="http://schemas.microsoft.com/office/drawing/2014/chart" uri="{C3380CC4-5D6E-409C-BE32-E72D297353CC}">
                <c16:uniqueId val="{00000009-0F42-4257-9893-F5DDA0F872AB}"/>
              </c:ext>
            </c:extLst>
          </c:dPt>
          <c:dPt>
            <c:idx val="15"/>
            <c:bubble3D val="0"/>
            <c:extLst>
              <c:ext xmlns:c16="http://schemas.microsoft.com/office/drawing/2014/chart" uri="{C3380CC4-5D6E-409C-BE32-E72D297353CC}">
                <c16:uniqueId val="{0000000A-0F42-4257-9893-F5DDA0F872AB}"/>
              </c:ext>
            </c:extLst>
          </c:dPt>
          <c:dPt>
            <c:idx val="17"/>
            <c:bubble3D val="0"/>
            <c:spPr>
              <a:solidFill>
                <a:srgbClr val="DD2C00"/>
              </a:solidFill>
              <a:ln w="28575" cap="rnd" cmpd="sng" algn="ctr">
                <a:noFill/>
                <a:prstDash val="solid"/>
                <a:round/>
              </a:ln>
              <a:effectLst/>
              <a:extLst>
                <a:ext uri="{91240B29-F687-4F45-9708-019B960494DF}">
                  <a14:hiddenLine xmlns:a14="http://schemas.microsoft.com/office/drawing/2010/main" w="28575" cap="rnd" cmpd="sng" algn="ctr">
                    <a:solidFill>
                      <a:srgbClr val="C0504D">
                        <a:shade val="95000"/>
                        <a:satMod val="105000"/>
                      </a:srgbClr>
                    </a:solidFill>
                    <a:prstDash val="solid"/>
                    <a:round/>
                  </a14:hiddenLine>
                </a:ext>
              </a:extLst>
            </c:spPr>
            <c:extLst>
              <c:ext xmlns:c16="http://schemas.microsoft.com/office/drawing/2014/chart" uri="{C3380CC4-5D6E-409C-BE32-E72D297353CC}">
                <c16:uniqueId val="{0000000C-0F42-4257-9893-F5DDA0F872AB}"/>
              </c:ext>
            </c:extLst>
          </c:dPt>
          <c:dPt>
            <c:idx val="19"/>
            <c:bubble3D val="0"/>
            <c:spPr>
              <a:solidFill>
                <a:srgbClr val="AC147A"/>
              </a:solidFill>
              <a:ln w="28575" cap="rnd" cmpd="sng" algn="ctr">
                <a:noFill/>
                <a:prstDash val="solid"/>
                <a:round/>
              </a:ln>
              <a:effectLst/>
              <a:extLst>
                <a:ext uri="{91240B29-F687-4F45-9708-019B960494DF}">
                  <a14:hiddenLine xmlns:a14="http://schemas.microsoft.com/office/drawing/2010/main" w="28575" cap="rnd" cmpd="sng" algn="ctr">
                    <a:solidFill>
                      <a:srgbClr val="C0504D">
                        <a:shade val="95000"/>
                        <a:satMod val="105000"/>
                      </a:srgbClr>
                    </a:solidFill>
                    <a:prstDash val="solid"/>
                    <a:round/>
                  </a14:hiddenLine>
                </a:ext>
              </a:extLst>
            </c:spPr>
            <c:extLst>
              <c:ext xmlns:c16="http://schemas.microsoft.com/office/drawing/2014/chart" uri="{C3380CC4-5D6E-409C-BE32-E72D297353CC}">
                <c16:uniqueId val="{0000000E-0F42-4257-9893-F5DDA0F872AB}"/>
              </c:ext>
            </c:extLst>
          </c:dPt>
          <c:cat>
            <c:strRef>
              <c:f>'3. attēls'!$D$33:$D$71</c:f>
              <c:strCache>
                <c:ptCount val="39"/>
                <c:pt idx="0">
                  <c:v>Luksemburga</c:v>
                </c:pt>
                <c:pt idx="1">
                  <c:v>Norvēģija</c:v>
                </c:pt>
                <c:pt idx="2">
                  <c:v>Islande</c:v>
                </c:pt>
                <c:pt idx="3">
                  <c:v>Dānija</c:v>
                </c:pt>
                <c:pt idx="4">
                  <c:v>Austrija</c:v>
                </c:pt>
                <c:pt idx="5">
                  <c:v>ASV</c:v>
                </c:pt>
                <c:pt idx="6">
                  <c:v>Zviedrija</c:v>
                </c:pt>
                <c:pt idx="7">
                  <c:v>Koreja</c:v>
                </c:pt>
                <c:pt idx="8">
                  <c:v>Beļģija</c:v>
                </c:pt>
                <c:pt idx="9">
                  <c:v>Itālija</c:v>
                </c:pt>
                <c:pt idx="10">
                  <c:v>Lielbritānija</c:v>
                </c:pt>
                <c:pt idx="11">
                  <c:v>Vācija</c:v>
                </c:pt>
                <c:pt idx="12">
                  <c:v>Nīderlande</c:v>
                </c:pt>
                <c:pt idx="13">
                  <c:v>Polija</c:v>
                </c:pt>
                <c:pt idx="14">
                  <c:v>Kanāda¹</c:v>
                </c:pt>
                <c:pt idx="15">
                  <c:v>Austrālija</c:v>
                </c:pt>
                <c:pt idx="16">
                  <c:v>Slovēnija</c:v>
                </c:pt>
                <c:pt idx="17">
                  <c:v>Somija</c:v>
                </c:pt>
                <c:pt idx="18">
                  <c:v>OECD vidējais</c:v>
                </c:pt>
                <c:pt idx="19">
                  <c:v>ES 25 vidējais</c:v>
                </c:pt>
                <c:pt idx="20">
                  <c:v>Izraēla</c:v>
                </c:pt>
                <c:pt idx="21">
                  <c:v>Īrija</c:v>
                </c:pt>
                <c:pt idx="22">
                  <c:v>Igaunija</c:v>
                </c:pt>
                <c:pt idx="23">
                  <c:v>Francija</c:v>
                </c:pt>
                <c:pt idx="24">
                  <c:v>Portugāle</c:v>
                </c:pt>
                <c:pt idx="25">
                  <c:v>Slovākija</c:v>
                </c:pt>
                <c:pt idx="26">
                  <c:v>Spānija</c:v>
                </c:pt>
                <c:pt idx="27">
                  <c:v>Japāna</c:v>
                </c:pt>
                <c:pt idx="28">
                  <c:v>Jaunzēlande</c:v>
                </c:pt>
                <c:pt idx="29">
                  <c:v>Čehija</c:v>
                </c:pt>
                <c:pt idx="30">
                  <c:v>Lietuva</c:v>
                </c:pt>
                <c:pt idx="31">
                  <c:v>Horvātija</c:v>
                </c:pt>
                <c:pt idx="32">
                  <c:v>Ungārija</c:v>
                </c:pt>
                <c:pt idx="33">
                  <c:v>Latvija</c:v>
                </c:pt>
                <c:pt idx="34">
                  <c:v>Čīle</c:v>
                </c:pt>
                <c:pt idx="35">
                  <c:v>Bulgārija</c:v>
                </c:pt>
                <c:pt idx="36">
                  <c:v>Turcija</c:v>
                </c:pt>
                <c:pt idx="37">
                  <c:v>Rumānija</c:v>
                </c:pt>
                <c:pt idx="38">
                  <c:v>Meksika</c:v>
                </c:pt>
              </c:strCache>
            </c:strRef>
          </c:cat>
          <c:val>
            <c:numRef>
              <c:f>'3. attēls'!$F$33:$F$71</c:f>
              <c:numCache>
                <c:formatCode>_(* #\ ##0_);_(* \(#\ ##0\);_(* "-"??_);_(@_)</c:formatCode>
                <c:ptCount val="39"/>
                <c:pt idx="0">
                  <c:v>29939.8381429783</c:v>
                </c:pt>
                <c:pt idx="1">
                  <c:v>19831.079736699499</c:v>
                </c:pt>
                <c:pt idx="2">
                  <c:v>16067.709540739899</c:v>
                </c:pt>
                <c:pt idx="3">
                  <c:v>15067.277451443801</c:v>
                </c:pt>
                <c:pt idx="4">
                  <c:v>19048.758303978801</c:v>
                </c:pt>
                <c:pt idx="5">
                  <c:v>16300.5776388716</c:v>
                </c:pt>
                <c:pt idx="6">
                  <c:v>14814.378555965</c:v>
                </c:pt>
                <c:pt idx="7">
                  <c:v>19299.3849229507</c:v>
                </c:pt>
                <c:pt idx="8">
                  <c:v>17525.2193280213</c:v>
                </c:pt>
                <c:pt idx="9">
                  <c:v>11738.9693246112</c:v>
                </c:pt>
                <c:pt idx="10">
                  <c:v>14663.671527139</c:v>
                </c:pt>
                <c:pt idx="11">
                  <c:v>17077.0161827866</c:v>
                </c:pt>
                <c:pt idx="12">
                  <c:v>17908.8146162759</c:v>
                </c:pt>
                <c:pt idx="13">
                  <c:v>9886.9455955311005</c:v>
                </c:pt>
                <c:pt idx="14">
                  <c:v>0</c:v>
                </c:pt>
                <c:pt idx="15">
                  <c:v>16497.5249100445</c:v>
                </c:pt>
                <c:pt idx="16">
                  <c:v>11830.746232981201</c:v>
                </c:pt>
                <c:pt idx="17">
                  <c:v>13961.357135419001</c:v>
                </c:pt>
                <c:pt idx="18">
                  <c:v>13324.034662203327</c:v>
                </c:pt>
                <c:pt idx="19">
                  <c:v>13224.892717840343</c:v>
                </c:pt>
                <c:pt idx="20">
                  <c:v>10463.8004461034</c:v>
                </c:pt>
                <c:pt idx="21">
                  <c:v>12390.275150203301</c:v>
                </c:pt>
                <c:pt idx="22">
                  <c:v>9313.5050614683205</c:v>
                </c:pt>
                <c:pt idx="23">
                  <c:v>15112.3061535177</c:v>
                </c:pt>
                <c:pt idx="24">
                  <c:v>12511.486998783501</c:v>
                </c:pt>
                <c:pt idx="25">
                  <c:v>9554.7212121257598</c:v>
                </c:pt>
                <c:pt idx="26">
                  <c:v>12540.965993419801</c:v>
                </c:pt>
                <c:pt idx="27">
                  <c:v>12444.4038566731</c:v>
                </c:pt>
                <c:pt idx="28">
                  <c:v>10573.537071938399</c:v>
                </c:pt>
                <c:pt idx="29">
                  <c:v>14160.2230656963</c:v>
                </c:pt>
                <c:pt idx="30">
                  <c:v>9073.8748494633292</c:v>
                </c:pt>
                <c:pt idx="31">
                  <c:v>0</c:v>
                </c:pt>
                <c:pt idx="32">
                  <c:v>7981.2405044014204</c:v>
                </c:pt>
                <c:pt idx="33">
                  <c:v>8535.5261180358193</c:v>
                </c:pt>
                <c:pt idx="34">
                  <c:v>6142.66464284211</c:v>
                </c:pt>
                <c:pt idx="35">
                  <c:v>7314.1602226049199</c:v>
                </c:pt>
                <c:pt idx="36">
                  <c:v>4304.9692014734401</c:v>
                </c:pt>
                <c:pt idx="37">
                  <c:v>6884.9263106154804</c:v>
                </c:pt>
                <c:pt idx="38">
                  <c:v>3130.3743801266701</c:v>
                </c:pt>
              </c:numCache>
            </c:numRef>
          </c:val>
          <c:smooth val="0"/>
          <c:extLst>
            <c:ext xmlns:c16="http://schemas.microsoft.com/office/drawing/2014/chart" uri="{C3380CC4-5D6E-409C-BE32-E72D297353CC}">
              <c16:uniqueId val="{0000000F-0F42-4257-9893-F5DDA0F872AB}"/>
            </c:ext>
          </c:extLst>
        </c:ser>
        <c:ser>
          <c:idx val="2"/>
          <c:order val="2"/>
          <c:tx>
            <c:strRef>
              <c:f>'3. attēls'!$G$32</c:f>
              <c:strCache>
                <c:ptCount val="1"/>
                <c:pt idx="0">
                  <c:v>Augstākā izglītība</c:v>
                </c:pt>
              </c:strCache>
            </c:strRef>
          </c:tx>
          <c:spPr>
            <a:solidFill>
              <a:srgbClr val="7FA8D9"/>
            </a:solidFill>
            <a:ln w="28575" cap="rnd" cmpd="sng" algn="ctr">
              <a:noFill/>
              <a:prstDash val="solid"/>
              <a:round/>
            </a:ln>
            <a:effectLst/>
            <a:extLst>
              <a:ext uri="{91240B29-F687-4F45-9708-019B960494DF}">
                <a14:hiddenLine xmlns:a14="http://schemas.microsoft.com/office/drawing/2010/main" w="28575" cap="rnd" cmpd="sng" algn="ctr">
                  <a:solidFill>
                    <a:srgbClr val="9BBB59">
                      <a:shade val="95000"/>
                      <a:satMod val="105000"/>
                    </a:srgbClr>
                  </a:solidFill>
                  <a:prstDash val="solid"/>
                  <a:round/>
                </a14:hiddenLine>
              </a:ext>
            </a:extLst>
          </c:spPr>
          <c:marker>
            <c:symbol val="diamond"/>
            <c:size val="5"/>
            <c:spPr>
              <a:solidFill>
                <a:srgbClr val="006BB6"/>
              </a:solidFill>
              <a:ln w="6350">
                <a:solidFill>
                  <a:srgbClr val="006BB6"/>
                </a:solidFill>
                <a:prstDash val="solid"/>
              </a:ln>
              <a:effectLst/>
            </c:spPr>
          </c:marker>
          <c:dPt>
            <c:idx val="11"/>
            <c:bubble3D val="0"/>
            <c:extLst>
              <c:ext xmlns:c16="http://schemas.microsoft.com/office/drawing/2014/chart" uri="{C3380CC4-5D6E-409C-BE32-E72D297353CC}">
                <c16:uniqueId val="{00000010-0F42-4257-9893-F5DDA0F872AB}"/>
              </c:ext>
            </c:extLst>
          </c:dPt>
          <c:dPt>
            <c:idx val="12"/>
            <c:bubble3D val="0"/>
            <c:extLst>
              <c:ext xmlns:c16="http://schemas.microsoft.com/office/drawing/2014/chart" uri="{C3380CC4-5D6E-409C-BE32-E72D297353CC}">
                <c16:uniqueId val="{00000011-0F42-4257-9893-F5DDA0F872AB}"/>
              </c:ext>
            </c:extLst>
          </c:dPt>
          <c:dPt>
            <c:idx val="13"/>
            <c:bubble3D val="0"/>
            <c:extLst>
              <c:ext xmlns:c16="http://schemas.microsoft.com/office/drawing/2014/chart" uri="{C3380CC4-5D6E-409C-BE32-E72D297353CC}">
                <c16:uniqueId val="{00000012-0F42-4257-9893-F5DDA0F872AB}"/>
              </c:ext>
            </c:extLst>
          </c:dPt>
          <c:dPt>
            <c:idx val="14"/>
            <c:bubble3D val="0"/>
            <c:extLst>
              <c:ext xmlns:c16="http://schemas.microsoft.com/office/drawing/2014/chart" uri="{C3380CC4-5D6E-409C-BE32-E72D297353CC}">
                <c16:uniqueId val="{00000013-0F42-4257-9893-F5DDA0F872AB}"/>
              </c:ext>
            </c:extLst>
          </c:dPt>
          <c:dPt>
            <c:idx val="15"/>
            <c:bubble3D val="0"/>
            <c:extLst>
              <c:ext xmlns:c16="http://schemas.microsoft.com/office/drawing/2014/chart" uri="{C3380CC4-5D6E-409C-BE32-E72D297353CC}">
                <c16:uniqueId val="{00000014-0F42-4257-9893-F5DDA0F872AB}"/>
              </c:ext>
            </c:extLst>
          </c:dPt>
          <c:dPt>
            <c:idx val="17"/>
            <c:bubble3D val="0"/>
            <c:spPr>
              <a:solidFill>
                <a:srgbClr val="F79779"/>
              </a:solidFill>
              <a:ln w="28575" cap="rnd" cmpd="sng" algn="ctr">
                <a:noFill/>
                <a:prstDash val="solid"/>
                <a:round/>
              </a:ln>
              <a:effectLst/>
              <a:extLst>
                <a:ext uri="{91240B29-F687-4F45-9708-019B960494DF}">
                  <a14:hiddenLine xmlns:a14="http://schemas.microsoft.com/office/drawing/2010/main" w="28575" cap="rnd" cmpd="sng" algn="ctr">
                    <a:solidFill>
                      <a:srgbClr val="9BBB59">
                        <a:shade val="95000"/>
                        <a:satMod val="105000"/>
                      </a:srgbClr>
                    </a:solidFill>
                    <a:prstDash val="solid"/>
                    <a:round/>
                  </a14:hiddenLine>
                </a:ext>
              </a:extLst>
            </c:spPr>
            <c:extLst>
              <c:ext xmlns:c16="http://schemas.microsoft.com/office/drawing/2014/chart" uri="{C3380CC4-5D6E-409C-BE32-E72D297353CC}">
                <c16:uniqueId val="{00000016-0F42-4257-9893-F5DDA0F872AB}"/>
              </c:ext>
            </c:extLst>
          </c:dPt>
          <c:dPt>
            <c:idx val="19"/>
            <c:bubble3D val="0"/>
            <c:spPr>
              <a:solidFill>
                <a:srgbClr val="EAA4C8"/>
              </a:solidFill>
              <a:ln w="28575" cap="rnd" cmpd="sng" algn="ctr">
                <a:noFill/>
                <a:prstDash val="solid"/>
                <a:round/>
              </a:ln>
              <a:effectLst/>
              <a:extLst>
                <a:ext uri="{91240B29-F687-4F45-9708-019B960494DF}">
                  <a14:hiddenLine xmlns:a14="http://schemas.microsoft.com/office/drawing/2010/main" w="28575" cap="rnd" cmpd="sng" algn="ctr">
                    <a:solidFill>
                      <a:srgbClr val="9BBB59">
                        <a:shade val="95000"/>
                        <a:satMod val="105000"/>
                      </a:srgbClr>
                    </a:solidFill>
                    <a:prstDash val="solid"/>
                    <a:round/>
                  </a14:hiddenLine>
                </a:ext>
              </a:extLst>
            </c:spPr>
            <c:extLst>
              <c:ext xmlns:c16="http://schemas.microsoft.com/office/drawing/2014/chart" uri="{C3380CC4-5D6E-409C-BE32-E72D297353CC}">
                <c16:uniqueId val="{00000018-0F42-4257-9893-F5DDA0F872AB}"/>
              </c:ext>
            </c:extLst>
          </c:dPt>
          <c:cat>
            <c:strRef>
              <c:f>'3. attēls'!$B$33:$B$65</c:f>
              <c:strCache>
                <c:ptCount val="33"/>
                <c:pt idx="0">
                  <c:v>Luksemburga</c:v>
                </c:pt>
                <c:pt idx="1">
                  <c:v>Norvēģija</c:v>
                </c:pt>
                <c:pt idx="2">
                  <c:v>Islande</c:v>
                </c:pt>
                <c:pt idx="3">
                  <c:v>Dānija</c:v>
                </c:pt>
                <c:pt idx="4">
                  <c:v>Austrija</c:v>
                </c:pt>
                <c:pt idx="5">
                  <c:v>ASV</c:v>
                </c:pt>
                <c:pt idx="6">
                  <c:v>Zviedrija</c:v>
                </c:pt>
                <c:pt idx="7">
                  <c:v>Koreja</c:v>
                </c:pt>
                <c:pt idx="8">
                  <c:v>Beļģija</c:v>
                </c:pt>
                <c:pt idx="9">
                  <c:v>Itālija</c:v>
                </c:pt>
                <c:pt idx="10">
                  <c:v>Lielbritānija</c:v>
                </c:pt>
                <c:pt idx="11">
                  <c:v>Vācija</c:v>
                </c:pt>
                <c:pt idx="12">
                  <c:v>Nīderlande</c:v>
                </c:pt>
                <c:pt idx="13">
                  <c:v>Polija</c:v>
                </c:pt>
                <c:pt idx="14">
                  <c:v>Kanāda</c:v>
                </c:pt>
                <c:pt idx="15">
                  <c:v>Austrālija</c:v>
                </c:pt>
                <c:pt idx="16">
                  <c:v>Slovēnija</c:v>
                </c:pt>
                <c:pt idx="17">
                  <c:v>Somija</c:v>
                </c:pt>
                <c:pt idx="18">
                  <c:v>OECD vidējais</c:v>
                </c:pt>
                <c:pt idx="19">
                  <c:v>ES 25 vidējais</c:v>
                </c:pt>
                <c:pt idx="20">
                  <c:v>Izraēla</c:v>
                </c:pt>
                <c:pt idx="21">
                  <c:v>Īrija</c:v>
                </c:pt>
                <c:pt idx="22">
                  <c:v>Igaunija</c:v>
                </c:pt>
                <c:pt idx="23">
                  <c:v>Francija</c:v>
                </c:pt>
                <c:pt idx="24">
                  <c:v>Portugāle</c:v>
                </c:pt>
                <c:pt idx="25">
                  <c:v>Slovākija</c:v>
                </c:pt>
                <c:pt idx="26">
                  <c:v>Spānija</c:v>
                </c:pt>
                <c:pt idx="27">
                  <c:v>Japāna</c:v>
                </c:pt>
                <c:pt idx="28">
                  <c:v>Jaunzēlande</c:v>
                </c:pt>
                <c:pt idx="29">
                  <c:v>Čehija</c:v>
                </c:pt>
                <c:pt idx="30">
                  <c:v>Lietuva</c:v>
                </c:pt>
                <c:pt idx="31">
                  <c:v>Horvātija</c:v>
                </c:pt>
                <c:pt idx="32">
                  <c:v>Ungārija</c:v>
                </c:pt>
              </c:strCache>
            </c:strRef>
          </c:cat>
          <c:val>
            <c:numRef>
              <c:f>'3. attēls'!$G$33:$G$71</c:f>
              <c:numCache>
                <c:formatCode>_(* #\ ##0_);_(* \(#\ ##0\);_(* "-"??_);_(@_)</c:formatCode>
                <c:ptCount val="39"/>
                <c:pt idx="0">
                  <c:v>60264.470108027199</c:v>
                </c:pt>
                <c:pt idx="1">
                  <c:v>26298.630853058501</c:v>
                </c:pt>
                <c:pt idx="2">
                  <c:v>17018.586164778098</c:v>
                </c:pt>
                <c:pt idx="3">
                  <c:v>26781.0338675893</c:v>
                </c:pt>
                <c:pt idx="4">
                  <c:v>24205.987863979899</c:v>
                </c:pt>
                <c:pt idx="5">
                  <c:v>36274.318065562002</c:v>
                </c:pt>
                <c:pt idx="6">
                  <c:v>27764.655296793499</c:v>
                </c:pt>
                <c:pt idx="7">
                  <c:v>13572.557603921399</c:v>
                </c:pt>
                <c:pt idx="8">
                  <c:v>23027.430276280102</c:v>
                </c:pt>
                <c:pt idx="9">
                  <c:v>13716.696400844699</c:v>
                </c:pt>
                <c:pt idx="10">
                  <c:v>33573.921308885998</c:v>
                </c:pt>
                <c:pt idx="11">
                  <c:v>21962.859455350801</c:v>
                </c:pt>
                <c:pt idx="12">
                  <c:v>23863.6286131829</c:v>
                </c:pt>
                <c:pt idx="13">
                  <c:v>16104.1580635435</c:v>
                </c:pt>
                <c:pt idx="14">
                  <c:v>24406.255437370601</c:v>
                </c:pt>
                <c:pt idx="15">
                  <c:v>24836.9368715661</c:v>
                </c:pt>
                <c:pt idx="16">
                  <c:v>18532.6094652336</c:v>
                </c:pt>
                <c:pt idx="17">
                  <c:v>20443.854914317199</c:v>
                </c:pt>
                <c:pt idx="18">
                  <c:v>20498.446792304359</c:v>
                </c:pt>
                <c:pt idx="19">
                  <c:v>20026.07115557072</c:v>
                </c:pt>
                <c:pt idx="20">
                  <c:v>12238.8607279761</c:v>
                </c:pt>
                <c:pt idx="21">
                  <c:v>16700.370818504001</c:v>
                </c:pt>
                <c:pt idx="22">
                  <c:v>18967.203514808301</c:v>
                </c:pt>
                <c:pt idx="23">
                  <c:v>20457.987714922201</c:v>
                </c:pt>
                <c:pt idx="24">
                  <c:v>12239.5345736247</c:v>
                </c:pt>
                <c:pt idx="25">
                  <c:v>17114.4629148198</c:v>
                </c:pt>
                <c:pt idx="26">
                  <c:v>15654.037484876601</c:v>
                </c:pt>
                <c:pt idx="27">
                  <c:v>20517.993051772999</c:v>
                </c:pt>
                <c:pt idx="28">
                  <c:v>18081.8337064109</c:v>
                </c:pt>
                <c:pt idx="29">
                  <c:v>18074.1709840228</c:v>
                </c:pt>
                <c:pt idx="30">
                  <c:v>14230.827596110499</c:v>
                </c:pt>
                <c:pt idx="31">
                  <c:v>10894.4143177811</c:v>
                </c:pt>
                <c:pt idx="32">
                  <c:v>23591.468261387101</c:v>
                </c:pt>
                <c:pt idx="33">
                  <c:v>13591.2501520476</c:v>
                </c:pt>
                <c:pt idx="34">
                  <c:v>10718.4982901277</c:v>
                </c:pt>
                <c:pt idx="35">
                  <c:v>12305.3212735003</c:v>
                </c:pt>
                <c:pt idx="36">
                  <c:v>10657.2158245424</c:v>
                </c:pt>
                <c:pt idx="37">
                  <c:v>10137.273802149501</c:v>
                </c:pt>
                <c:pt idx="38">
                  <c:v>6093.4555432580701</c:v>
                </c:pt>
              </c:numCache>
            </c:numRef>
          </c:val>
          <c:smooth val="0"/>
          <c:extLst>
            <c:ext xmlns:c16="http://schemas.microsoft.com/office/drawing/2014/chart" uri="{C3380CC4-5D6E-409C-BE32-E72D297353CC}">
              <c16:uniqueId val="{00000019-0F42-4257-9893-F5DDA0F872AB}"/>
            </c:ext>
          </c:extLst>
        </c:ser>
        <c:dLbls>
          <c:showLegendKey val="0"/>
          <c:showVal val="0"/>
          <c:showCatName val="0"/>
          <c:showSerName val="0"/>
          <c:showPercent val="0"/>
          <c:showBubbleSize val="0"/>
        </c:dLbls>
        <c:marker val="1"/>
        <c:smooth val="0"/>
        <c:axId val="416356992"/>
        <c:axId val="416355456"/>
      </c:lineChart>
      <c:catAx>
        <c:axId val="416356992"/>
        <c:scaling>
          <c:orientation val="minMax"/>
        </c:scaling>
        <c:delete val="0"/>
        <c:axPos val="b"/>
        <c:majorGridlines>
          <c:spPr>
            <a:ln w="9525" cmpd="sng">
              <a:solidFill>
                <a:srgbClr val="FFFFFF"/>
              </a:solidFill>
              <a:prstDash val="solid"/>
            </a:ln>
          </c:spPr>
        </c:majorGridlines>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5400000" vert="horz"/>
          <a:lstStyle/>
          <a:p>
            <a:pPr>
              <a:defRPr sz="900" b="0" i="0">
                <a:solidFill>
                  <a:srgbClr val="000000"/>
                </a:solidFill>
                <a:latin typeface="Arial Narrow"/>
                <a:ea typeface="Arial Narrow"/>
                <a:cs typeface="Arial Narrow"/>
              </a:defRPr>
            </a:pPr>
            <a:endParaRPr lang="lv-LV"/>
          </a:p>
        </c:txPr>
        <c:crossAx val="416355456"/>
        <c:crosses val="autoZero"/>
        <c:auto val="1"/>
        <c:lblAlgn val="ctr"/>
        <c:lblOffset val="0"/>
        <c:tickLblSkip val="1"/>
        <c:noMultiLvlLbl val="0"/>
      </c:catAx>
      <c:valAx>
        <c:axId val="416355456"/>
        <c:scaling>
          <c:orientation val="minMax"/>
          <c:max val="40000"/>
        </c:scaling>
        <c:delete val="0"/>
        <c:axPos val="l"/>
        <c:majorGridlines>
          <c:spPr>
            <a:ln w="9525" cmpd="sng">
              <a:solidFill>
                <a:srgbClr val="FFFFFF"/>
              </a:solidFill>
              <a:prstDash val="solid"/>
            </a:ln>
          </c:spPr>
        </c:majorGridlines>
        <c:numFmt formatCode="#\ ##0_);\(#\ ##0\)"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900" b="0" i="0">
                <a:solidFill>
                  <a:srgbClr val="000000"/>
                </a:solidFill>
                <a:latin typeface="Arial Narrow"/>
                <a:ea typeface="Arial Narrow"/>
                <a:cs typeface="Arial Narrow"/>
              </a:defRPr>
            </a:pPr>
            <a:endParaRPr lang="lv-LV"/>
          </a:p>
        </c:txPr>
        <c:crossAx val="416356992"/>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legend>
      <c:legendPos val="r"/>
      <c:layout>
        <c:manualLayout>
          <c:xMode val="edge"/>
          <c:yMode val="edge"/>
          <c:x val="7.2462513171958107E-2"/>
          <c:y val="2.071471474655261E-2"/>
          <c:w val="0.92514987946496541"/>
          <c:h val="7.7680180299572285E-2"/>
        </c:manualLayout>
      </c:layout>
      <c:overlay val="1"/>
      <c:spPr>
        <a:solidFill>
          <a:srgbClr val="EAEAEA"/>
        </a:solidFill>
        <a:ln>
          <a:noFill/>
        </a:ln>
        <a:effectLst/>
        <a:extLst>
          <a:ext uri="{91240B29-F687-4F45-9708-019B960494DF}">
            <a14:hiddenLine xmlns:a14="http://schemas.microsoft.com/office/drawing/2010/main">
              <a:noFill/>
            </a14:hiddenLine>
          </a:ext>
        </a:extLst>
      </c:spPr>
      <c:txPr>
        <a:bodyPr/>
        <a:lstStyle/>
        <a:p>
          <a:pPr>
            <a:defRPr sz="900" b="0" i="0">
              <a:solidFill>
                <a:srgbClr val="000000"/>
              </a:solidFill>
              <a:latin typeface="Arial Narrow"/>
              <a:ea typeface="Arial Narrow"/>
              <a:cs typeface="Arial Narrow"/>
            </a:defRPr>
          </a:pPr>
          <a:endParaRPr lang="lv-LV"/>
        </a:p>
      </c:txPr>
    </c:legend>
    <c:plotVisOnly val="0"/>
    <c:dispBlanksAs val="gap"/>
    <c:showDLblsOverMax val="1"/>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orientation="portrait"/>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xMode val="edge"/>
          <c:yMode val="edge"/>
          <c:x val="8.8945836012943365E-3"/>
          <c:y val="0.12900287875920904"/>
          <c:w val="0.98888177049838211"/>
          <c:h val="0.86132571304568128"/>
        </c:manualLayout>
      </c:layout>
      <c:barChart>
        <c:barDir val="col"/>
        <c:grouping val="clustered"/>
        <c:varyColors val="0"/>
        <c:ser>
          <c:idx val="0"/>
          <c:order val="1"/>
          <c:tx>
            <c:strRef>
              <c:f>'Figure 3'!$E$32</c:f>
              <c:strCache>
                <c:ptCount val="1"/>
                <c:pt idx="0">
                  <c:v>Primary</c:v>
                </c:pt>
              </c:strCache>
            </c:strRef>
          </c:tx>
          <c:spPr>
            <a:solidFill>
              <a:srgbClr val="002F6C"/>
            </a:solidFill>
            <a:ln w="6350" cap="rnd" cmpd="sng" algn="ctr">
              <a:noFill/>
              <a:prstDash val="solid"/>
              <a:round/>
            </a:ln>
            <a:effectLst/>
            <a:extLst>
              <a:ext uri="{91240B29-F687-4F45-9708-019B960494DF}">
                <a14:hiddenLine xmlns:a14="http://schemas.microsoft.com/office/drawing/2010/main" w="6350" cap="rnd" cmpd="sng" algn="ctr">
                  <a:solidFill>
                    <a:sysClr val="windowText" lastClr="000000"/>
                  </a:solidFill>
                  <a:prstDash val="solid"/>
                  <a:round/>
                </a14:hiddenLine>
              </a:ext>
            </a:extLst>
          </c:spPr>
          <c:invertIfNegative val="0"/>
          <c:dPt>
            <c:idx val="11"/>
            <c:invertIfNegative val="0"/>
            <c:bubble3D val="0"/>
            <c:extLst>
              <c:ext xmlns:c16="http://schemas.microsoft.com/office/drawing/2014/chart" uri="{C3380CC4-5D6E-409C-BE32-E72D297353CC}">
                <c16:uniqueId val="{00000000-39CE-49FA-B07D-D6932B649075}"/>
              </c:ext>
            </c:extLst>
          </c:dPt>
          <c:dPt>
            <c:idx val="13"/>
            <c:invertIfNegative val="0"/>
            <c:bubble3D val="0"/>
            <c:extLst>
              <c:ext xmlns:c16="http://schemas.microsoft.com/office/drawing/2014/chart" uri="{C3380CC4-5D6E-409C-BE32-E72D297353CC}">
                <c16:uniqueId val="{00000001-39CE-49FA-B07D-D6932B649075}"/>
              </c:ext>
            </c:extLst>
          </c:dPt>
          <c:dPt>
            <c:idx val="18"/>
            <c:invertIfNegative val="0"/>
            <c:bubble3D val="0"/>
            <c:spPr>
              <a:solidFill>
                <a:srgbClr val="DD2C00"/>
              </a:solidFill>
              <a:ln w="6350" cap="rnd" cmpd="sng" algn="ctr">
                <a:noFill/>
                <a:prstDash val="solid"/>
                <a:round/>
              </a:ln>
              <a:effectLst/>
              <a:extLst>
                <a:ext uri="{91240B29-F687-4F45-9708-019B960494DF}">
                  <a14:hiddenLine xmlns:a14="http://schemas.microsoft.com/office/drawing/2010/main" w="6350" cap="rnd" cmpd="sng" algn="ctr">
                    <a:solidFill>
                      <a:sysClr val="windowText" lastClr="000000"/>
                    </a:solidFill>
                    <a:prstDash val="solid"/>
                    <a:round/>
                  </a14:hiddenLine>
                </a:ext>
              </a:extLst>
            </c:spPr>
            <c:extLst>
              <c:ext xmlns:c16="http://schemas.microsoft.com/office/drawing/2014/chart" uri="{C3380CC4-5D6E-409C-BE32-E72D297353CC}">
                <c16:uniqueId val="{00000003-39CE-49FA-B07D-D6932B649075}"/>
              </c:ext>
            </c:extLst>
          </c:dPt>
          <c:dPt>
            <c:idx val="19"/>
            <c:invertIfNegative val="0"/>
            <c:bubble3D val="0"/>
            <c:spPr>
              <a:solidFill>
                <a:srgbClr val="AC147A"/>
              </a:solidFill>
              <a:ln w="6350" cap="rnd" cmpd="sng" algn="ctr">
                <a:noFill/>
                <a:prstDash val="solid"/>
                <a:round/>
              </a:ln>
              <a:effectLst/>
              <a:extLst>
                <a:ext uri="{91240B29-F687-4F45-9708-019B960494DF}">
                  <a14:hiddenLine xmlns:a14="http://schemas.microsoft.com/office/drawing/2010/main" w="6350" cap="rnd" cmpd="sng" algn="ctr">
                    <a:solidFill>
                      <a:sysClr val="windowText" lastClr="000000"/>
                    </a:solidFill>
                    <a:prstDash val="solid"/>
                    <a:round/>
                  </a14:hiddenLine>
                </a:ext>
              </a:extLst>
            </c:spPr>
            <c:extLst>
              <c:ext xmlns:c16="http://schemas.microsoft.com/office/drawing/2014/chart" uri="{C3380CC4-5D6E-409C-BE32-E72D297353CC}">
                <c16:uniqueId val="{00000005-39CE-49FA-B07D-D6932B649075}"/>
              </c:ext>
            </c:extLst>
          </c:dPt>
          <c:dPt>
            <c:idx val="20"/>
            <c:invertIfNegative val="0"/>
            <c:bubble3D val="0"/>
            <c:extLst>
              <c:ext xmlns:c16="http://schemas.microsoft.com/office/drawing/2014/chart" uri="{C3380CC4-5D6E-409C-BE32-E72D297353CC}">
                <c16:uniqueId val="{00000006-39CE-49FA-B07D-D6932B649075}"/>
              </c:ext>
            </c:extLst>
          </c:dPt>
          <c:cat>
            <c:strRef>
              <c:f>'Figure 3'!$D$33:$D$71</c:f>
              <c:strCache>
                <c:ptCount val="39"/>
                <c:pt idx="0">
                  <c:v>Luxembourg</c:v>
                </c:pt>
                <c:pt idx="1">
                  <c:v>Norway</c:v>
                </c:pt>
                <c:pt idx="2">
                  <c:v>Iceland</c:v>
                </c:pt>
                <c:pt idx="3">
                  <c:v>Denmark</c:v>
                </c:pt>
                <c:pt idx="4">
                  <c:v>Austria</c:v>
                </c:pt>
                <c:pt idx="5">
                  <c:v>United States</c:v>
                </c:pt>
                <c:pt idx="6">
                  <c:v>Sweden</c:v>
                </c:pt>
                <c:pt idx="7">
                  <c:v>Korea</c:v>
                </c:pt>
                <c:pt idx="8">
                  <c:v>Belgium</c:v>
                </c:pt>
                <c:pt idx="9">
                  <c:v>Italy</c:v>
                </c:pt>
                <c:pt idx="10">
                  <c:v>United Kingdom</c:v>
                </c:pt>
                <c:pt idx="11">
                  <c:v>Germany</c:v>
                </c:pt>
                <c:pt idx="12">
                  <c:v>Netherlands</c:v>
                </c:pt>
                <c:pt idx="13">
                  <c:v>Poland</c:v>
                </c:pt>
                <c:pt idx="14">
                  <c:v>Canada¹</c:v>
                </c:pt>
                <c:pt idx="15">
                  <c:v>Australia</c:v>
                </c:pt>
                <c:pt idx="16">
                  <c:v>Slovenia</c:v>
                </c:pt>
                <c:pt idx="17">
                  <c:v>Finland</c:v>
                </c:pt>
                <c:pt idx="18">
                  <c:v>OECD average</c:v>
                </c:pt>
                <c:pt idx="19">
                  <c:v>EU25 average</c:v>
                </c:pt>
                <c:pt idx="20">
                  <c:v>Israel</c:v>
                </c:pt>
                <c:pt idx="21">
                  <c:v>Ireland</c:v>
                </c:pt>
                <c:pt idx="22">
                  <c:v>Estonia</c:v>
                </c:pt>
                <c:pt idx="23">
                  <c:v>France</c:v>
                </c:pt>
                <c:pt idx="24">
                  <c:v>Portugal</c:v>
                </c:pt>
                <c:pt idx="25">
                  <c:v>Slovak Republic</c:v>
                </c:pt>
                <c:pt idx="26">
                  <c:v>Spain</c:v>
                </c:pt>
                <c:pt idx="27">
                  <c:v>Japan</c:v>
                </c:pt>
                <c:pt idx="28">
                  <c:v>New Zealand</c:v>
                </c:pt>
                <c:pt idx="29">
                  <c:v>Czechia</c:v>
                </c:pt>
                <c:pt idx="30">
                  <c:v>Lithuania</c:v>
                </c:pt>
                <c:pt idx="31">
                  <c:v>Croatia</c:v>
                </c:pt>
                <c:pt idx="32">
                  <c:v>Hungary</c:v>
                </c:pt>
                <c:pt idx="33">
                  <c:v>Latvia</c:v>
                </c:pt>
                <c:pt idx="34">
                  <c:v>Chile</c:v>
                </c:pt>
                <c:pt idx="35">
                  <c:v>Bulgaria</c:v>
                </c:pt>
                <c:pt idx="36">
                  <c:v>Türkiye</c:v>
                </c:pt>
                <c:pt idx="37">
                  <c:v>Romania</c:v>
                </c:pt>
                <c:pt idx="38">
                  <c:v>Mexico</c:v>
                </c:pt>
              </c:strCache>
            </c:strRef>
          </c:cat>
          <c:val>
            <c:numRef>
              <c:f>'Figure 3'!$E$33:$E$71</c:f>
              <c:numCache>
                <c:formatCode>_(* #\ ##0_);_(* \(#\ ##0\);_(* "-"??_);_(@_)</c:formatCode>
                <c:ptCount val="39"/>
                <c:pt idx="0">
                  <c:v>25583.567122323399</c:v>
                </c:pt>
                <c:pt idx="1">
                  <c:v>18036.7478533086</c:v>
                </c:pt>
                <c:pt idx="2">
                  <c:v>16786.219602522899</c:v>
                </c:pt>
                <c:pt idx="3">
                  <c:v>15597.8753666429</c:v>
                </c:pt>
                <c:pt idx="4">
                  <c:v>15414.7729141456</c:v>
                </c:pt>
                <c:pt idx="5">
                  <c:v>15270.385940096599</c:v>
                </c:pt>
                <c:pt idx="6">
                  <c:v>15037.146501086399</c:v>
                </c:pt>
                <c:pt idx="7">
                  <c:v>14872.6085889354</c:v>
                </c:pt>
                <c:pt idx="8">
                  <c:v>13987.335444628299</c:v>
                </c:pt>
                <c:pt idx="9">
                  <c:v>13798.978405128701</c:v>
                </c:pt>
                <c:pt idx="10">
                  <c:v>13797.170238374099</c:v>
                </c:pt>
                <c:pt idx="11">
                  <c:v>12829.2340256267</c:v>
                </c:pt>
                <c:pt idx="12">
                  <c:v>12817.307649758201</c:v>
                </c:pt>
                <c:pt idx="13">
                  <c:v>12660.500753960299</c:v>
                </c:pt>
                <c:pt idx="14">
                  <c:v>12228.963074454199</c:v>
                </c:pt>
                <c:pt idx="15">
                  <c:v>12190.6122168149</c:v>
                </c:pt>
                <c:pt idx="16">
                  <c:v>12169.8620944669</c:v>
                </c:pt>
                <c:pt idx="17">
                  <c:v>12066.8934688073</c:v>
                </c:pt>
                <c:pt idx="18">
                  <c:v>11902.113781678807</c:v>
                </c:pt>
                <c:pt idx="19">
                  <c:v>11477.896947570764</c:v>
                </c:pt>
                <c:pt idx="20">
                  <c:v>11327.324839880301</c:v>
                </c:pt>
                <c:pt idx="21">
                  <c:v>10959.033761570599</c:v>
                </c:pt>
                <c:pt idx="22">
                  <c:v>10642.080570632999</c:v>
                </c:pt>
                <c:pt idx="23">
                  <c:v>10553.7548029749</c:v>
                </c:pt>
                <c:pt idx="24">
                  <c:v>10468.6716041606</c:v>
                </c:pt>
                <c:pt idx="25">
                  <c:v>10223.487581003499</c:v>
                </c:pt>
                <c:pt idx="26">
                  <c:v>10181.3389030689</c:v>
                </c:pt>
                <c:pt idx="27">
                  <c:v>9927.9605656911808</c:v>
                </c:pt>
                <c:pt idx="28">
                  <c:v>8967.1822482381704</c:v>
                </c:pt>
                <c:pt idx="29">
                  <c:v>8838.3308936435296</c:v>
                </c:pt>
                <c:pt idx="30">
                  <c:v>8716.0400814375298</c:v>
                </c:pt>
                <c:pt idx="31">
                  <c:v>8199.4841401293597</c:v>
                </c:pt>
                <c:pt idx="32">
                  <c:v>8154.3117085377698</c:v>
                </c:pt>
                <c:pt idx="33">
                  <c:v>7247.8219814364702</c:v>
                </c:pt>
                <c:pt idx="34">
                  <c:v>6347.3432172244502</c:v>
                </c:pt>
                <c:pt idx="35">
                  <c:v>5975.8941086027498</c:v>
                </c:pt>
                <c:pt idx="36">
                  <c:v>4038.0553546269198</c:v>
                </c:pt>
                <c:pt idx="37">
                  <c:v>3345.8028579247102</c:v>
                </c:pt>
                <c:pt idx="38">
                  <c:v>2932.9492018701299</c:v>
                </c:pt>
              </c:numCache>
            </c:numRef>
          </c:val>
          <c:extLst>
            <c:ext xmlns:c16="http://schemas.microsoft.com/office/drawing/2014/chart" uri="{C3380CC4-5D6E-409C-BE32-E72D297353CC}">
              <c16:uniqueId val="{00000007-39CE-49FA-B07D-D6932B649075}"/>
            </c:ext>
          </c:extLst>
        </c:ser>
        <c:dLbls>
          <c:showLegendKey val="0"/>
          <c:showVal val="0"/>
          <c:showCatName val="0"/>
          <c:showSerName val="0"/>
          <c:showPercent val="0"/>
          <c:showBubbleSize val="0"/>
        </c:dLbls>
        <c:gapWidth val="150"/>
        <c:axId val="416356992"/>
        <c:axId val="416355456"/>
      </c:barChart>
      <c:lineChart>
        <c:grouping val="standard"/>
        <c:varyColors val="0"/>
        <c:ser>
          <c:idx val="1"/>
          <c:order val="0"/>
          <c:tx>
            <c:strRef>
              <c:f>'Figure 3'!$F$32</c:f>
              <c:strCache>
                <c:ptCount val="1"/>
                <c:pt idx="0">
                  <c:v>Secondary</c:v>
                </c:pt>
              </c:strCache>
            </c:strRef>
          </c:tx>
          <c:spPr>
            <a:solidFill>
              <a:srgbClr val="002F6C"/>
            </a:solidFill>
            <a:ln w="28575" cap="rnd" cmpd="sng" algn="ctr">
              <a:noFill/>
              <a:prstDash val="solid"/>
              <a:round/>
            </a:ln>
            <a:effectLst/>
            <a:extLst>
              <a:ext uri="{91240B29-F687-4F45-9708-019B960494DF}">
                <a14:hiddenLine xmlns:a14="http://schemas.microsoft.com/office/drawing/2010/main" w="28575" cap="rnd" cmpd="sng" algn="ctr">
                  <a:solidFill>
                    <a:srgbClr val="C0504D">
                      <a:shade val="95000"/>
                      <a:satMod val="105000"/>
                    </a:srgbClr>
                  </a:solidFill>
                  <a:prstDash val="solid"/>
                  <a:round/>
                </a14:hiddenLine>
              </a:ext>
            </a:extLst>
          </c:spPr>
          <c:marker>
            <c:symbol val="diamond"/>
            <c:size val="5"/>
            <c:spPr>
              <a:solidFill>
                <a:srgbClr val="7FA8D9"/>
              </a:solidFill>
              <a:ln w="6350">
                <a:solidFill>
                  <a:srgbClr val="7FA8D9"/>
                </a:solidFill>
                <a:prstDash val="solid"/>
              </a:ln>
              <a:effectLst/>
            </c:spPr>
          </c:marker>
          <c:dPt>
            <c:idx val="11"/>
            <c:bubble3D val="0"/>
            <c:extLst>
              <c:ext xmlns:c16="http://schemas.microsoft.com/office/drawing/2014/chart" uri="{C3380CC4-5D6E-409C-BE32-E72D297353CC}">
                <c16:uniqueId val="{00000008-39CE-49FA-B07D-D6932B649075}"/>
              </c:ext>
            </c:extLst>
          </c:dPt>
          <c:dPt>
            <c:idx val="13"/>
            <c:bubble3D val="0"/>
            <c:extLst>
              <c:ext xmlns:c16="http://schemas.microsoft.com/office/drawing/2014/chart" uri="{C3380CC4-5D6E-409C-BE32-E72D297353CC}">
                <c16:uniqueId val="{00000009-39CE-49FA-B07D-D6932B649075}"/>
              </c:ext>
            </c:extLst>
          </c:dPt>
          <c:dPt>
            <c:idx val="15"/>
            <c:bubble3D val="0"/>
            <c:extLst>
              <c:ext xmlns:c16="http://schemas.microsoft.com/office/drawing/2014/chart" uri="{C3380CC4-5D6E-409C-BE32-E72D297353CC}">
                <c16:uniqueId val="{0000000A-39CE-49FA-B07D-D6932B649075}"/>
              </c:ext>
            </c:extLst>
          </c:dPt>
          <c:dPt>
            <c:idx val="17"/>
            <c:bubble3D val="0"/>
            <c:spPr>
              <a:solidFill>
                <a:srgbClr val="DD2C00"/>
              </a:solidFill>
              <a:ln w="28575" cap="rnd" cmpd="sng" algn="ctr">
                <a:noFill/>
                <a:prstDash val="solid"/>
                <a:round/>
              </a:ln>
              <a:effectLst/>
              <a:extLst>
                <a:ext uri="{91240B29-F687-4F45-9708-019B960494DF}">
                  <a14:hiddenLine xmlns:a14="http://schemas.microsoft.com/office/drawing/2010/main" w="28575" cap="rnd" cmpd="sng" algn="ctr">
                    <a:solidFill>
                      <a:srgbClr val="C0504D">
                        <a:shade val="95000"/>
                        <a:satMod val="105000"/>
                      </a:srgbClr>
                    </a:solidFill>
                    <a:prstDash val="solid"/>
                    <a:round/>
                  </a14:hiddenLine>
                </a:ext>
              </a:extLst>
            </c:spPr>
            <c:extLst>
              <c:ext xmlns:c16="http://schemas.microsoft.com/office/drawing/2014/chart" uri="{C3380CC4-5D6E-409C-BE32-E72D297353CC}">
                <c16:uniqueId val="{0000000C-39CE-49FA-B07D-D6932B649075}"/>
              </c:ext>
            </c:extLst>
          </c:dPt>
          <c:dPt>
            <c:idx val="19"/>
            <c:bubble3D val="0"/>
            <c:spPr>
              <a:solidFill>
                <a:srgbClr val="AC147A"/>
              </a:solidFill>
              <a:ln w="28575" cap="rnd" cmpd="sng" algn="ctr">
                <a:noFill/>
                <a:prstDash val="solid"/>
                <a:round/>
              </a:ln>
              <a:effectLst/>
              <a:extLst>
                <a:ext uri="{91240B29-F687-4F45-9708-019B960494DF}">
                  <a14:hiddenLine xmlns:a14="http://schemas.microsoft.com/office/drawing/2010/main" w="28575" cap="rnd" cmpd="sng" algn="ctr">
                    <a:solidFill>
                      <a:srgbClr val="C0504D">
                        <a:shade val="95000"/>
                        <a:satMod val="105000"/>
                      </a:srgbClr>
                    </a:solidFill>
                    <a:prstDash val="solid"/>
                    <a:round/>
                  </a14:hiddenLine>
                </a:ext>
              </a:extLst>
            </c:spPr>
            <c:extLst>
              <c:ext xmlns:c16="http://schemas.microsoft.com/office/drawing/2014/chart" uri="{C3380CC4-5D6E-409C-BE32-E72D297353CC}">
                <c16:uniqueId val="{0000000E-39CE-49FA-B07D-D6932B649075}"/>
              </c:ext>
            </c:extLst>
          </c:dPt>
          <c:cat>
            <c:strRef>
              <c:f>'Figure 3'!$D$33:$D$71</c:f>
              <c:strCache>
                <c:ptCount val="39"/>
                <c:pt idx="0">
                  <c:v>Luxembourg</c:v>
                </c:pt>
                <c:pt idx="1">
                  <c:v>Norway</c:v>
                </c:pt>
                <c:pt idx="2">
                  <c:v>Iceland</c:v>
                </c:pt>
                <c:pt idx="3">
                  <c:v>Denmark</c:v>
                </c:pt>
                <c:pt idx="4">
                  <c:v>Austria</c:v>
                </c:pt>
                <c:pt idx="5">
                  <c:v>United States</c:v>
                </c:pt>
                <c:pt idx="6">
                  <c:v>Sweden</c:v>
                </c:pt>
                <c:pt idx="7">
                  <c:v>Korea</c:v>
                </c:pt>
                <c:pt idx="8">
                  <c:v>Belgium</c:v>
                </c:pt>
                <c:pt idx="9">
                  <c:v>Italy</c:v>
                </c:pt>
                <c:pt idx="10">
                  <c:v>United Kingdom</c:v>
                </c:pt>
                <c:pt idx="11">
                  <c:v>Germany</c:v>
                </c:pt>
                <c:pt idx="12">
                  <c:v>Netherlands</c:v>
                </c:pt>
                <c:pt idx="13">
                  <c:v>Poland</c:v>
                </c:pt>
                <c:pt idx="14">
                  <c:v>Canada¹</c:v>
                </c:pt>
                <c:pt idx="15">
                  <c:v>Australia</c:v>
                </c:pt>
                <c:pt idx="16">
                  <c:v>Slovenia</c:v>
                </c:pt>
                <c:pt idx="17">
                  <c:v>Finland</c:v>
                </c:pt>
                <c:pt idx="18">
                  <c:v>OECD average</c:v>
                </c:pt>
                <c:pt idx="19">
                  <c:v>EU25 average</c:v>
                </c:pt>
                <c:pt idx="20">
                  <c:v>Israel</c:v>
                </c:pt>
                <c:pt idx="21">
                  <c:v>Ireland</c:v>
                </c:pt>
                <c:pt idx="22">
                  <c:v>Estonia</c:v>
                </c:pt>
                <c:pt idx="23">
                  <c:v>France</c:v>
                </c:pt>
                <c:pt idx="24">
                  <c:v>Portugal</c:v>
                </c:pt>
                <c:pt idx="25">
                  <c:v>Slovak Republic</c:v>
                </c:pt>
                <c:pt idx="26">
                  <c:v>Spain</c:v>
                </c:pt>
                <c:pt idx="27">
                  <c:v>Japan</c:v>
                </c:pt>
                <c:pt idx="28">
                  <c:v>New Zealand</c:v>
                </c:pt>
                <c:pt idx="29">
                  <c:v>Czechia</c:v>
                </c:pt>
                <c:pt idx="30">
                  <c:v>Lithuania</c:v>
                </c:pt>
                <c:pt idx="31">
                  <c:v>Croatia</c:v>
                </c:pt>
                <c:pt idx="32">
                  <c:v>Hungary</c:v>
                </c:pt>
                <c:pt idx="33">
                  <c:v>Latvia</c:v>
                </c:pt>
                <c:pt idx="34">
                  <c:v>Chile</c:v>
                </c:pt>
                <c:pt idx="35">
                  <c:v>Bulgaria</c:v>
                </c:pt>
                <c:pt idx="36">
                  <c:v>Türkiye</c:v>
                </c:pt>
                <c:pt idx="37">
                  <c:v>Romania</c:v>
                </c:pt>
                <c:pt idx="38">
                  <c:v>Mexico</c:v>
                </c:pt>
              </c:strCache>
            </c:strRef>
          </c:cat>
          <c:val>
            <c:numRef>
              <c:f>'Figure 3'!$F$33:$F$71</c:f>
              <c:numCache>
                <c:formatCode>_(* #\ ##0_);_(* \(#\ ##0\);_(* "-"??_);_(@_)</c:formatCode>
                <c:ptCount val="39"/>
                <c:pt idx="0">
                  <c:v>29939.8381429783</c:v>
                </c:pt>
                <c:pt idx="1">
                  <c:v>19831.079736699499</c:v>
                </c:pt>
                <c:pt idx="2">
                  <c:v>16067.709540739899</c:v>
                </c:pt>
                <c:pt idx="3">
                  <c:v>15067.277451443801</c:v>
                </c:pt>
                <c:pt idx="4">
                  <c:v>19048.758303978801</c:v>
                </c:pt>
                <c:pt idx="5">
                  <c:v>16300.5776388716</c:v>
                </c:pt>
                <c:pt idx="6">
                  <c:v>14814.378555965</c:v>
                </c:pt>
                <c:pt idx="7">
                  <c:v>19299.3849229507</c:v>
                </c:pt>
                <c:pt idx="8">
                  <c:v>17525.2193280213</c:v>
                </c:pt>
                <c:pt idx="9">
                  <c:v>11738.9693246112</c:v>
                </c:pt>
                <c:pt idx="10">
                  <c:v>14663.671527139</c:v>
                </c:pt>
                <c:pt idx="11">
                  <c:v>17077.0161827866</c:v>
                </c:pt>
                <c:pt idx="12">
                  <c:v>17908.8146162759</c:v>
                </c:pt>
                <c:pt idx="13">
                  <c:v>9886.9455955311005</c:v>
                </c:pt>
                <c:pt idx="14">
                  <c:v>0</c:v>
                </c:pt>
                <c:pt idx="15">
                  <c:v>16497.5249100445</c:v>
                </c:pt>
                <c:pt idx="16">
                  <c:v>11830.746232981201</c:v>
                </c:pt>
                <c:pt idx="17">
                  <c:v>13961.357135419001</c:v>
                </c:pt>
                <c:pt idx="18">
                  <c:v>13324.034662203327</c:v>
                </c:pt>
                <c:pt idx="19">
                  <c:v>13224.892717840343</c:v>
                </c:pt>
                <c:pt idx="20">
                  <c:v>10463.8004461034</c:v>
                </c:pt>
                <c:pt idx="21">
                  <c:v>12390.275150203301</c:v>
                </c:pt>
                <c:pt idx="22">
                  <c:v>9313.5050614683205</c:v>
                </c:pt>
                <c:pt idx="23">
                  <c:v>15112.3061535177</c:v>
                </c:pt>
                <c:pt idx="24">
                  <c:v>12511.486998783501</c:v>
                </c:pt>
                <c:pt idx="25">
                  <c:v>9554.7212121257598</c:v>
                </c:pt>
                <c:pt idx="26">
                  <c:v>12540.965993419801</c:v>
                </c:pt>
                <c:pt idx="27">
                  <c:v>12444.4038566731</c:v>
                </c:pt>
                <c:pt idx="28">
                  <c:v>10573.537071938399</c:v>
                </c:pt>
                <c:pt idx="29">
                  <c:v>14160.2230656963</c:v>
                </c:pt>
                <c:pt idx="30">
                  <c:v>9073.8748494633292</c:v>
                </c:pt>
                <c:pt idx="31">
                  <c:v>0</c:v>
                </c:pt>
                <c:pt idx="32">
                  <c:v>7981.2405044014204</c:v>
                </c:pt>
                <c:pt idx="33">
                  <c:v>8535.5261180358193</c:v>
                </c:pt>
                <c:pt idx="34">
                  <c:v>6142.66464284211</c:v>
                </c:pt>
                <c:pt idx="35">
                  <c:v>7314.1602226049199</c:v>
                </c:pt>
                <c:pt idx="36">
                  <c:v>4304.9692014734401</c:v>
                </c:pt>
                <c:pt idx="37">
                  <c:v>6884.9263106154804</c:v>
                </c:pt>
                <c:pt idx="38">
                  <c:v>3130.3743801266701</c:v>
                </c:pt>
              </c:numCache>
            </c:numRef>
          </c:val>
          <c:smooth val="0"/>
          <c:extLst>
            <c:ext xmlns:c16="http://schemas.microsoft.com/office/drawing/2014/chart" uri="{C3380CC4-5D6E-409C-BE32-E72D297353CC}">
              <c16:uniqueId val="{0000000F-39CE-49FA-B07D-D6932B649075}"/>
            </c:ext>
          </c:extLst>
        </c:ser>
        <c:ser>
          <c:idx val="2"/>
          <c:order val="2"/>
          <c:tx>
            <c:strRef>
              <c:f>'Figure 3'!$G$32</c:f>
              <c:strCache>
                <c:ptCount val="1"/>
                <c:pt idx="0">
                  <c:v>Tertiary</c:v>
                </c:pt>
              </c:strCache>
            </c:strRef>
          </c:tx>
          <c:spPr>
            <a:solidFill>
              <a:srgbClr val="7FA8D9"/>
            </a:solidFill>
            <a:ln w="28575" cap="rnd" cmpd="sng" algn="ctr">
              <a:noFill/>
              <a:prstDash val="solid"/>
              <a:round/>
            </a:ln>
            <a:effectLst/>
            <a:extLst>
              <a:ext uri="{91240B29-F687-4F45-9708-019B960494DF}">
                <a14:hiddenLine xmlns:a14="http://schemas.microsoft.com/office/drawing/2010/main" w="28575" cap="rnd" cmpd="sng" algn="ctr">
                  <a:solidFill>
                    <a:srgbClr val="9BBB59">
                      <a:shade val="95000"/>
                      <a:satMod val="105000"/>
                    </a:srgbClr>
                  </a:solidFill>
                  <a:prstDash val="solid"/>
                  <a:round/>
                </a14:hiddenLine>
              </a:ext>
            </a:extLst>
          </c:spPr>
          <c:marker>
            <c:symbol val="diamond"/>
            <c:size val="5"/>
            <c:spPr>
              <a:solidFill>
                <a:srgbClr val="006BB6"/>
              </a:solidFill>
              <a:ln w="6350">
                <a:solidFill>
                  <a:srgbClr val="006BB6"/>
                </a:solidFill>
                <a:prstDash val="solid"/>
              </a:ln>
              <a:effectLst/>
            </c:spPr>
          </c:marker>
          <c:dPt>
            <c:idx val="11"/>
            <c:bubble3D val="0"/>
            <c:extLst>
              <c:ext xmlns:c16="http://schemas.microsoft.com/office/drawing/2014/chart" uri="{C3380CC4-5D6E-409C-BE32-E72D297353CC}">
                <c16:uniqueId val="{00000010-39CE-49FA-B07D-D6932B649075}"/>
              </c:ext>
            </c:extLst>
          </c:dPt>
          <c:dPt>
            <c:idx val="12"/>
            <c:bubble3D val="0"/>
            <c:extLst>
              <c:ext xmlns:c16="http://schemas.microsoft.com/office/drawing/2014/chart" uri="{C3380CC4-5D6E-409C-BE32-E72D297353CC}">
                <c16:uniqueId val="{00000011-39CE-49FA-B07D-D6932B649075}"/>
              </c:ext>
            </c:extLst>
          </c:dPt>
          <c:dPt>
            <c:idx val="13"/>
            <c:bubble3D val="0"/>
            <c:extLst>
              <c:ext xmlns:c16="http://schemas.microsoft.com/office/drawing/2014/chart" uri="{C3380CC4-5D6E-409C-BE32-E72D297353CC}">
                <c16:uniqueId val="{00000012-39CE-49FA-B07D-D6932B649075}"/>
              </c:ext>
            </c:extLst>
          </c:dPt>
          <c:dPt>
            <c:idx val="14"/>
            <c:bubble3D val="0"/>
            <c:extLst>
              <c:ext xmlns:c16="http://schemas.microsoft.com/office/drawing/2014/chart" uri="{C3380CC4-5D6E-409C-BE32-E72D297353CC}">
                <c16:uniqueId val="{00000013-39CE-49FA-B07D-D6932B649075}"/>
              </c:ext>
            </c:extLst>
          </c:dPt>
          <c:dPt>
            <c:idx val="15"/>
            <c:bubble3D val="0"/>
            <c:extLst>
              <c:ext xmlns:c16="http://schemas.microsoft.com/office/drawing/2014/chart" uri="{C3380CC4-5D6E-409C-BE32-E72D297353CC}">
                <c16:uniqueId val="{00000014-39CE-49FA-B07D-D6932B649075}"/>
              </c:ext>
            </c:extLst>
          </c:dPt>
          <c:dPt>
            <c:idx val="17"/>
            <c:bubble3D val="0"/>
            <c:spPr>
              <a:solidFill>
                <a:srgbClr val="F79779"/>
              </a:solidFill>
              <a:ln w="28575" cap="rnd" cmpd="sng" algn="ctr">
                <a:noFill/>
                <a:prstDash val="solid"/>
                <a:round/>
              </a:ln>
              <a:effectLst/>
              <a:extLst>
                <a:ext uri="{91240B29-F687-4F45-9708-019B960494DF}">
                  <a14:hiddenLine xmlns:a14="http://schemas.microsoft.com/office/drawing/2010/main" w="28575" cap="rnd" cmpd="sng" algn="ctr">
                    <a:solidFill>
                      <a:srgbClr val="9BBB59">
                        <a:shade val="95000"/>
                        <a:satMod val="105000"/>
                      </a:srgbClr>
                    </a:solidFill>
                    <a:prstDash val="solid"/>
                    <a:round/>
                  </a14:hiddenLine>
                </a:ext>
              </a:extLst>
            </c:spPr>
            <c:extLst>
              <c:ext xmlns:c16="http://schemas.microsoft.com/office/drawing/2014/chart" uri="{C3380CC4-5D6E-409C-BE32-E72D297353CC}">
                <c16:uniqueId val="{00000016-39CE-49FA-B07D-D6932B649075}"/>
              </c:ext>
            </c:extLst>
          </c:dPt>
          <c:dPt>
            <c:idx val="19"/>
            <c:bubble3D val="0"/>
            <c:spPr>
              <a:solidFill>
                <a:srgbClr val="EAA4C8"/>
              </a:solidFill>
              <a:ln w="28575" cap="rnd" cmpd="sng" algn="ctr">
                <a:noFill/>
                <a:prstDash val="solid"/>
                <a:round/>
              </a:ln>
              <a:effectLst/>
              <a:extLst>
                <a:ext uri="{91240B29-F687-4F45-9708-019B960494DF}">
                  <a14:hiddenLine xmlns:a14="http://schemas.microsoft.com/office/drawing/2010/main" w="28575" cap="rnd" cmpd="sng" algn="ctr">
                    <a:solidFill>
                      <a:srgbClr val="9BBB59">
                        <a:shade val="95000"/>
                        <a:satMod val="105000"/>
                      </a:srgbClr>
                    </a:solidFill>
                    <a:prstDash val="solid"/>
                    <a:round/>
                  </a14:hiddenLine>
                </a:ext>
              </a:extLst>
            </c:spPr>
            <c:extLst>
              <c:ext xmlns:c16="http://schemas.microsoft.com/office/drawing/2014/chart" uri="{C3380CC4-5D6E-409C-BE32-E72D297353CC}">
                <c16:uniqueId val="{00000018-39CE-49FA-B07D-D6932B649075}"/>
              </c:ext>
            </c:extLst>
          </c:dPt>
          <c:cat>
            <c:strRef>
              <c:f>'Figure 3'!$B$33:$B$65</c:f>
              <c:strCache>
                <c:ptCount val="33"/>
                <c:pt idx="0">
                  <c:v>Luxembourg</c:v>
                </c:pt>
                <c:pt idx="1">
                  <c:v>Norway</c:v>
                </c:pt>
                <c:pt idx="2">
                  <c:v>Iceland</c:v>
                </c:pt>
                <c:pt idx="3">
                  <c:v>Denmark</c:v>
                </c:pt>
                <c:pt idx="4">
                  <c:v>Austria</c:v>
                </c:pt>
                <c:pt idx="5">
                  <c:v>United States</c:v>
                </c:pt>
                <c:pt idx="6">
                  <c:v>Sweden</c:v>
                </c:pt>
                <c:pt idx="7">
                  <c:v>Korea</c:v>
                </c:pt>
                <c:pt idx="8">
                  <c:v>Belgium</c:v>
                </c:pt>
                <c:pt idx="9">
                  <c:v>Italy</c:v>
                </c:pt>
                <c:pt idx="10">
                  <c:v>United Kingdom</c:v>
                </c:pt>
                <c:pt idx="11">
                  <c:v>Germany</c:v>
                </c:pt>
                <c:pt idx="12">
                  <c:v>Netherlands</c:v>
                </c:pt>
                <c:pt idx="13">
                  <c:v>Poland</c:v>
                </c:pt>
                <c:pt idx="14">
                  <c:v>Canada</c:v>
                </c:pt>
                <c:pt idx="15">
                  <c:v>Australia</c:v>
                </c:pt>
                <c:pt idx="16">
                  <c:v>Slovenia</c:v>
                </c:pt>
                <c:pt idx="17">
                  <c:v>Finland</c:v>
                </c:pt>
                <c:pt idx="18">
                  <c:v>OECD average</c:v>
                </c:pt>
                <c:pt idx="19">
                  <c:v>EU25 average</c:v>
                </c:pt>
                <c:pt idx="20">
                  <c:v>Israel</c:v>
                </c:pt>
                <c:pt idx="21">
                  <c:v>Ireland</c:v>
                </c:pt>
                <c:pt idx="22">
                  <c:v>Estonia</c:v>
                </c:pt>
                <c:pt idx="23">
                  <c:v>France</c:v>
                </c:pt>
                <c:pt idx="24">
                  <c:v>Portugal</c:v>
                </c:pt>
                <c:pt idx="25">
                  <c:v>Slovak Republic</c:v>
                </c:pt>
                <c:pt idx="26">
                  <c:v>Spain</c:v>
                </c:pt>
                <c:pt idx="27">
                  <c:v>Japan</c:v>
                </c:pt>
                <c:pt idx="28">
                  <c:v>New Zealand</c:v>
                </c:pt>
                <c:pt idx="29">
                  <c:v>Czechia</c:v>
                </c:pt>
                <c:pt idx="30">
                  <c:v>Lithuania</c:v>
                </c:pt>
                <c:pt idx="31">
                  <c:v>Croatia</c:v>
                </c:pt>
                <c:pt idx="32">
                  <c:v>Hungary</c:v>
                </c:pt>
              </c:strCache>
            </c:strRef>
          </c:cat>
          <c:val>
            <c:numRef>
              <c:f>'Figure 3'!$G$33:$G$71</c:f>
              <c:numCache>
                <c:formatCode>_(* #\ ##0_);_(* \(#\ ##0\);_(* "-"??_);_(@_)</c:formatCode>
                <c:ptCount val="39"/>
                <c:pt idx="0">
                  <c:v>60264.470108027199</c:v>
                </c:pt>
                <c:pt idx="1">
                  <c:v>26298.630853058501</c:v>
                </c:pt>
                <c:pt idx="2">
                  <c:v>17018.586164778098</c:v>
                </c:pt>
                <c:pt idx="3">
                  <c:v>26781.0338675893</c:v>
                </c:pt>
                <c:pt idx="4">
                  <c:v>24205.987863979899</c:v>
                </c:pt>
                <c:pt idx="5">
                  <c:v>36274.318065562002</c:v>
                </c:pt>
                <c:pt idx="6">
                  <c:v>27764.655296793499</c:v>
                </c:pt>
                <c:pt idx="7">
                  <c:v>13572.557603921399</c:v>
                </c:pt>
                <c:pt idx="8">
                  <c:v>23027.430276280102</c:v>
                </c:pt>
                <c:pt idx="9">
                  <c:v>13716.696400844699</c:v>
                </c:pt>
                <c:pt idx="10">
                  <c:v>33573.921308885998</c:v>
                </c:pt>
                <c:pt idx="11">
                  <c:v>21962.859455350801</c:v>
                </c:pt>
                <c:pt idx="12">
                  <c:v>23863.6286131829</c:v>
                </c:pt>
                <c:pt idx="13">
                  <c:v>16104.1580635435</c:v>
                </c:pt>
                <c:pt idx="14">
                  <c:v>24406.255437370601</c:v>
                </c:pt>
                <c:pt idx="15">
                  <c:v>24836.9368715661</c:v>
                </c:pt>
                <c:pt idx="16">
                  <c:v>18532.6094652336</c:v>
                </c:pt>
                <c:pt idx="17">
                  <c:v>20443.854914317199</c:v>
                </c:pt>
                <c:pt idx="18">
                  <c:v>20498.446792304359</c:v>
                </c:pt>
                <c:pt idx="19">
                  <c:v>20026.07115557072</c:v>
                </c:pt>
                <c:pt idx="20">
                  <c:v>12238.8607279761</c:v>
                </c:pt>
                <c:pt idx="21">
                  <c:v>16700.370818504001</c:v>
                </c:pt>
                <c:pt idx="22">
                  <c:v>18967.203514808301</c:v>
                </c:pt>
                <c:pt idx="23">
                  <c:v>20457.987714922201</c:v>
                </c:pt>
                <c:pt idx="24">
                  <c:v>12239.5345736247</c:v>
                </c:pt>
                <c:pt idx="25">
                  <c:v>17114.4629148198</c:v>
                </c:pt>
                <c:pt idx="26">
                  <c:v>15654.037484876601</c:v>
                </c:pt>
                <c:pt idx="27">
                  <c:v>20517.993051772999</c:v>
                </c:pt>
                <c:pt idx="28">
                  <c:v>18081.8337064109</c:v>
                </c:pt>
                <c:pt idx="29">
                  <c:v>18074.1709840228</c:v>
                </c:pt>
                <c:pt idx="30">
                  <c:v>14230.827596110499</c:v>
                </c:pt>
                <c:pt idx="31">
                  <c:v>10894.4143177811</c:v>
                </c:pt>
                <c:pt idx="32">
                  <c:v>23591.468261387101</c:v>
                </c:pt>
                <c:pt idx="33">
                  <c:v>13591.2501520476</c:v>
                </c:pt>
                <c:pt idx="34">
                  <c:v>10718.4982901277</c:v>
                </c:pt>
                <c:pt idx="35">
                  <c:v>12305.3212735003</c:v>
                </c:pt>
                <c:pt idx="36">
                  <c:v>10657.2158245424</c:v>
                </c:pt>
                <c:pt idx="37">
                  <c:v>10137.273802149501</c:v>
                </c:pt>
                <c:pt idx="38">
                  <c:v>6093.4555432580701</c:v>
                </c:pt>
              </c:numCache>
            </c:numRef>
          </c:val>
          <c:smooth val="0"/>
          <c:extLst>
            <c:ext xmlns:c16="http://schemas.microsoft.com/office/drawing/2014/chart" uri="{C3380CC4-5D6E-409C-BE32-E72D297353CC}">
              <c16:uniqueId val="{00000019-39CE-49FA-B07D-D6932B649075}"/>
            </c:ext>
          </c:extLst>
        </c:ser>
        <c:dLbls>
          <c:showLegendKey val="0"/>
          <c:showVal val="0"/>
          <c:showCatName val="0"/>
          <c:showSerName val="0"/>
          <c:showPercent val="0"/>
          <c:showBubbleSize val="0"/>
        </c:dLbls>
        <c:marker val="1"/>
        <c:smooth val="0"/>
        <c:axId val="416356992"/>
        <c:axId val="416355456"/>
      </c:lineChart>
      <c:catAx>
        <c:axId val="416356992"/>
        <c:scaling>
          <c:orientation val="minMax"/>
        </c:scaling>
        <c:delete val="0"/>
        <c:axPos val="b"/>
        <c:majorGridlines>
          <c:spPr>
            <a:ln w="9525" cmpd="sng">
              <a:solidFill>
                <a:srgbClr val="FFFFFF"/>
              </a:solidFill>
              <a:prstDash val="solid"/>
            </a:ln>
          </c:spPr>
        </c:majorGridlines>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2700000" vert="horz"/>
          <a:lstStyle/>
          <a:p>
            <a:pPr>
              <a:defRPr sz="750" b="0" i="0">
                <a:solidFill>
                  <a:srgbClr val="000000"/>
                </a:solidFill>
                <a:latin typeface="Arial Narrow"/>
                <a:ea typeface="Arial Narrow"/>
                <a:cs typeface="Arial Narrow"/>
              </a:defRPr>
            </a:pPr>
            <a:endParaRPr lang="lv-LV"/>
          </a:p>
        </c:txPr>
        <c:crossAx val="416355456"/>
        <c:crosses val="autoZero"/>
        <c:auto val="1"/>
        <c:lblAlgn val="ctr"/>
        <c:lblOffset val="0"/>
        <c:tickLblSkip val="1"/>
        <c:noMultiLvlLbl val="0"/>
      </c:catAx>
      <c:valAx>
        <c:axId val="416355456"/>
        <c:scaling>
          <c:orientation val="minMax"/>
          <c:max val="40000"/>
        </c:scaling>
        <c:delete val="0"/>
        <c:axPos val="l"/>
        <c:majorGridlines>
          <c:spPr>
            <a:ln w="9525" cmpd="sng">
              <a:solidFill>
                <a:srgbClr val="FFFFFF"/>
              </a:solidFill>
              <a:prstDash val="solid"/>
            </a:ln>
          </c:spPr>
        </c:majorGridlines>
        <c:numFmt formatCode="#\ ##0_);\(#\ ##0\)"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a:solidFill>
                  <a:srgbClr val="000000"/>
                </a:solidFill>
                <a:latin typeface="Arial Narrow"/>
                <a:ea typeface="Arial Narrow"/>
                <a:cs typeface="Arial Narrow"/>
              </a:defRPr>
            </a:pPr>
            <a:endParaRPr lang="lv-LV"/>
          </a:p>
        </c:txPr>
        <c:crossAx val="416356992"/>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legend>
      <c:legendPos val="r"/>
      <c:layout>
        <c:manualLayout>
          <c:xMode val="edge"/>
          <c:yMode val="edge"/>
          <c:x val="7.2462513171958107E-2"/>
          <c:y val="2.071471474655261E-2"/>
          <c:w val="0.90745963802924123"/>
          <c:h val="7.7680180299572285E-2"/>
        </c:manualLayout>
      </c:layout>
      <c:overlay val="1"/>
      <c:spPr>
        <a:solidFill>
          <a:srgbClr val="EAEAEA"/>
        </a:solidFill>
        <a:ln>
          <a:noFill/>
        </a:ln>
        <a:effectLst/>
        <a:extLst>
          <a:ext uri="{91240B29-F687-4F45-9708-019B960494DF}">
            <a14:hiddenLine xmlns:a14="http://schemas.microsoft.com/office/drawing/2010/main">
              <a:noFill/>
            </a14:hiddenLine>
          </a:ext>
        </a:extLst>
      </c:spPr>
      <c:txPr>
        <a:bodyPr/>
        <a:lstStyle/>
        <a:p>
          <a:pPr>
            <a:defRPr sz="750" b="0" i="0">
              <a:solidFill>
                <a:srgbClr val="000000"/>
              </a:solidFill>
              <a:latin typeface="Arial Narrow"/>
              <a:ea typeface="Arial Narrow"/>
              <a:cs typeface="Arial Narrow"/>
            </a:defRPr>
          </a:pPr>
          <a:endParaRPr lang="lv-LV"/>
        </a:p>
      </c:txPr>
    </c:legend>
    <c:plotVisOnly val="0"/>
    <c:dispBlanksAs val="gap"/>
    <c:showDLblsOverMax val="1"/>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orientation="portrait"/>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5705496853429236E-2"/>
          <c:y val="0.1809352535899352"/>
          <c:w val="0.89756202651515149"/>
          <c:h val="0.53348843654033917"/>
        </c:manualLayout>
      </c:layout>
      <c:barChart>
        <c:barDir val="col"/>
        <c:grouping val="clustered"/>
        <c:varyColors val="0"/>
        <c:ser>
          <c:idx val="2"/>
          <c:order val="2"/>
          <c:tx>
            <c:strRef>
              <c:f>'4. attēls'!$G$46</c:f>
              <c:strCache>
                <c:ptCount val="1"/>
                <c:pt idx="0">
                  <c:v>Vidējā faktiskā alga 25-64 g.v. skolotājiem</c:v>
                </c:pt>
              </c:strCache>
            </c:strRef>
          </c:tx>
          <c:spPr>
            <a:solidFill>
              <a:srgbClr val="ADCEED"/>
            </a:solidFill>
            <a:ln>
              <a:noFill/>
            </a:ln>
            <a:effectLst/>
          </c:spPr>
          <c:invertIfNegative val="0"/>
          <c:dPt>
            <c:idx val="17"/>
            <c:invertIfNegative val="0"/>
            <c:bubble3D val="0"/>
            <c:spPr>
              <a:solidFill>
                <a:srgbClr val="FEC577"/>
              </a:solidFill>
              <a:ln>
                <a:noFill/>
              </a:ln>
              <a:effectLst/>
            </c:spPr>
            <c:extLst>
              <c:ext xmlns:c16="http://schemas.microsoft.com/office/drawing/2014/chart" uri="{C3380CC4-5D6E-409C-BE32-E72D297353CC}">
                <c16:uniqueId val="{00000001-3E90-4873-81E3-4327063FBFDB}"/>
              </c:ext>
            </c:extLst>
          </c:dPt>
          <c:dPt>
            <c:idx val="18"/>
            <c:invertIfNegative val="0"/>
            <c:bubble3D val="0"/>
            <c:spPr>
              <a:solidFill>
                <a:srgbClr val="CF9CEE"/>
              </a:solidFill>
              <a:ln>
                <a:noFill/>
              </a:ln>
              <a:effectLst/>
            </c:spPr>
            <c:extLst>
              <c:ext xmlns:c16="http://schemas.microsoft.com/office/drawing/2014/chart" uri="{C3380CC4-5D6E-409C-BE32-E72D297353CC}">
                <c16:uniqueId val="{00000003-3E90-4873-81E3-4327063FBFDB}"/>
              </c:ext>
            </c:extLst>
          </c:dPt>
          <c:cat>
            <c:strRef>
              <c:f>'4. attēls'!$D$47:$D$93</c:f>
              <c:strCache>
                <c:ptCount val="47"/>
                <c:pt idx="0">
                  <c:v>Luksemburga</c:v>
                </c:pt>
                <c:pt idx="1">
                  <c:v>Vācija</c:v>
                </c:pt>
                <c:pt idx="2">
                  <c:v>Šveice</c:v>
                </c:pt>
                <c:pt idx="3">
                  <c:v>Dānija</c:v>
                </c:pt>
                <c:pt idx="4">
                  <c:v>Austrija</c:v>
                </c:pt>
                <c:pt idx="5">
                  <c:v>Spānija</c:v>
                </c:pt>
                <c:pt idx="6">
                  <c:v>Nīderlande</c:v>
                </c:pt>
                <c:pt idx="7">
                  <c:v>Austrālija</c:v>
                </c:pt>
                <c:pt idx="8">
                  <c:v>Norvēģija</c:v>
                </c:pt>
                <c:pt idx="9">
                  <c:v>Islande</c:v>
                </c:pt>
                <c:pt idx="10">
                  <c:v>ASV¹</c:v>
                </c:pt>
                <c:pt idx="11">
                  <c:v>Turcija</c:v>
                </c:pt>
                <c:pt idx="12">
                  <c:v>Zviedrija¹ ²</c:v>
                </c:pt>
                <c:pt idx="13">
                  <c:v>Somija</c:v>
                </c:pt>
                <c:pt idx="14">
                  <c:v>Francija²</c:v>
                </c:pt>
                <c:pt idx="15">
                  <c:v>Kanāda</c:v>
                </c:pt>
                <c:pt idx="16">
                  <c:v>Īrija</c:v>
                </c:pt>
                <c:pt idx="17">
                  <c:v>OECD vidējais</c:v>
                </c:pt>
                <c:pt idx="18">
                  <c:v>ES 25 vidējais</c:v>
                </c:pt>
                <c:pt idx="19">
                  <c:v>Itālija</c:v>
                </c:pt>
                <c:pt idx="20">
                  <c:v>Portugāle</c:v>
                </c:pt>
                <c:pt idx="21">
                  <c:v>Jaunzēlande</c:v>
                </c:pt>
                <c:pt idx="22">
                  <c:v>Lietuva</c:v>
                </c:pt>
                <c:pt idx="23">
                  <c:v>Slovēnija²</c:v>
                </c:pt>
                <c:pt idx="24">
                  <c:v>Koreja</c:v>
                </c:pt>
                <c:pt idx="25">
                  <c:v>Rumānija</c:v>
                </c:pt>
                <c:pt idx="26">
                  <c:v>Meksika</c:v>
                </c:pt>
                <c:pt idx="27">
                  <c:v>Japāna</c:v>
                </c:pt>
                <c:pt idx="28">
                  <c:v>Horvātija</c:v>
                </c:pt>
                <c:pt idx="29">
                  <c:v>Izraēla</c:v>
                </c:pt>
                <c:pt idx="30">
                  <c:v>Igaunija</c:v>
                </c:pt>
                <c:pt idx="31">
                  <c:v>Kolumbija</c:v>
                </c:pt>
                <c:pt idx="32">
                  <c:v>Čīle²</c:v>
                </c:pt>
                <c:pt idx="33">
                  <c:v>Čehija²</c:v>
                </c:pt>
                <c:pt idx="34">
                  <c:v>Bulgārija</c:v>
                </c:pt>
                <c:pt idx="35">
                  <c:v>Ungārija</c:v>
                </c:pt>
                <c:pt idx="36">
                  <c:v>Polija</c:v>
                </c:pt>
                <c:pt idx="37">
                  <c:v>Brazīlija</c:v>
                </c:pt>
                <c:pt idx="38">
                  <c:v>Kostarika</c:v>
                </c:pt>
                <c:pt idx="39">
                  <c:v>Grieķija</c:v>
                </c:pt>
                <c:pt idx="40">
                  <c:v>Slovākija</c:v>
                </c:pt>
                <c:pt idx="41">
                  <c:v>Latvija</c:v>
                </c:pt>
                <c:pt idx="43">
                  <c:v>Skotija (UK)</c:v>
                </c:pt>
                <c:pt idx="44">
                  <c:v>Flāmu kopiena (Beļģija)</c:v>
                </c:pt>
                <c:pt idx="45">
                  <c:v>Franču kopiena (Beļģija)</c:v>
                </c:pt>
                <c:pt idx="46">
                  <c:v>Anglija (UK)</c:v>
                </c:pt>
              </c:strCache>
            </c:strRef>
          </c:cat>
          <c:val>
            <c:numRef>
              <c:f>'4. attēls'!$G$47:$G$93</c:f>
              <c:numCache>
                <c:formatCode>0</c:formatCode>
                <c:ptCount val="47"/>
                <c:pt idx="0">
                  <c:v>0</c:v>
                </c:pt>
                <c:pt idx="1">
                  <c:v>99340.116518269308</c:v>
                </c:pt>
                <c:pt idx="2">
                  <c:v>0</c:v>
                </c:pt>
                <c:pt idx="3">
                  <c:v>69236.643760526174</c:v>
                </c:pt>
                <c:pt idx="4">
                  <c:v>87332.537320704403</c:v>
                </c:pt>
                <c:pt idx="5">
                  <c:v>0</c:v>
                </c:pt>
                <c:pt idx="6">
                  <c:v>92974.088395217856</c:v>
                </c:pt>
                <c:pt idx="7">
                  <c:v>70740.96708657869</c:v>
                </c:pt>
                <c:pt idx="8">
                  <c:v>64345.321452894808</c:v>
                </c:pt>
                <c:pt idx="9">
                  <c:v>59085.726031240432</c:v>
                </c:pt>
                <c:pt idx="10">
                  <c:v>68324.362627493494</c:v>
                </c:pt>
                <c:pt idx="11">
                  <c:v>0</c:v>
                </c:pt>
                <c:pt idx="12">
                  <c:v>54403.815008510996</c:v>
                </c:pt>
                <c:pt idx="13">
                  <c:v>62888.717216817458</c:v>
                </c:pt>
                <c:pt idx="14">
                  <c:v>51895.956445988711</c:v>
                </c:pt>
                <c:pt idx="15">
                  <c:v>0</c:v>
                </c:pt>
                <c:pt idx="16">
                  <c:v>71568.764969483615</c:v>
                </c:pt>
                <c:pt idx="17">
                  <c:v>56461.685999774527</c:v>
                </c:pt>
                <c:pt idx="18">
                  <c:v>55434.747669618009</c:v>
                </c:pt>
                <c:pt idx="19">
                  <c:v>47829.254154922484</c:v>
                </c:pt>
                <c:pt idx="20">
                  <c:v>55071.155434810375</c:v>
                </c:pt>
                <c:pt idx="21">
                  <c:v>58477.163954646712</c:v>
                </c:pt>
                <c:pt idx="22">
                  <c:v>50660.377897183185</c:v>
                </c:pt>
                <c:pt idx="23">
                  <c:v>49350.34088623149</c:v>
                </c:pt>
                <c:pt idx="24">
                  <c:v>0</c:v>
                </c:pt>
                <c:pt idx="25">
                  <c:v>45601.891557936666</c:v>
                </c:pt>
                <c:pt idx="26">
                  <c:v>0</c:v>
                </c:pt>
                <c:pt idx="27">
                  <c:v>0</c:v>
                </c:pt>
                <c:pt idx="28">
                  <c:v>0</c:v>
                </c:pt>
                <c:pt idx="29">
                  <c:v>54430.248056796299</c:v>
                </c:pt>
                <c:pt idx="30">
                  <c:v>37505.557528159668</c:v>
                </c:pt>
                <c:pt idx="31">
                  <c:v>0</c:v>
                </c:pt>
                <c:pt idx="32">
                  <c:v>32704.988748524029</c:v>
                </c:pt>
                <c:pt idx="33">
                  <c:v>40329.32331829951</c:v>
                </c:pt>
                <c:pt idx="34">
                  <c:v>0</c:v>
                </c:pt>
                <c:pt idx="35">
                  <c:v>31407.127406537591</c:v>
                </c:pt>
                <c:pt idx="36">
                  <c:v>46154.043133321866</c:v>
                </c:pt>
                <c:pt idx="37">
                  <c:v>0</c:v>
                </c:pt>
                <c:pt idx="38">
                  <c:v>50106.533306019941</c:v>
                </c:pt>
                <c:pt idx="39">
                  <c:v>32243.472996665285</c:v>
                </c:pt>
                <c:pt idx="40">
                  <c:v>34674.868800611686</c:v>
                </c:pt>
                <c:pt idx="41">
                  <c:v>34357.32321451242</c:v>
                </c:pt>
                <c:pt idx="43">
                  <c:v>63078.611824348365</c:v>
                </c:pt>
                <c:pt idx="44">
                  <c:v>70877.692455751516</c:v>
                </c:pt>
                <c:pt idx="45">
                  <c:v>67730.957738783414</c:v>
                </c:pt>
                <c:pt idx="46">
                  <c:v>58212.934626102469</c:v>
                </c:pt>
              </c:numCache>
            </c:numRef>
          </c:val>
          <c:extLst>
            <c:ext xmlns:c16="http://schemas.microsoft.com/office/drawing/2014/chart" uri="{C3380CC4-5D6E-409C-BE32-E72D297353CC}">
              <c16:uniqueId val="{00000004-3E90-4873-81E3-4327063FBFDB}"/>
            </c:ext>
          </c:extLst>
        </c:ser>
        <c:dLbls>
          <c:showLegendKey val="0"/>
          <c:showVal val="0"/>
          <c:showCatName val="0"/>
          <c:showSerName val="0"/>
          <c:showPercent val="0"/>
          <c:showBubbleSize val="0"/>
        </c:dLbls>
        <c:gapWidth val="80"/>
        <c:axId val="95221248"/>
        <c:axId val="95223168"/>
      </c:barChart>
      <c:lineChart>
        <c:grouping val="standard"/>
        <c:varyColors val="0"/>
        <c:ser>
          <c:idx val="1"/>
          <c:order val="0"/>
          <c:tx>
            <c:strRef>
              <c:f>'4. attēls'!$E$46</c:f>
              <c:strCache>
                <c:ptCount val="1"/>
                <c:pt idx="0">
                  <c:v>Minimālā noteiktā algas likme (sākuma alga skolotājiem ar zemāko kvalifikāciju)</c:v>
                </c:pt>
              </c:strCache>
            </c:strRef>
          </c:tx>
          <c:spPr>
            <a:ln w="25400">
              <a:noFill/>
            </a:ln>
            <a:effectLst/>
          </c:spPr>
          <c:marker>
            <c:symbol val="diamond"/>
            <c:size val="6"/>
            <c:spPr>
              <a:solidFill>
                <a:srgbClr val="002F6C"/>
              </a:solidFill>
              <a:ln w="6350">
                <a:noFill/>
                <a:prstDash val="solid"/>
              </a:ln>
              <a:effectLst/>
            </c:spPr>
          </c:marker>
          <c:dPt>
            <c:idx val="17"/>
            <c:marker>
              <c:spPr>
                <a:solidFill>
                  <a:srgbClr val="F25602"/>
                </a:solidFill>
                <a:ln w="6350">
                  <a:noFill/>
                  <a:prstDash val="solid"/>
                </a:ln>
                <a:effectLst/>
              </c:spPr>
            </c:marker>
            <c:bubble3D val="0"/>
            <c:extLst>
              <c:ext xmlns:c16="http://schemas.microsoft.com/office/drawing/2014/chart" uri="{C3380CC4-5D6E-409C-BE32-E72D297353CC}">
                <c16:uniqueId val="{00000005-3E90-4873-81E3-4327063FBFDB}"/>
              </c:ext>
            </c:extLst>
          </c:dPt>
          <c:dPt>
            <c:idx val="18"/>
            <c:marker>
              <c:spPr>
                <a:solidFill>
                  <a:srgbClr val="6A1B9A"/>
                </a:solidFill>
                <a:ln w="6350">
                  <a:noFill/>
                  <a:prstDash val="solid"/>
                </a:ln>
                <a:effectLst/>
              </c:spPr>
            </c:marker>
            <c:bubble3D val="0"/>
            <c:extLst>
              <c:ext xmlns:c16="http://schemas.microsoft.com/office/drawing/2014/chart" uri="{C3380CC4-5D6E-409C-BE32-E72D297353CC}">
                <c16:uniqueId val="{00000006-3E90-4873-81E3-4327063FBFDB}"/>
              </c:ext>
            </c:extLst>
          </c:dPt>
          <c:cat>
            <c:strRef>
              <c:f>'4. attēls'!$D$47:$D$93</c:f>
              <c:strCache>
                <c:ptCount val="47"/>
                <c:pt idx="0">
                  <c:v>Luksemburga</c:v>
                </c:pt>
                <c:pt idx="1">
                  <c:v>Vācija</c:v>
                </c:pt>
                <c:pt idx="2">
                  <c:v>Šveice</c:v>
                </c:pt>
                <c:pt idx="3">
                  <c:v>Dānija</c:v>
                </c:pt>
                <c:pt idx="4">
                  <c:v>Austrija</c:v>
                </c:pt>
                <c:pt idx="5">
                  <c:v>Spānija</c:v>
                </c:pt>
                <c:pt idx="6">
                  <c:v>Nīderlande</c:v>
                </c:pt>
                <c:pt idx="7">
                  <c:v>Austrālija</c:v>
                </c:pt>
                <c:pt idx="8">
                  <c:v>Norvēģija</c:v>
                </c:pt>
                <c:pt idx="9">
                  <c:v>Islande</c:v>
                </c:pt>
                <c:pt idx="10">
                  <c:v>ASV¹</c:v>
                </c:pt>
                <c:pt idx="11">
                  <c:v>Turcija</c:v>
                </c:pt>
                <c:pt idx="12">
                  <c:v>Zviedrija¹ ²</c:v>
                </c:pt>
                <c:pt idx="13">
                  <c:v>Somija</c:v>
                </c:pt>
                <c:pt idx="14">
                  <c:v>Francija²</c:v>
                </c:pt>
                <c:pt idx="15">
                  <c:v>Kanāda</c:v>
                </c:pt>
                <c:pt idx="16">
                  <c:v>Īrija</c:v>
                </c:pt>
                <c:pt idx="17">
                  <c:v>OECD vidējais</c:v>
                </c:pt>
                <c:pt idx="18">
                  <c:v>ES 25 vidējais</c:v>
                </c:pt>
                <c:pt idx="19">
                  <c:v>Itālija</c:v>
                </c:pt>
                <c:pt idx="20">
                  <c:v>Portugāle</c:v>
                </c:pt>
                <c:pt idx="21">
                  <c:v>Jaunzēlande</c:v>
                </c:pt>
                <c:pt idx="22">
                  <c:v>Lietuva</c:v>
                </c:pt>
                <c:pt idx="23">
                  <c:v>Slovēnija²</c:v>
                </c:pt>
                <c:pt idx="24">
                  <c:v>Koreja</c:v>
                </c:pt>
                <c:pt idx="25">
                  <c:v>Rumānija</c:v>
                </c:pt>
                <c:pt idx="26">
                  <c:v>Meksika</c:v>
                </c:pt>
                <c:pt idx="27">
                  <c:v>Japāna</c:v>
                </c:pt>
                <c:pt idx="28">
                  <c:v>Horvātija</c:v>
                </c:pt>
                <c:pt idx="29">
                  <c:v>Izraēla</c:v>
                </c:pt>
                <c:pt idx="30">
                  <c:v>Igaunija</c:v>
                </c:pt>
                <c:pt idx="31">
                  <c:v>Kolumbija</c:v>
                </c:pt>
                <c:pt idx="32">
                  <c:v>Čīle²</c:v>
                </c:pt>
                <c:pt idx="33">
                  <c:v>Čehija²</c:v>
                </c:pt>
                <c:pt idx="34">
                  <c:v>Bulgārija</c:v>
                </c:pt>
                <c:pt idx="35">
                  <c:v>Ungārija</c:v>
                </c:pt>
                <c:pt idx="36">
                  <c:v>Polija</c:v>
                </c:pt>
                <c:pt idx="37">
                  <c:v>Brazīlija</c:v>
                </c:pt>
                <c:pt idx="38">
                  <c:v>Kostarika</c:v>
                </c:pt>
                <c:pt idx="39">
                  <c:v>Grieķija</c:v>
                </c:pt>
                <c:pt idx="40">
                  <c:v>Slovākija</c:v>
                </c:pt>
                <c:pt idx="41">
                  <c:v>Latvija</c:v>
                </c:pt>
                <c:pt idx="43">
                  <c:v>Skotija (UK)</c:v>
                </c:pt>
                <c:pt idx="44">
                  <c:v>Flāmu kopiena (Beļģija)</c:v>
                </c:pt>
                <c:pt idx="45">
                  <c:v>Franču kopiena (Beļģija)</c:v>
                </c:pt>
                <c:pt idx="46">
                  <c:v>Anglija (UK)</c:v>
                </c:pt>
              </c:strCache>
            </c:strRef>
          </c:cat>
          <c:val>
            <c:numRef>
              <c:f>'4. attēls'!$E$47:$E$93</c:f>
              <c:numCache>
                <c:formatCode>0</c:formatCode>
                <c:ptCount val="47"/>
                <c:pt idx="0">
                  <c:v>92670.427281511482</c:v>
                </c:pt>
                <c:pt idx="1">
                  <c:v>85731.978703912144</c:v>
                </c:pt>
                <c:pt idx="2">
                  <c:v>77233.947013920071</c:v>
                </c:pt>
                <c:pt idx="3">
                  <c:v>58609.217351282619</c:v>
                </c:pt>
                <c:pt idx="4">
                  <c:v>58309.851055264808</c:v>
                </c:pt>
                <c:pt idx="5">
                  <c:v>57426.563360602551</c:v>
                </c:pt>
                <c:pt idx="6">
                  <c:v>56992.642933028168</c:v>
                </c:pt>
                <c:pt idx="7">
                  <c:v>55605.30813294695</c:v>
                </c:pt>
                <c:pt idx="8">
                  <c:v>52046.994449985759</c:v>
                </c:pt>
                <c:pt idx="9">
                  <c:v>49914.08479677391</c:v>
                </c:pt>
                <c:pt idx="10">
                  <c:v>48899.266313848086</c:v>
                </c:pt>
                <c:pt idx="11">
                  <c:v>48356.002398605669</c:v>
                </c:pt>
                <c:pt idx="12">
                  <c:v>47552.055699963799</c:v>
                </c:pt>
                <c:pt idx="13">
                  <c:v>45305.882731046069</c:v>
                </c:pt>
                <c:pt idx="14">
                  <c:v>43697.498612063355</c:v>
                </c:pt>
                <c:pt idx="15">
                  <c:v>43596.911090555397</c:v>
                </c:pt>
                <c:pt idx="16">
                  <c:v>43442.219243412903</c:v>
                </c:pt>
                <c:pt idx="17">
                  <c:v>43058.325051726686</c:v>
                </c:pt>
                <c:pt idx="18">
                  <c:v>42207.657552548706</c:v>
                </c:pt>
                <c:pt idx="19">
                  <c:v>40373.633954126599</c:v>
                </c:pt>
                <c:pt idx="20">
                  <c:v>39908.362360435705</c:v>
                </c:pt>
                <c:pt idx="21">
                  <c:v>37617.885214315967</c:v>
                </c:pt>
                <c:pt idx="22">
                  <c:v>37003.622133270903</c:v>
                </c:pt>
                <c:pt idx="23">
                  <c:v>36245.932332208176</c:v>
                </c:pt>
                <c:pt idx="24">
                  <c:v>35880.975137393631</c:v>
                </c:pt>
                <c:pt idx="25">
                  <c:v>33266.604285792055</c:v>
                </c:pt>
                <c:pt idx="26">
                  <c:v>33062.449022181281</c:v>
                </c:pt>
                <c:pt idx="27">
                  <c:v>32686.055750407486</c:v>
                </c:pt>
                <c:pt idx="28">
                  <c:v>32571.828310576893</c:v>
                </c:pt>
                <c:pt idx="29">
                  <c:v>31201.200032191329</c:v>
                </c:pt>
                <c:pt idx="30">
                  <c:v>30182.7408203128</c:v>
                </c:pt>
                <c:pt idx="31">
                  <c:v>29472.516625006218</c:v>
                </c:pt>
                <c:pt idx="32">
                  <c:v>29453.394789741662</c:v>
                </c:pt>
                <c:pt idx="33">
                  <c:v>28448.63998246102</c:v>
                </c:pt>
                <c:pt idx="34">
                  <c:v>26906.888625318821</c:v>
                </c:pt>
                <c:pt idx="35">
                  <c:v>24950.048085380226</c:v>
                </c:pt>
                <c:pt idx="36">
                  <c:v>23712.089562945992</c:v>
                </c:pt>
                <c:pt idx="37">
                  <c:v>23018.249065520689</c:v>
                </c:pt>
                <c:pt idx="38">
                  <c:v>22970.976460186663</c:v>
                </c:pt>
                <c:pt idx="39">
                  <c:v>22283.554145261427</c:v>
                </c:pt>
                <c:pt idx="40">
                  <c:v>20967.5737670733</c:v>
                </c:pt>
                <c:pt idx="41">
                  <c:v>19043.320026519588</c:v>
                </c:pt>
                <c:pt idx="43">
                  <c:v>51867.708327630469</c:v>
                </c:pt>
                <c:pt idx="44">
                  <c:v>50205.377431246598</c:v>
                </c:pt>
                <c:pt idx="45">
                  <c:v>48971.149468645533</c:v>
                </c:pt>
                <c:pt idx="46">
                  <c:v>39676.825963417767</c:v>
                </c:pt>
              </c:numCache>
            </c:numRef>
          </c:val>
          <c:smooth val="0"/>
          <c:extLst>
            <c:ext xmlns:c16="http://schemas.microsoft.com/office/drawing/2014/chart" uri="{C3380CC4-5D6E-409C-BE32-E72D297353CC}">
              <c16:uniqueId val="{00000007-3E90-4873-81E3-4327063FBFDB}"/>
            </c:ext>
          </c:extLst>
        </c:ser>
        <c:ser>
          <c:idx val="0"/>
          <c:order val="1"/>
          <c:tx>
            <c:strRef>
              <c:f>'4. attēls'!$F$46</c:f>
              <c:strCache>
                <c:ptCount val="1"/>
                <c:pt idx="0">
                  <c:v>Maksimālā noteiktā algas likme (maksimālā alga skolotājiem ar augstāko kvalifikāciju)</c:v>
                </c:pt>
              </c:strCache>
            </c:strRef>
          </c:tx>
          <c:spPr>
            <a:ln w="25400">
              <a:noFill/>
            </a:ln>
            <a:effectLst/>
          </c:spPr>
          <c:marker>
            <c:symbol val="circle"/>
            <c:size val="5"/>
            <c:spPr>
              <a:solidFill>
                <a:srgbClr val="00AACC"/>
              </a:solidFill>
              <a:ln w="6350">
                <a:solidFill>
                  <a:srgbClr val="00AACC"/>
                </a:solidFill>
                <a:prstDash val="solid"/>
              </a:ln>
              <a:effectLst/>
            </c:spPr>
          </c:marker>
          <c:dPt>
            <c:idx val="17"/>
            <c:marker>
              <c:spPr>
                <a:solidFill>
                  <a:srgbClr val="D68371"/>
                </a:solidFill>
                <a:ln w="6350">
                  <a:solidFill>
                    <a:srgbClr val="D68371"/>
                  </a:solidFill>
                  <a:prstDash val="solid"/>
                </a:ln>
                <a:effectLst/>
              </c:spPr>
            </c:marker>
            <c:bubble3D val="0"/>
            <c:extLst>
              <c:ext xmlns:c16="http://schemas.microsoft.com/office/drawing/2014/chart" uri="{C3380CC4-5D6E-409C-BE32-E72D297353CC}">
                <c16:uniqueId val="{00000008-3E90-4873-81E3-4327063FBFDB}"/>
              </c:ext>
            </c:extLst>
          </c:dPt>
          <c:dPt>
            <c:idx val="18"/>
            <c:marker>
              <c:spPr>
                <a:solidFill>
                  <a:srgbClr val="C7B2D6"/>
                </a:solidFill>
                <a:ln w="6350">
                  <a:solidFill>
                    <a:srgbClr val="C7B2D6"/>
                  </a:solidFill>
                  <a:prstDash val="solid"/>
                </a:ln>
                <a:effectLst/>
              </c:spPr>
            </c:marker>
            <c:bubble3D val="0"/>
            <c:extLst>
              <c:ext xmlns:c16="http://schemas.microsoft.com/office/drawing/2014/chart" uri="{C3380CC4-5D6E-409C-BE32-E72D297353CC}">
                <c16:uniqueId val="{00000009-3E90-4873-81E3-4327063FBFDB}"/>
              </c:ext>
            </c:extLst>
          </c:dPt>
          <c:cat>
            <c:strRef>
              <c:f>'4. attēls'!$D$47:$D$93</c:f>
              <c:strCache>
                <c:ptCount val="47"/>
                <c:pt idx="0">
                  <c:v>Luksemburga</c:v>
                </c:pt>
                <c:pt idx="1">
                  <c:v>Vācija</c:v>
                </c:pt>
                <c:pt idx="2">
                  <c:v>Šveice</c:v>
                </c:pt>
                <c:pt idx="3">
                  <c:v>Dānija</c:v>
                </c:pt>
                <c:pt idx="4">
                  <c:v>Austrija</c:v>
                </c:pt>
                <c:pt idx="5">
                  <c:v>Spānija</c:v>
                </c:pt>
                <c:pt idx="6">
                  <c:v>Nīderlande</c:v>
                </c:pt>
                <c:pt idx="7">
                  <c:v>Austrālija</c:v>
                </c:pt>
                <c:pt idx="8">
                  <c:v>Norvēģija</c:v>
                </c:pt>
                <c:pt idx="9">
                  <c:v>Islande</c:v>
                </c:pt>
                <c:pt idx="10">
                  <c:v>ASV¹</c:v>
                </c:pt>
                <c:pt idx="11">
                  <c:v>Turcija</c:v>
                </c:pt>
                <c:pt idx="12">
                  <c:v>Zviedrija¹ ²</c:v>
                </c:pt>
                <c:pt idx="13">
                  <c:v>Somija</c:v>
                </c:pt>
                <c:pt idx="14">
                  <c:v>Francija²</c:v>
                </c:pt>
                <c:pt idx="15">
                  <c:v>Kanāda</c:v>
                </c:pt>
                <c:pt idx="16">
                  <c:v>Īrija</c:v>
                </c:pt>
                <c:pt idx="17">
                  <c:v>OECD vidējais</c:v>
                </c:pt>
                <c:pt idx="18">
                  <c:v>ES 25 vidējais</c:v>
                </c:pt>
                <c:pt idx="19">
                  <c:v>Itālija</c:v>
                </c:pt>
                <c:pt idx="20">
                  <c:v>Portugāle</c:v>
                </c:pt>
                <c:pt idx="21">
                  <c:v>Jaunzēlande</c:v>
                </c:pt>
                <c:pt idx="22">
                  <c:v>Lietuva</c:v>
                </c:pt>
                <c:pt idx="23">
                  <c:v>Slovēnija²</c:v>
                </c:pt>
                <c:pt idx="24">
                  <c:v>Koreja</c:v>
                </c:pt>
                <c:pt idx="25">
                  <c:v>Rumānija</c:v>
                </c:pt>
                <c:pt idx="26">
                  <c:v>Meksika</c:v>
                </c:pt>
                <c:pt idx="27">
                  <c:v>Japāna</c:v>
                </c:pt>
                <c:pt idx="28">
                  <c:v>Horvātija</c:v>
                </c:pt>
                <c:pt idx="29">
                  <c:v>Izraēla</c:v>
                </c:pt>
                <c:pt idx="30">
                  <c:v>Igaunija</c:v>
                </c:pt>
                <c:pt idx="31">
                  <c:v>Kolumbija</c:v>
                </c:pt>
                <c:pt idx="32">
                  <c:v>Čīle²</c:v>
                </c:pt>
                <c:pt idx="33">
                  <c:v>Čehija²</c:v>
                </c:pt>
                <c:pt idx="34">
                  <c:v>Bulgārija</c:v>
                </c:pt>
                <c:pt idx="35">
                  <c:v>Ungārija</c:v>
                </c:pt>
                <c:pt idx="36">
                  <c:v>Polija</c:v>
                </c:pt>
                <c:pt idx="37">
                  <c:v>Brazīlija</c:v>
                </c:pt>
                <c:pt idx="38">
                  <c:v>Kostarika</c:v>
                </c:pt>
                <c:pt idx="39">
                  <c:v>Grieķija</c:v>
                </c:pt>
                <c:pt idx="40">
                  <c:v>Slovākija</c:v>
                </c:pt>
                <c:pt idx="41">
                  <c:v>Latvija</c:v>
                </c:pt>
                <c:pt idx="43">
                  <c:v>Skotija (UK)</c:v>
                </c:pt>
                <c:pt idx="44">
                  <c:v>Flāmu kopiena (Beļģija)</c:v>
                </c:pt>
                <c:pt idx="45">
                  <c:v>Franču kopiena (Beļģija)</c:v>
                </c:pt>
                <c:pt idx="46">
                  <c:v>Anglija (UK)</c:v>
                </c:pt>
              </c:strCache>
            </c:strRef>
          </c:cat>
          <c:val>
            <c:numRef>
              <c:f>'4. attēls'!$F$47:$F$93</c:f>
              <c:numCache>
                <c:formatCode>0</c:formatCode>
                <c:ptCount val="47"/>
                <c:pt idx="0">
                  <c:v>161083.00448951242</c:v>
                </c:pt>
                <c:pt idx="1">
                  <c:v>111932.06070872433</c:v>
                </c:pt>
                <c:pt idx="2">
                  <c:v>118031.94560266854</c:v>
                </c:pt>
                <c:pt idx="3">
                  <c:v>67761.67205095604</c:v>
                </c:pt>
                <c:pt idx="4">
                  <c:v>108057.259889115</c:v>
                </c:pt>
                <c:pt idx="5">
                  <c:v>86080.079758616848</c:v>
                </c:pt>
                <c:pt idx="6">
                  <c:v>116942.0575921695</c:v>
                </c:pt>
                <c:pt idx="7">
                  <c:v>89631.659465106539</c:v>
                </c:pt>
                <c:pt idx="8">
                  <c:v>71914.563417196885</c:v>
                </c:pt>
                <c:pt idx="9">
                  <c:v>57957.816958540927</c:v>
                </c:pt>
                <c:pt idx="10">
                  <c:v>84412.674500792957</c:v>
                </c:pt>
                <c:pt idx="11">
                  <c:v>67387.599973495337</c:v>
                </c:pt>
                <c:pt idx="12">
                  <c:v>62965.480650986545</c:v>
                </c:pt>
                <c:pt idx="13">
                  <c:v>58913.562093419772</c:v>
                </c:pt>
                <c:pt idx="14">
                  <c:v>85204.468290864839</c:v>
                </c:pt>
                <c:pt idx="15">
                  <c:v>81609.216028210809</c:v>
                </c:pt>
                <c:pt idx="16">
                  <c:v>83993.634113389984</c:v>
                </c:pt>
                <c:pt idx="17">
                  <c:v>76800.878864346858</c:v>
                </c:pt>
                <c:pt idx="18">
                  <c:v>72911.669844936376</c:v>
                </c:pt>
                <c:pt idx="19">
                  <c:v>60099.434521990173</c:v>
                </c:pt>
                <c:pt idx="20">
                  <c:v>85030.531685672671</c:v>
                </c:pt>
                <c:pt idx="21">
                  <c:v>63230.020075862769</c:v>
                </c:pt>
                <c:pt idx="22">
                  <c:v>48387.741467620639</c:v>
                </c:pt>
                <c:pt idx="23">
                  <c:v>66784.322184567209</c:v>
                </c:pt>
                <c:pt idx="24">
                  <c:v>0</c:v>
                </c:pt>
                <c:pt idx="25">
                  <c:v>49702.697955708209</c:v>
                </c:pt>
                <c:pt idx="26">
                  <c:v>93493.231182245814</c:v>
                </c:pt>
                <c:pt idx="27">
                  <c:v>65848.445743752993</c:v>
                </c:pt>
                <c:pt idx="28">
                  <c:v>41741.826600927605</c:v>
                </c:pt>
                <c:pt idx="29">
                  <c:v>72154.213084824631</c:v>
                </c:pt>
                <c:pt idx="30">
                  <c:v>0</c:v>
                </c:pt>
                <c:pt idx="31">
                  <c:v>111348.85703468251</c:v>
                </c:pt>
                <c:pt idx="32">
                  <c:v>78070.53085771855</c:v>
                </c:pt>
                <c:pt idx="33">
                  <c:v>37496.525481470031</c:v>
                </c:pt>
                <c:pt idx="34">
                  <c:v>0</c:v>
                </c:pt>
                <c:pt idx="35">
                  <c:v>46789.562254719196</c:v>
                </c:pt>
                <c:pt idx="36">
                  <c:v>37323.872339886824</c:v>
                </c:pt>
                <c:pt idx="37">
                  <c:v>0</c:v>
                </c:pt>
                <c:pt idx="38">
                  <c:v>40721.599880737718</c:v>
                </c:pt>
                <c:pt idx="39">
                  <c:v>43954.922737081608</c:v>
                </c:pt>
                <c:pt idx="40">
                  <c:v>33851.179925624718</c:v>
                </c:pt>
                <c:pt idx="41">
                  <c:v>0</c:v>
                </c:pt>
                <c:pt idx="43">
                  <c:v>65101.529095517821</c:v>
                </c:pt>
                <c:pt idx="44">
                  <c:v>113448.87167221463</c:v>
                </c:pt>
                <c:pt idx="45">
                  <c:v>106472.80791893756</c:v>
                </c:pt>
                <c:pt idx="46">
                  <c:v>94110.819733161057</c:v>
                </c:pt>
              </c:numCache>
            </c:numRef>
          </c:val>
          <c:smooth val="0"/>
          <c:extLst>
            <c:ext xmlns:c16="http://schemas.microsoft.com/office/drawing/2014/chart" uri="{C3380CC4-5D6E-409C-BE32-E72D297353CC}">
              <c16:uniqueId val="{0000000A-3E90-4873-81E3-4327063FBFDB}"/>
            </c:ext>
          </c:extLst>
        </c:ser>
        <c:dLbls>
          <c:showLegendKey val="0"/>
          <c:showVal val="0"/>
          <c:showCatName val="0"/>
          <c:showSerName val="0"/>
          <c:showPercent val="0"/>
          <c:showBubbleSize val="0"/>
        </c:dLbls>
        <c:hiLowLines>
          <c:spPr>
            <a:ln w="6350">
              <a:solidFill>
                <a:srgbClr val="000000"/>
              </a:solidFill>
            </a:ln>
          </c:spPr>
        </c:hiLowLines>
        <c:marker val="1"/>
        <c:smooth val="0"/>
        <c:axId val="95221248"/>
        <c:axId val="95223168"/>
      </c:lineChart>
      <c:catAx>
        <c:axId val="95221248"/>
        <c:scaling>
          <c:orientation val="minMax"/>
        </c:scaling>
        <c:delete val="0"/>
        <c:axPos val="b"/>
        <c:majorGridlines>
          <c:spPr>
            <a:ln w="9525" cmpd="sng">
              <a:solidFill>
                <a:srgbClr val="FFFFFF"/>
              </a:solidFill>
              <a:prstDash val="solid"/>
            </a:ln>
          </c:spPr>
        </c:majorGridlines>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5400000" vert="horz"/>
          <a:lstStyle/>
          <a:p>
            <a:pPr>
              <a:defRPr sz="900" b="0" i="0" u="none" strike="noStrike" baseline="0">
                <a:solidFill>
                  <a:srgbClr val="000000"/>
                </a:solidFill>
                <a:latin typeface="Arial Narrow"/>
                <a:ea typeface="Arial Narrow"/>
                <a:cs typeface="Arial Narrow"/>
              </a:defRPr>
            </a:pPr>
            <a:endParaRPr lang="lv-LV"/>
          </a:p>
        </c:txPr>
        <c:crossAx val="95223168"/>
        <c:crosses val="autoZero"/>
        <c:auto val="1"/>
        <c:lblAlgn val="ctr"/>
        <c:lblOffset val="0"/>
        <c:tickLblSkip val="1"/>
        <c:noMultiLvlLbl val="0"/>
      </c:catAx>
      <c:valAx>
        <c:axId val="95223168"/>
        <c:scaling>
          <c:orientation val="minMax"/>
          <c:max val="200000"/>
        </c:scaling>
        <c:delete val="0"/>
        <c:axPos val="l"/>
        <c:majorGridlines>
          <c:spPr>
            <a:ln w="9525" cmpd="sng">
              <a:solidFill>
                <a:srgbClr val="FFFFFF"/>
              </a:solidFill>
              <a:prstDash val="solid"/>
            </a:ln>
          </c:spPr>
        </c:majorGridlines>
        <c:title>
          <c:tx>
            <c:rich>
              <a:bodyPr rot="0" vert="horz"/>
              <a:lstStyle/>
              <a:p>
                <a:pPr>
                  <a:defRPr sz="900">
                    <a:solidFill>
                      <a:sysClr val="windowText" lastClr="000000"/>
                    </a:solidFill>
                    <a:latin typeface="Arial Narrow" panose="020B0606020202030204" pitchFamily="34" charset="0"/>
                  </a:defRPr>
                </a:pPr>
                <a:r>
                  <a:rPr lang="en-GB" sz="900">
                    <a:solidFill>
                      <a:sysClr val="windowText" lastClr="000000"/>
                    </a:solidFill>
                    <a:latin typeface="Arial Narrow" panose="020B0606020202030204" pitchFamily="34" charset="0"/>
                  </a:rPr>
                  <a:t>USD</a:t>
                </a:r>
              </a:p>
            </c:rich>
          </c:tx>
          <c:layout>
            <c:manualLayout>
              <c:xMode val="edge"/>
              <c:yMode val="edge"/>
              <c:x val="8.5392438404388819E-3"/>
              <c:y val="0.10746818181818182"/>
            </c:manualLayout>
          </c:layout>
          <c:overlay val="0"/>
        </c:title>
        <c:numFmt formatCode="#\ ##0"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900" b="0" i="0" u="none" strike="noStrike" baseline="0">
                <a:solidFill>
                  <a:srgbClr val="000000"/>
                </a:solidFill>
                <a:latin typeface="Arial Narrow"/>
                <a:ea typeface="Arial Narrow"/>
                <a:cs typeface="Arial Narrow"/>
              </a:defRPr>
            </a:pPr>
            <a:endParaRPr lang="lv-LV"/>
          </a:p>
        </c:txPr>
        <c:crossAx val="95221248"/>
        <c:crosses val="autoZero"/>
        <c:crossBetween val="between"/>
        <c:majorUnit val="20000"/>
      </c:valAx>
      <c:spPr>
        <a:solidFill>
          <a:srgbClr val="EAEAEA"/>
        </a:solidFill>
        <a:ln w="3175">
          <a:noFill/>
        </a:ln>
        <a:effectLst/>
        <a:extLst>
          <a:ext uri="{91240B29-F687-4F45-9708-019B960494DF}">
            <a14:hiddenLine xmlns:a14="http://schemas.microsoft.com/office/drawing/2010/main" w="3175">
              <a:solidFill>
                <a:srgbClr val="000000"/>
              </a:solidFill>
            </a14:hiddenLine>
          </a:ext>
        </a:extLst>
      </c:spPr>
    </c:plotArea>
    <c:legend>
      <c:legendPos val="r"/>
      <c:layout>
        <c:manualLayout>
          <c:xMode val="edge"/>
          <c:yMode val="edge"/>
          <c:x val="0.15975784313725491"/>
          <c:y val="1.8158509778286026E-2"/>
          <c:w val="0.74493888888888893"/>
          <c:h val="0.14677651515151516"/>
        </c:manualLayout>
      </c:layout>
      <c:overlay val="1"/>
      <c:spPr>
        <a:solidFill>
          <a:srgbClr val="EAEAEA"/>
        </a:solidFill>
        <a:ln>
          <a:noFill/>
          <a:round/>
        </a:ln>
        <a:effectLst/>
        <a:extLst>
          <a:ext uri="{91240B29-F687-4F45-9708-019B960494DF}">
            <a14:hiddenLine xmlns:a14="http://schemas.microsoft.com/office/drawing/2010/main">
              <a:noFill/>
              <a:round/>
            </a14:hiddenLine>
          </a:ext>
        </a:extLst>
      </c:spPr>
      <c:txPr>
        <a:bodyPr/>
        <a:lstStyle/>
        <a:p>
          <a:pPr>
            <a:defRPr sz="1000" b="0" i="0" u="none" strike="noStrike" baseline="0">
              <a:solidFill>
                <a:srgbClr val="000000"/>
              </a:solidFill>
              <a:latin typeface="Arial Narrow"/>
              <a:ea typeface="Arial Narrow"/>
              <a:cs typeface="Arial Narrow"/>
            </a:defRPr>
          </a:pPr>
          <a:endParaRPr lang="lv-LV"/>
        </a:p>
      </c:txPr>
    </c:legend>
    <c:plotVisOnly val="0"/>
    <c:dispBlanksAs val="gap"/>
    <c:showDLblsOverMax val="1"/>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1000" b="0" i="0" u="none" strike="noStrike" baseline="0">
          <a:solidFill>
            <a:srgbClr val="000000"/>
          </a:solidFill>
          <a:latin typeface="Calibri"/>
          <a:ea typeface="Calibri"/>
          <a:cs typeface="Calibri"/>
        </a:defRPr>
      </a:pPr>
      <a:endParaRPr lang="lv-LV"/>
    </a:p>
  </c:txPr>
  <c:printSettings>
    <c:headerFooter/>
    <c:pageMargins b="0.75" l="0.7" r="0.7" t="0.75" header="0.3" footer="0.3"/>
    <c:pageSetup orientation="portrait"/>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5705496853429236E-2"/>
          <c:y val="0.1809352535899352"/>
          <c:w val="0.89756202651515149"/>
          <c:h val="0.53348843654033917"/>
        </c:manualLayout>
      </c:layout>
      <c:barChart>
        <c:barDir val="col"/>
        <c:grouping val="clustered"/>
        <c:varyColors val="0"/>
        <c:ser>
          <c:idx val="2"/>
          <c:order val="2"/>
          <c:tx>
            <c:strRef>
              <c:f>'Figure 4'!$G$41</c:f>
              <c:strCache>
                <c:ptCount val="1"/>
                <c:pt idx="0">
                  <c:v>Average actual salaries of 25-64 year-old teachers</c:v>
                </c:pt>
              </c:strCache>
            </c:strRef>
          </c:tx>
          <c:spPr>
            <a:solidFill>
              <a:srgbClr val="ADCEED"/>
            </a:solidFill>
            <a:ln>
              <a:noFill/>
            </a:ln>
            <a:effectLst/>
          </c:spPr>
          <c:invertIfNegative val="0"/>
          <c:dPt>
            <c:idx val="17"/>
            <c:invertIfNegative val="0"/>
            <c:bubble3D val="0"/>
            <c:spPr>
              <a:solidFill>
                <a:srgbClr val="FEC577"/>
              </a:solidFill>
              <a:ln>
                <a:noFill/>
              </a:ln>
              <a:effectLst/>
            </c:spPr>
            <c:extLst>
              <c:ext xmlns:c16="http://schemas.microsoft.com/office/drawing/2014/chart" uri="{C3380CC4-5D6E-409C-BE32-E72D297353CC}">
                <c16:uniqueId val="{00000001-88B9-45CB-A1BC-ADB3F56E0D92}"/>
              </c:ext>
            </c:extLst>
          </c:dPt>
          <c:dPt>
            <c:idx val="18"/>
            <c:invertIfNegative val="0"/>
            <c:bubble3D val="0"/>
            <c:spPr>
              <a:solidFill>
                <a:srgbClr val="CF9CEE"/>
              </a:solidFill>
              <a:ln>
                <a:noFill/>
              </a:ln>
              <a:effectLst/>
            </c:spPr>
            <c:extLst>
              <c:ext xmlns:c16="http://schemas.microsoft.com/office/drawing/2014/chart" uri="{C3380CC4-5D6E-409C-BE32-E72D297353CC}">
                <c16:uniqueId val="{00000003-88B9-45CB-A1BC-ADB3F56E0D92}"/>
              </c:ext>
            </c:extLst>
          </c:dPt>
          <c:cat>
            <c:strRef>
              <c:f>'Figure 4'!$D$42:$D$88</c:f>
              <c:strCache>
                <c:ptCount val="47"/>
                <c:pt idx="0">
                  <c:v>Luxembourg</c:v>
                </c:pt>
                <c:pt idx="1">
                  <c:v>Germany</c:v>
                </c:pt>
                <c:pt idx="2">
                  <c:v>Switzerland</c:v>
                </c:pt>
                <c:pt idx="3">
                  <c:v>Denmark</c:v>
                </c:pt>
                <c:pt idx="4">
                  <c:v>Austria</c:v>
                </c:pt>
                <c:pt idx="5">
                  <c:v>Spain</c:v>
                </c:pt>
                <c:pt idx="6">
                  <c:v>Netherlands</c:v>
                </c:pt>
                <c:pt idx="7">
                  <c:v>Australia</c:v>
                </c:pt>
                <c:pt idx="8">
                  <c:v>Norway</c:v>
                </c:pt>
                <c:pt idx="9">
                  <c:v>Iceland</c:v>
                </c:pt>
                <c:pt idx="10">
                  <c:v>United States¹</c:v>
                </c:pt>
                <c:pt idx="11">
                  <c:v>Türkiye</c:v>
                </c:pt>
                <c:pt idx="12">
                  <c:v>Sweden¹ ²</c:v>
                </c:pt>
                <c:pt idx="13">
                  <c:v>Finland</c:v>
                </c:pt>
                <c:pt idx="14">
                  <c:v>France²</c:v>
                </c:pt>
                <c:pt idx="15">
                  <c:v>Canada</c:v>
                </c:pt>
                <c:pt idx="16">
                  <c:v>Ireland</c:v>
                </c:pt>
                <c:pt idx="17">
                  <c:v>OECD average</c:v>
                </c:pt>
                <c:pt idx="18">
                  <c:v>EU25 average</c:v>
                </c:pt>
                <c:pt idx="19">
                  <c:v>Italy</c:v>
                </c:pt>
                <c:pt idx="20">
                  <c:v>Portugal</c:v>
                </c:pt>
                <c:pt idx="21">
                  <c:v>New Zealand</c:v>
                </c:pt>
                <c:pt idx="22">
                  <c:v>Lithuania</c:v>
                </c:pt>
                <c:pt idx="23">
                  <c:v>Slovenia²</c:v>
                </c:pt>
                <c:pt idx="24">
                  <c:v>Korea</c:v>
                </c:pt>
                <c:pt idx="25">
                  <c:v>Romania</c:v>
                </c:pt>
                <c:pt idx="26">
                  <c:v>Mexico</c:v>
                </c:pt>
                <c:pt idx="27">
                  <c:v>Japan</c:v>
                </c:pt>
                <c:pt idx="28">
                  <c:v>Croatia</c:v>
                </c:pt>
                <c:pt idx="29">
                  <c:v>Israel</c:v>
                </c:pt>
                <c:pt idx="30">
                  <c:v>Estonia</c:v>
                </c:pt>
                <c:pt idx="31">
                  <c:v>Colombia</c:v>
                </c:pt>
                <c:pt idx="32">
                  <c:v>Chile²</c:v>
                </c:pt>
                <c:pt idx="33">
                  <c:v>Czechia²</c:v>
                </c:pt>
                <c:pt idx="34">
                  <c:v>Bulgaria</c:v>
                </c:pt>
                <c:pt idx="35">
                  <c:v>Hungary</c:v>
                </c:pt>
                <c:pt idx="36">
                  <c:v>Poland</c:v>
                </c:pt>
                <c:pt idx="37">
                  <c:v>Brazil</c:v>
                </c:pt>
                <c:pt idx="38">
                  <c:v>Costa Rica</c:v>
                </c:pt>
                <c:pt idx="39">
                  <c:v>Greece</c:v>
                </c:pt>
                <c:pt idx="40">
                  <c:v>Slovak Republic</c:v>
                </c:pt>
                <c:pt idx="41">
                  <c:v>Latvia</c:v>
                </c:pt>
                <c:pt idx="43">
                  <c:v>Scotland (UK)</c:v>
                </c:pt>
                <c:pt idx="44">
                  <c:v>Flemish Comm. (Belgium)</c:v>
                </c:pt>
                <c:pt idx="45">
                  <c:v>French Comm. (Belgium)</c:v>
                </c:pt>
                <c:pt idx="46">
                  <c:v>England (UK)</c:v>
                </c:pt>
              </c:strCache>
            </c:strRef>
          </c:cat>
          <c:val>
            <c:numRef>
              <c:f>'Figure 4'!$G$42:$G$88</c:f>
              <c:numCache>
                <c:formatCode>0</c:formatCode>
                <c:ptCount val="47"/>
                <c:pt idx="0">
                  <c:v>0</c:v>
                </c:pt>
                <c:pt idx="1">
                  <c:v>99340.116518269308</c:v>
                </c:pt>
                <c:pt idx="2">
                  <c:v>0</c:v>
                </c:pt>
                <c:pt idx="3">
                  <c:v>69236.643760526174</c:v>
                </c:pt>
                <c:pt idx="4">
                  <c:v>87332.537320704403</c:v>
                </c:pt>
                <c:pt idx="5">
                  <c:v>0</c:v>
                </c:pt>
                <c:pt idx="6">
                  <c:v>92974.088395217856</c:v>
                </c:pt>
                <c:pt idx="7">
                  <c:v>70740.96708657869</c:v>
                </c:pt>
                <c:pt idx="8">
                  <c:v>64345.321452894808</c:v>
                </c:pt>
                <c:pt idx="9">
                  <c:v>59085.726031240432</c:v>
                </c:pt>
                <c:pt idx="10">
                  <c:v>68324.362627493494</c:v>
                </c:pt>
                <c:pt idx="11">
                  <c:v>0</c:v>
                </c:pt>
                <c:pt idx="12">
                  <c:v>54403.815008510996</c:v>
                </c:pt>
                <c:pt idx="13">
                  <c:v>62888.717216817458</c:v>
                </c:pt>
                <c:pt idx="14">
                  <c:v>51895.956445988711</c:v>
                </c:pt>
                <c:pt idx="15">
                  <c:v>0</c:v>
                </c:pt>
                <c:pt idx="16">
                  <c:v>71568.764969483615</c:v>
                </c:pt>
                <c:pt idx="17">
                  <c:v>56461.685999774527</c:v>
                </c:pt>
                <c:pt idx="18">
                  <c:v>55434.747669618009</c:v>
                </c:pt>
                <c:pt idx="19">
                  <c:v>47829.254154922484</c:v>
                </c:pt>
                <c:pt idx="20">
                  <c:v>55071.155434810375</c:v>
                </c:pt>
                <c:pt idx="21">
                  <c:v>58477.163954646712</c:v>
                </c:pt>
                <c:pt idx="22">
                  <c:v>50660.377897183185</c:v>
                </c:pt>
                <c:pt idx="23">
                  <c:v>49350.34088623149</c:v>
                </c:pt>
                <c:pt idx="24">
                  <c:v>0</c:v>
                </c:pt>
                <c:pt idx="25">
                  <c:v>45601.891557936666</c:v>
                </c:pt>
                <c:pt idx="26">
                  <c:v>0</c:v>
                </c:pt>
                <c:pt idx="27">
                  <c:v>0</c:v>
                </c:pt>
                <c:pt idx="28">
                  <c:v>0</c:v>
                </c:pt>
                <c:pt idx="29">
                  <c:v>54430.248056796299</c:v>
                </c:pt>
                <c:pt idx="30">
                  <c:v>37505.557528159668</c:v>
                </c:pt>
                <c:pt idx="31">
                  <c:v>0</c:v>
                </c:pt>
                <c:pt idx="32">
                  <c:v>32704.988748524029</c:v>
                </c:pt>
                <c:pt idx="33">
                  <c:v>40329.32331829951</c:v>
                </c:pt>
                <c:pt idx="34">
                  <c:v>0</c:v>
                </c:pt>
                <c:pt idx="35">
                  <c:v>31407.127406537591</c:v>
                </c:pt>
                <c:pt idx="36">
                  <c:v>46154.043133321866</c:v>
                </c:pt>
                <c:pt idx="37">
                  <c:v>0</c:v>
                </c:pt>
                <c:pt idx="38">
                  <c:v>50106.533306019941</c:v>
                </c:pt>
                <c:pt idx="39">
                  <c:v>32243.472996665285</c:v>
                </c:pt>
                <c:pt idx="40">
                  <c:v>34674.868800611686</c:v>
                </c:pt>
                <c:pt idx="41">
                  <c:v>34357.32321451242</c:v>
                </c:pt>
                <c:pt idx="43">
                  <c:v>63078.611824348365</c:v>
                </c:pt>
                <c:pt idx="44">
                  <c:v>70877.692455751516</c:v>
                </c:pt>
                <c:pt idx="45">
                  <c:v>67730.957738783414</c:v>
                </c:pt>
                <c:pt idx="46">
                  <c:v>58212.934626102469</c:v>
                </c:pt>
              </c:numCache>
            </c:numRef>
          </c:val>
          <c:extLst>
            <c:ext xmlns:c16="http://schemas.microsoft.com/office/drawing/2014/chart" uri="{C3380CC4-5D6E-409C-BE32-E72D297353CC}">
              <c16:uniqueId val="{00000004-88B9-45CB-A1BC-ADB3F56E0D92}"/>
            </c:ext>
          </c:extLst>
        </c:ser>
        <c:dLbls>
          <c:showLegendKey val="0"/>
          <c:showVal val="0"/>
          <c:showCatName val="0"/>
          <c:showSerName val="0"/>
          <c:showPercent val="0"/>
          <c:showBubbleSize val="0"/>
        </c:dLbls>
        <c:gapWidth val="80"/>
        <c:axId val="95221248"/>
        <c:axId val="95223168"/>
      </c:barChart>
      <c:lineChart>
        <c:grouping val="standard"/>
        <c:varyColors val="0"/>
        <c:ser>
          <c:idx val="1"/>
          <c:order val="0"/>
          <c:tx>
            <c:strRef>
              <c:f>'Figure 4'!$E$41</c:f>
              <c:strCache>
                <c:ptCount val="1"/>
                <c:pt idx="0">
                  <c:v>Minimum statutory salaries (starting salary for teachers with minimum qualifications)</c:v>
                </c:pt>
              </c:strCache>
            </c:strRef>
          </c:tx>
          <c:spPr>
            <a:ln w="25400">
              <a:noFill/>
            </a:ln>
            <a:effectLst/>
          </c:spPr>
          <c:marker>
            <c:symbol val="diamond"/>
            <c:size val="6"/>
            <c:spPr>
              <a:solidFill>
                <a:srgbClr val="002F6C"/>
              </a:solidFill>
              <a:ln w="6350">
                <a:noFill/>
                <a:prstDash val="solid"/>
              </a:ln>
              <a:effectLst/>
            </c:spPr>
          </c:marker>
          <c:dPt>
            <c:idx val="17"/>
            <c:marker>
              <c:spPr>
                <a:solidFill>
                  <a:srgbClr val="F25602"/>
                </a:solidFill>
                <a:ln w="6350">
                  <a:noFill/>
                  <a:prstDash val="solid"/>
                </a:ln>
                <a:effectLst/>
              </c:spPr>
            </c:marker>
            <c:bubble3D val="0"/>
            <c:extLst>
              <c:ext xmlns:c16="http://schemas.microsoft.com/office/drawing/2014/chart" uri="{C3380CC4-5D6E-409C-BE32-E72D297353CC}">
                <c16:uniqueId val="{00000005-88B9-45CB-A1BC-ADB3F56E0D92}"/>
              </c:ext>
            </c:extLst>
          </c:dPt>
          <c:dPt>
            <c:idx val="18"/>
            <c:marker>
              <c:spPr>
                <a:solidFill>
                  <a:srgbClr val="6A1B9A"/>
                </a:solidFill>
                <a:ln w="6350">
                  <a:noFill/>
                  <a:prstDash val="solid"/>
                </a:ln>
                <a:effectLst/>
              </c:spPr>
            </c:marker>
            <c:bubble3D val="0"/>
            <c:extLst>
              <c:ext xmlns:c16="http://schemas.microsoft.com/office/drawing/2014/chart" uri="{C3380CC4-5D6E-409C-BE32-E72D297353CC}">
                <c16:uniqueId val="{00000006-88B9-45CB-A1BC-ADB3F56E0D92}"/>
              </c:ext>
            </c:extLst>
          </c:dPt>
          <c:cat>
            <c:strRef>
              <c:f>'Figure 4'!$D$42:$D$88</c:f>
              <c:strCache>
                <c:ptCount val="47"/>
                <c:pt idx="0">
                  <c:v>Luxembourg</c:v>
                </c:pt>
                <c:pt idx="1">
                  <c:v>Germany</c:v>
                </c:pt>
                <c:pt idx="2">
                  <c:v>Switzerland</c:v>
                </c:pt>
                <c:pt idx="3">
                  <c:v>Denmark</c:v>
                </c:pt>
                <c:pt idx="4">
                  <c:v>Austria</c:v>
                </c:pt>
                <c:pt idx="5">
                  <c:v>Spain</c:v>
                </c:pt>
                <c:pt idx="6">
                  <c:v>Netherlands</c:v>
                </c:pt>
                <c:pt idx="7">
                  <c:v>Australia</c:v>
                </c:pt>
                <c:pt idx="8">
                  <c:v>Norway</c:v>
                </c:pt>
                <c:pt idx="9">
                  <c:v>Iceland</c:v>
                </c:pt>
                <c:pt idx="10">
                  <c:v>United States¹</c:v>
                </c:pt>
                <c:pt idx="11">
                  <c:v>Türkiye</c:v>
                </c:pt>
                <c:pt idx="12">
                  <c:v>Sweden¹ ²</c:v>
                </c:pt>
                <c:pt idx="13">
                  <c:v>Finland</c:v>
                </c:pt>
                <c:pt idx="14">
                  <c:v>France²</c:v>
                </c:pt>
                <c:pt idx="15">
                  <c:v>Canada</c:v>
                </c:pt>
                <c:pt idx="16">
                  <c:v>Ireland</c:v>
                </c:pt>
                <c:pt idx="17">
                  <c:v>OECD average</c:v>
                </c:pt>
                <c:pt idx="18">
                  <c:v>EU25 average</c:v>
                </c:pt>
                <c:pt idx="19">
                  <c:v>Italy</c:v>
                </c:pt>
                <c:pt idx="20">
                  <c:v>Portugal</c:v>
                </c:pt>
                <c:pt idx="21">
                  <c:v>New Zealand</c:v>
                </c:pt>
                <c:pt idx="22">
                  <c:v>Lithuania</c:v>
                </c:pt>
                <c:pt idx="23">
                  <c:v>Slovenia²</c:v>
                </c:pt>
                <c:pt idx="24">
                  <c:v>Korea</c:v>
                </c:pt>
                <c:pt idx="25">
                  <c:v>Romania</c:v>
                </c:pt>
                <c:pt idx="26">
                  <c:v>Mexico</c:v>
                </c:pt>
                <c:pt idx="27">
                  <c:v>Japan</c:v>
                </c:pt>
                <c:pt idx="28">
                  <c:v>Croatia</c:v>
                </c:pt>
                <c:pt idx="29">
                  <c:v>Israel</c:v>
                </c:pt>
                <c:pt idx="30">
                  <c:v>Estonia</c:v>
                </c:pt>
                <c:pt idx="31">
                  <c:v>Colombia</c:v>
                </c:pt>
                <c:pt idx="32">
                  <c:v>Chile²</c:v>
                </c:pt>
                <c:pt idx="33">
                  <c:v>Czechia²</c:v>
                </c:pt>
                <c:pt idx="34">
                  <c:v>Bulgaria</c:v>
                </c:pt>
                <c:pt idx="35">
                  <c:v>Hungary</c:v>
                </c:pt>
                <c:pt idx="36">
                  <c:v>Poland</c:v>
                </c:pt>
                <c:pt idx="37">
                  <c:v>Brazil</c:v>
                </c:pt>
                <c:pt idx="38">
                  <c:v>Costa Rica</c:v>
                </c:pt>
                <c:pt idx="39">
                  <c:v>Greece</c:v>
                </c:pt>
                <c:pt idx="40">
                  <c:v>Slovak Republic</c:v>
                </c:pt>
                <c:pt idx="41">
                  <c:v>Latvia</c:v>
                </c:pt>
                <c:pt idx="43">
                  <c:v>Scotland (UK)</c:v>
                </c:pt>
                <c:pt idx="44">
                  <c:v>Flemish Comm. (Belgium)</c:v>
                </c:pt>
                <c:pt idx="45">
                  <c:v>French Comm. (Belgium)</c:v>
                </c:pt>
                <c:pt idx="46">
                  <c:v>England (UK)</c:v>
                </c:pt>
              </c:strCache>
            </c:strRef>
          </c:cat>
          <c:val>
            <c:numRef>
              <c:f>'Figure 4'!$E$42:$E$88</c:f>
              <c:numCache>
                <c:formatCode>0</c:formatCode>
                <c:ptCount val="47"/>
                <c:pt idx="0">
                  <c:v>92670.427281511482</c:v>
                </c:pt>
                <c:pt idx="1">
                  <c:v>85731.978703912144</c:v>
                </c:pt>
                <c:pt idx="2">
                  <c:v>77233.947013920071</c:v>
                </c:pt>
                <c:pt idx="3">
                  <c:v>58609.217351282619</c:v>
                </c:pt>
                <c:pt idx="4">
                  <c:v>58309.851055264808</c:v>
                </c:pt>
                <c:pt idx="5">
                  <c:v>57426.563360602551</c:v>
                </c:pt>
                <c:pt idx="6">
                  <c:v>56992.642933028168</c:v>
                </c:pt>
                <c:pt idx="7">
                  <c:v>55605.30813294695</c:v>
                </c:pt>
                <c:pt idx="8">
                  <c:v>52046.994449985759</c:v>
                </c:pt>
                <c:pt idx="9">
                  <c:v>49914.08479677391</c:v>
                </c:pt>
                <c:pt idx="10">
                  <c:v>48899.266313848086</c:v>
                </c:pt>
                <c:pt idx="11">
                  <c:v>48356.002398605669</c:v>
                </c:pt>
                <c:pt idx="12">
                  <c:v>47552.055699963799</c:v>
                </c:pt>
                <c:pt idx="13">
                  <c:v>45305.882731046069</c:v>
                </c:pt>
                <c:pt idx="14">
                  <c:v>43697.498612063355</c:v>
                </c:pt>
                <c:pt idx="15">
                  <c:v>43596.911090555397</c:v>
                </c:pt>
                <c:pt idx="16">
                  <c:v>43442.219243412903</c:v>
                </c:pt>
                <c:pt idx="17">
                  <c:v>43058.325051726686</c:v>
                </c:pt>
                <c:pt idx="18">
                  <c:v>42207.657552548706</c:v>
                </c:pt>
                <c:pt idx="19">
                  <c:v>40373.633954126599</c:v>
                </c:pt>
                <c:pt idx="20">
                  <c:v>39908.362360435705</c:v>
                </c:pt>
                <c:pt idx="21">
                  <c:v>37617.885214315967</c:v>
                </c:pt>
                <c:pt idx="22">
                  <c:v>37003.622133270903</c:v>
                </c:pt>
                <c:pt idx="23">
                  <c:v>36245.932332208176</c:v>
                </c:pt>
                <c:pt idx="24">
                  <c:v>35880.975137393631</c:v>
                </c:pt>
                <c:pt idx="25">
                  <c:v>33266.604285792055</c:v>
                </c:pt>
                <c:pt idx="26">
                  <c:v>33062.449022181281</c:v>
                </c:pt>
                <c:pt idx="27">
                  <c:v>32686.055750407486</c:v>
                </c:pt>
                <c:pt idx="28">
                  <c:v>32571.828310576893</c:v>
                </c:pt>
                <c:pt idx="29">
                  <c:v>31201.200032191329</c:v>
                </c:pt>
                <c:pt idx="30">
                  <c:v>30182.7408203128</c:v>
                </c:pt>
                <c:pt idx="31">
                  <c:v>29472.516625006218</c:v>
                </c:pt>
                <c:pt idx="32">
                  <c:v>29453.394789741662</c:v>
                </c:pt>
                <c:pt idx="33">
                  <c:v>28448.63998246102</c:v>
                </c:pt>
                <c:pt idx="34">
                  <c:v>26906.888625318821</c:v>
                </c:pt>
                <c:pt idx="35">
                  <c:v>24950.048085380226</c:v>
                </c:pt>
                <c:pt idx="36">
                  <c:v>23712.089562945992</c:v>
                </c:pt>
                <c:pt idx="37">
                  <c:v>23018.249065520689</c:v>
                </c:pt>
                <c:pt idx="38">
                  <c:v>22970.976460186663</c:v>
                </c:pt>
                <c:pt idx="39">
                  <c:v>22283.554145261427</c:v>
                </c:pt>
                <c:pt idx="40">
                  <c:v>20967.5737670733</c:v>
                </c:pt>
                <c:pt idx="41">
                  <c:v>19043.320026519588</c:v>
                </c:pt>
                <c:pt idx="43">
                  <c:v>51867.708327630469</c:v>
                </c:pt>
                <c:pt idx="44">
                  <c:v>50205.377431246598</c:v>
                </c:pt>
                <c:pt idx="45">
                  <c:v>48971.149468645533</c:v>
                </c:pt>
                <c:pt idx="46">
                  <c:v>39676.825963417767</c:v>
                </c:pt>
              </c:numCache>
            </c:numRef>
          </c:val>
          <c:smooth val="0"/>
          <c:extLst>
            <c:ext xmlns:c16="http://schemas.microsoft.com/office/drawing/2014/chart" uri="{C3380CC4-5D6E-409C-BE32-E72D297353CC}">
              <c16:uniqueId val="{00000007-88B9-45CB-A1BC-ADB3F56E0D92}"/>
            </c:ext>
          </c:extLst>
        </c:ser>
        <c:ser>
          <c:idx val="0"/>
          <c:order val="1"/>
          <c:tx>
            <c:strRef>
              <c:f>'Figure 4'!$F$41</c:f>
              <c:strCache>
                <c:ptCount val="1"/>
                <c:pt idx="0">
                  <c:v>Maximum statutory salaries (salary at top of scale for teachers with maximum qualifications)</c:v>
                </c:pt>
              </c:strCache>
            </c:strRef>
          </c:tx>
          <c:spPr>
            <a:ln w="25400">
              <a:noFill/>
            </a:ln>
            <a:effectLst/>
          </c:spPr>
          <c:marker>
            <c:symbol val="circle"/>
            <c:size val="5"/>
            <c:spPr>
              <a:solidFill>
                <a:srgbClr val="00AACC"/>
              </a:solidFill>
              <a:ln w="6350">
                <a:solidFill>
                  <a:srgbClr val="00AACC"/>
                </a:solidFill>
                <a:prstDash val="solid"/>
              </a:ln>
              <a:effectLst/>
            </c:spPr>
          </c:marker>
          <c:dPt>
            <c:idx val="17"/>
            <c:marker>
              <c:spPr>
                <a:solidFill>
                  <a:srgbClr val="D68371"/>
                </a:solidFill>
                <a:ln w="6350">
                  <a:solidFill>
                    <a:srgbClr val="D68371"/>
                  </a:solidFill>
                  <a:prstDash val="solid"/>
                </a:ln>
                <a:effectLst/>
              </c:spPr>
            </c:marker>
            <c:bubble3D val="0"/>
            <c:extLst>
              <c:ext xmlns:c16="http://schemas.microsoft.com/office/drawing/2014/chart" uri="{C3380CC4-5D6E-409C-BE32-E72D297353CC}">
                <c16:uniqueId val="{00000008-88B9-45CB-A1BC-ADB3F56E0D92}"/>
              </c:ext>
            </c:extLst>
          </c:dPt>
          <c:dPt>
            <c:idx val="18"/>
            <c:marker>
              <c:spPr>
                <a:solidFill>
                  <a:srgbClr val="C7B2D6"/>
                </a:solidFill>
                <a:ln w="6350">
                  <a:solidFill>
                    <a:srgbClr val="C7B2D6"/>
                  </a:solidFill>
                  <a:prstDash val="solid"/>
                </a:ln>
                <a:effectLst/>
              </c:spPr>
            </c:marker>
            <c:bubble3D val="0"/>
            <c:extLst>
              <c:ext xmlns:c16="http://schemas.microsoft.com/office/drawing/2014/chart" uri="{C3380CC4-5D6E-409C-BE32-E72D297353CC}">
                <c16:uniqueId val="{00000009-88B9-45CB-A1BC-ADB3F56E0D92}"/>
              </c:ext>
            </c:extLst>
          </c:dPt>
          <c:cat>
            <c:strRef>
              <c:f>'Figure 4'!$D$42:$D$88</c:f>
              <c:strCache>
                <c:ptCount val="47"/>
                <c:pt idx="0">
                  <c:v>Luxembourg</c:v>
                </c:pt>
                <c:pt idx="1">
                  <c:v>Germany</c:v>
                </c:pt>
                <c:pt idx="2">
                  <c:v>Switzerland</c:v>
                </c:pt>
                <c:pt idx="3">
                  <c:v>Denmark</c:v>
                </c:pt>
                <c:pt idx="4">
                  <c:v>Austria</c:v>
                </c:pt>
                <c:pt idx="5">
                  <c:v>Spain</c:v>
                </c:pt>
                <c:pt idx="6">
                  <c:v>Netherlands</c:v>
                </c:pt>
                <c:pt idx="7">
                  <c:v>Australia</c:v>
                </c:pt>
                <c:pt idx="8">
                  <c:v>Norway</c:v>
                </c:pt>
                <c:pt idx="9">
                  <c:v>Iceland</c:v>
                </c:pt>
                <c:pt idx="10">
                  <c:v>United States¹</c:v>
                </c:pt>
                <c:pt idx="11">
                  <c:v>Türkiye</c:v>
                </c:pt>
                <c:pt idx="12">
                  <c:v>Sweden¹ ²</c:v>
                </c:pt>
                <c:pt idx="13">
                  <c:v>Finland</c:v>
                </c:pt>
                <c:pt idx="14">
                  <c:v>France²</c:v>
                </c:pt>
                <c:pt idx="15">
                  <c:v>Canada</c:v>
                </c:pt>
                <c:pt idx="16">
                  <c:v>Ireland</c:v>
                </c:pt>
                <c:pt idx="17">
                  <c:v>OECD average</c:v>
                </c:pt>
                <c:pt idx="18">
                  <c:v>EU25 average</c:v>
                </c:pt>
                <c:pt idx="19">
                  <c:v>Italy</c:v>
                </c:pt>
                <c:pt idx="20">
                  <c:v>Portugal</c:v>
                </c:pt>
                <c:pt idx="21">
                  <c:v>New Zealand</c:v>
                </c:pt>
                <c:pt idx="22">
                  <c:v>Lithuania</c:v>
                </c:pt>
                <c:pt idx="23">
                  <c:v>Slovenia²</c:v>
                </c:pt>
                <c:pt idx="24">
                  <c:v>Korea</c:v>
                </c:pt>
                <c:pt idx="25">
                  <c:v>Romania</c:v>
                </c:pt>
                <c:pt idx="26">
                  <c:v>Mexico</c:v>
                </c:pt>
                <c:pt idx="27">
                  <c:v>Japan</c:v>
                </c:pt>
                <c:pt idx="28">
                  <c:v>Croatia</c:v>
                </c:pt>
                <c:pt idx="29">
                  <c:v>Israel</c:v>
                </c:pt>
                <c:pt idx="30">
                  <c:v>Estonia</c:v>
                </c:pt>
                <c:pt idx="31">
                  <c:v>Colombia</c:v>
                </c:pt>
                <c:pt idx="32">
                  <c:v>Chile²</c:v>
                </c:pt>
                <c:pt idx="33">
                  <c:v>Czechia²</c:v>
                </c:pt>
                <c:pt idx="34">
                  <c:v>Bulgaria</c:v>
                </c:pt>
                <c:pt idx="35">
                  <c:v>Hungary</c:v>
                </c:pt>
                <c:pt idx="36">
                  <c:v>Poland</c:v>
                </c:pt>
                <c:pt idx="37">
                  <c:v>Brazil</c:v>
                </c:pt>
                <c:pt idx="38">
                  <c:v>Costa Rica</c:v>
                </c:pt>
                <c:pt idx="39">
                  <c:v>Greece</c:v>
                </c:pt>
                <c:pt idx="40">
                  <c:v>Slovak Republic</c:v>
                </c:pt>
                <c:pt idx="41">
                  <c:v>Latvia</c:v>
                </c:pt>
                <c:pt idx="43">
                  <c:v>Scotland (UK)</c:v>
                </c:pt>
                <c:pt idx="44">
                  <c:v>Flemish Comm. (Belgium)</c:v>
                </c:pt>
                <c:pt idx="45">
                  <c:v>French Comm. (Belgium)</c:v>
                </c:pt>
                <c:pt idx="46">
                  <c:v>England (UK)</c:v>
                </c:pt>
              </c:strCache>
            </c:strRef>
          </c:cat>
          <c:val>
            <c:numRef>
              <c:f>'Figure 4'!$F$42:$F$88</c:f>
              <c:numCache>
                <c:formatCode>0</c:formatCode>
                <c:ptCount val="47"/>
                <c:pt idx="0">
                  <c:v>161083.00448951242</c:v>
                </c:pt>
                <c:pt idx="1">
                  <c:v>111932.06070872433</c:v>
                </c:pt>
                <c:pt idx="2">
                  <c:v>118031.94560266854</c:v>
                </c:pt>
                <c:pt idx="3">
                  <c:v>67761.67205095604</c:v>
                </c:pt>
                <c:pt idx="4">
                  <c:v>108057.259889115</c:v>
                </c:pt>
                <c:pt idx="5">
                  <c:v>86080.079758616848</c:v>
                </c:pt>
                <c:pt idx="6">
                  <c:v>116942.0575921695</c:v>
                </c:pt>
                <c:pt idx="7">
                  <c:v>89631.659465106539</c:v>
                </c:pt>
                <c:pt idx="8">
                  <c:v>71914.563417196885</c:v>
                </c:pt>
                <c:pt idx="9">
                  <c:v>57957.816958540927</c:v>
                </c:pt>
                <c:pt idx="10">
                  <c:v>84412.674500792957</c:v>
                </c:pt>
                <c:pt idx="11">
                  <c:v>67387.599973495337</c:v>
                </c:pt>
                <c:pt idx="12">
                  <c:v>62965.480650986545</c:v>
                </c:pt>
                <c:pt idx="13">
                  <c:v>58913.562093419772</c:v>
                </c:pt>
                <c:pt idx="14">
                  <c:v>85204.468290864839</c:v>
                </c:pt>
                <c:pt idx="15">
                  <c:v>81609.216028210809</c:v>
                </c:pt>
                <c:pt idx="16">
                  <c:v>83993.634113389984</c:v>
                </c:pt>
                <c:pt idx="17">
                  <c:v>76800.878864346858</c:v>
                </c:pt>
                <c:pt idx="18">
                  <c:v>72911.669844936376</c:v>
                </c:pt>
                <c:pt idx="19">
                  <c:v>60099.434521990173</c:v>
                </c:pt>
                <c:pt idx="20">
                  <c:v>85030.531685672671</c:v>
                </c:pt>
                <c:pt idx="21">
                  <c:v>63230.020075862769</c:v>
                </c:pt>
                <c:pt idx="22">
                  <c:v>48387.741467620639</c:v>
                </c:pt>
                <c:pt idx="23">
                  <c:v>66784.322184567209</c:v>
                </c:pt>
                <c:pt idx="24">
                  <c:v>0</c:v>
                </c:pt>
                <c:pt idx="25">
                  <c:v>49702.697955708209</c:v>
                </c:pt>
                <c:pt idx="26">
                  <c:v>93493.231182245814</c:v>
                </c:pt>
                <c:pt idx="27">
                  <c:v>65848.445743752993</c:v>
                </c:pt>
                <c:pt idx="28">
                  <c:v>41741.826600927605</c:v>
                </c:pt>
                <c:pt idx="29">
                  <c:v>72154.213084824631</c:v>
                </c:pt>
                <c:pt idx="30">
                  <c:v>0</c:v>
                </c:pt>
                <c:pt idx="31">
                  <c:v>111348.85703468251</c:v>
                </c:pt>
                <c:pt idx="32">
                  <c:v>78070.53085771855</c:v>
                </c:pt>
                <c:pt idx="33">
                  <c:v>37496.525481470031</c:v>
                </c:pt>
                <c:pt idx="34">
                  <c:v>0</c:v>
                </c:pt>
                <c:pt idx="35">
                  <c:v>46789.562254719196</c:v>
                </c:pt>
                <c:pt idx="36">
                  <c:v>37323.872339886824</c:v>
                </c:pt>
                <c:pt idx="37">
                  <c:v>0</c:v>
                </c:pt>
                <c:pt idx="38">
                  <c:v>40721.599880737718</c:v>
                </c:pt>
                <c:pt idx="39">
                  <c:v>43954.922737081608</c:v>
                </c:pt>
                <c:pt idx="40">
                  <c:v>33851.179925624718</c:v>
                </c:pt>
                <c:pt idx="41">
                  <c:v>0</c:v>
                </c:pt>
                <c:pt idx="43">
                  <c:v>65101.529095517821</c:v>
                </c:pt>
                <c:pt idx="44">
                  <c:v>113448.87167221463</c:v>
                </c:pt>
                <c:pt idx="45">
                  <c:v>106472.80791893756</c:v>
                </c:pt>
                <c:pt idx="46">
                  <c:v>94110.819733161057</c:v>
                </c:pt>
              </c:numCache>
            </c:numRef>
          </c:val>
          <c:smooth val="0"/>
          <c:extLst>
            <c:ext xmlns:c16="http://schemas.microsoft.com/office/drawing/2014/chart" uri="{C3380CC4-5D6E-409C-BE32-E72D297353CC}">
              <c16:uniqueId val="{0000000A-88B9-45CB-A1BC-ADB3F56E0D92}"/>
            </c:ext>
          </c:extLst>
        </c:ser>
        <c:dLbls>
          <c:showLegendKey val="0"/>
          <c:showVal val="0"/>
          <c:showCatName val="0"/>
          <c:showSerName val="0"/>
          <c:showPercent val="0"/>
          <c:showBubbleSize val="0"/>
        </c:dLbls>
        <c:hiLowLines>
          <c:spPr>
            <a:ln w="6350">
              <a:solidFill>
                <a:srgbClr val="000000"/>
              </a:solidFill>
            </a:ln>
          </c:spPr>
        </c:hiLowLines>
        <c:marker val="1"/>
        <c:smooth val="0"/>
        <c:axId val="95221248"/>
        <c:axId val="95223168"/>
      </c:lineChart>
      <c:catAx>
        <c:axId val="95221248"/>
        <c:scaling>
          <c:orientation val="minMax"/>
        </c:scaling>
        <c:delete val="0"/>
        <c:axPos val="b"/>
        <c:majorGridlines>
          <c:spPr>
            <a:ln w="9525" cmpd="sng">
              <a:solidFill>
                <a:srgbClr val="FFFFFF"/>
              </a:solidFill>
              <a:prstDash val="solid"/>
            </a:ln>
          </c:spPr>
        </c:majorGridlines>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2700000" vert="horz"/>
          <a:lstStyle/>
          <a:p>
            <a:pPr>
              <a:defRPr sz="900" b="0" i="0" u="none" strike="noStrike" baseline="0">
                <a:solidFill>
                  <a:srgbClr val="000000"/>
                </a:solidFill>
                <a:latin typeface="Arial Narrow"/>
                <a:ea typeface="Arial Narrow"/>
                <a:cs typeface="Arial Narrow"/>
              </a:defRPr>
            </a:pPr>
            <a:endParaRPr lang="lv-LV"/>
          </a:p>
        </c:txPr>
        <c:crossAx val="95223168"/>
        <c:crosses val="autoZero"/>
        <c:auto val="1"/>
        <c:lblAlgn val="ctr"/>
        <c:lblOffset val="0"/>
        <c:tickLblSkip val="1"/>
        <c:noMultiLvlLbl val="0"/>
      </c:catAx>
      <c:valAx>
        <c:axId val="95223168"/>
        <c:scaling>
          <c:orientation val="minMax"/>
          <c:max val="200000"/>
        </c:scaling>
        <c:delete val="0"/>
        <c:axPos val="l"/>
        <c:majorGridlines>
          <c:spPr>
            <a:ln w="9525" cmpd="sng">
              <a:solidFill>
                <a:srgbClr val="FFFFFF"/>
              </a:solidFill>
              <a:prstDash val="solid"/>
            </a:ln>
          </c:spPr>
        </c:majorGridlines>
        <c:title>
          <c:tx>
            <c:rich>
              <a:bodyPr rot="0" vert="horz"/>
              <a:lstStyle/>
              <a:p>
                <a:pPr>
                  <a:defRPr sz="900">
                    <a:solidFill>
                      <a:sysClr val="windowText" lastClr="000000"/>
                    </a:solidFill>
                    <a:latin typeface="Arial Narrow" panose="020B0606020202030204" pitchFamily="34" charset="0"/>
                  </a:defRPr>
                </a:pPr>
                <a:r>
                  <a:rPr lang="en-GB" sz="900">
                    <a:solidFill>
                      <a:sysClr val="windowText" lastClr="000000"/>
                    </a:solidFill>
                    <a:latin typeface="Arial Narrow" panose="020B0606020202030204" pitchFamily="34" charset="0"/>
                  </a:rPr>
                  <a:t>USD</a:t>
                </a:r>
              </a:p>
            </c:rich>
          </c:tx>
          <c:layout>
            <c:manualLayout>
              <c:xMode val="edge"/>
              <c:yMode val="edge"/>
              <c:x val="8.5392438404388819E-3"/>
              <c:y val="0.10746818181818182"/>
            </c:manualLayout>
          </c:layout>
          <c:overlay val="0"/>
        </c:title>
        <c:numFmt formatCode="#\ ##0"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900" b="0" i="0" u="none" strike="noStrike" baseline="0">
                <a:solidFill>
                  <a:srgbClr val="000000"/>
                </a:solidFill>
                <a:latin typeface="Arial Narrow"/>
                <a:ea typeface="Arial Narrow"/>
                <a:cs typeface="Arial Narrow"/>
              </a:defRPr>
            </a:pPr>
            <a:endParaRPr lang="lv-LV"/>
          </a:p>
        </c:txPr>
        <c:crossAx val="95221248"/>
        <c:crosses val="autoZero"/>
        <c:crossBetween val="between"/>
        <c:majorUnit val="20000"/>
      </c:valAx>
      <c:spPr>
        <a:solidFill>
          <a:srgbClr val="EAEAEA"/>
        </a:solidFill>
        <a:ln w="3175">
          <a:noFill/>
        </a:ln>
        <a:effectLst/>
        <a:extLst>
          <a:ext uri="{91240B29-F687-4F45-9708-019B960494DF}">
            <a14:hiddenLine xmlns:a14="http://schemas.microsoft.com/office/drawing/2010/main" w="3175">
              <a:solidFill>
                <a:srgbClr val="000000"/>
              </a:solidFill>
            </a14:hiddenLine>
          </a:ext>
        </a:extLst>
      </c:spPr>
    </c:plotArea>
    <c:legend>
      <c:legendPos val="r"/>
      <c:layout>
        <c:manualLayout>
          <c:xMode val="edge"/>
          <c:yMode val="edge"/>
          <c:x val="0.15975784313725491"/>
          <c:y val="1.8158509778286026E-2"/>
          <c:w val="0.74493888888888893"/>
          <c:h val="0.14677651515151516"/>
        </c:manualLayout>
      </c:layout>
      <c:overlay val="1"/>
      <c:spPr>
        <a:solidFill>
          <a:srgbClr val="EAEAEA"/>
        </a:solidFill>
        <a:ln>
          <a:noFill/>
          <a:round/>
        </a:ln>
        <a:effectLst/>
        <a:extLst>
          <a:ext uri="{91240B29-F687-4F45-9708-019B960494DF}">
            <a14:hiddenLine xmlns:a14="http://schemas.microsoft.com/office/drawing/2010/main">
              <a:noFill/>
              <a:round/>
            </a14:hiddenLine>
          </a:ext>
        </a:extLst>
      </c:spPr>
      <c:txPr>
        <a:bodyPr/>
        <a:lstStyle/>
        <a:p>
          <a:pPr>
            <a:defRPr sz="1000" b="0" i="0" u="none" strike="noStrike" baseline="0">
              <a:solidFill>
                <a:srgbClr val="000000"/>
              </a:solidFill>
              <a:latin typeface="Arial Narrow"/>
              <a:ea typeface="Arial Narrow"/>
              <a:cs typeface="Arial Narrow"/>
            </a:defRPr>
          </a:pPr>
          <a:endParaRPr lang="lv-LV"/>
        </a:p>
      </c:txPr>
    </c:legend>
    <c:plotVisOnly val="0"/>
    <c:dispBlanksAs val="gap"/>
    <c:showDLblsOverMax val="1"/>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1000" b="0" i="0" u="none" strike="noStrike" baseline="0">
          <a:solidFill>
            <a:srgbClr val="000000"/>
          </a:solidFill>
          <a:latin typeface="Calibri"/>
          <a:ea typeface="Calibri"/>
          <a:cs typeface="Calibri"/>
        </a:defRPr>
      </a:pPr>
      <a:endParaRPr lang="lv-LV"/>
    </a:p>
  </c:txPr>
  <c:printSettings>
    <c:headerFooter/>
    <c:pageMargins b="0.75" l="0.7" r="0.7" t="0.75" header="0.3" footer="0.3"/>
    <c:pageSetup orientation="portrait"/>
  </c:printSettings>
  <c:userShapes r:id="rId2"/>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xdr:col>
      <xdr:colOff>105397</xdr:colOff>
      <xdr:row>5</xdr:row>
      <xdr:rowOff>26641</xdr:rowOff>
    </xdr:from>
    <xdr:to>
      <xdr:col>16</xdr:col>
      <xdr:colOff>217457</xdr:colOff>
      <xdr:row>28</xdr:row>
      <xdr:rowOff>8669</xdr:rowOff>
    </xdr:to>
    <xdr:graphicFrame macro="">
      <xdr:nvGraphicFramePr>
        <xdr:cNvPr id="2" name="Chart 1">
          <a:extLst>
            <a:ext uri="{FF2B5EF4-FFF2-40B4-BE49-F238E27FC236}">
              <a16:creationId xmlns:a16="http://schemas.microsoft.com/office/drawing/2014/main" id="{87AD8F99-5ECB-406D-9907-002A5F335C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0.41009</cdr:x>
      <cdr:y>0.18166</cdr:y>
    </cdr:from>
    <cdr:to>
      <cdr:x>0.42716</cdr:x>
      <cdr:y>0.71172</cdr:y>
    </cdr:to>
    <cdr:sp macro="" textlink="">
      <cdr:nvSpPr>
        <cdr:cNvPr id="3" name="Rectangle 2"/>
        <cdr:cNvSpPr/>
      </cdr:nvSpPr>
      <cdr:spPr>
        <a:xfrm xmlns:a="http://schemas.openxmlformats.org/drawingml/2006/main">
          <a:off x="2600198" y="626462"/>
          <a:ext cx="108233" cy="1827905"/>
        </a:xfrm>
        <a:prstGeom xmlns:a="http://schemas.openxmlformats.org/drawingml/2006/main" prst="rect">
          <a:avLst/>
        </a:prstGeom>
        <a:solidFill xmlns:a="http://schemas.openxmlformats.org/drawingml/2006/main">
          <a:srgbClr val="7F7F7F">
            <a:alpha val="32000"/>
          </a:srgb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t"/>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n-GB" sz="1100"/>
        </a:p>
      </cdr:txBody>
    </cdr:sp>
  </cdr:relSizeAnchor>
</c:userShapes>
</file>

<file path=xl/drawings/drawing11.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7</xdr:col>
      <xdr:colOff>818770</xdr:colOff>
      <xdr:row>28</xdr:row>
      <xdr:rowOff>56700</xdr:rowOff>
    </xdr:to>
    <xdr:graphicFrame macro="">
      <xdr:nvGraphicFramePr>
        <xdr:cNvPr id="2" name="Chart 1">
          <a:extLst>
            <a:ext uri="{FF2B5EF4-FFF2-40B4-BE49-F238E27FC236}">
              <a16:creationId xmlns:a16="http://schemas.microsoft.com/office/drawing/2014/main" id="{66C15D0C-C5E1-4FD0-893B-DCA7A7417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0.41009</cdr:x>
      <cdr:y>0.18166</cdr:y>
    </cdr:from>
    <cdr:to>
      <cdr:x>0.42716</cdr:x>
      <cdr:y>0.71172</cdr:y>
    </cdr:to>
    <cdr:sp macro="" textlink="">
      <cdr:nvSpPr>
        <cdr:cNvPr id="3" name="Rectangle 2"/>
        <cdr:cNvSpPr/>
      </cdr:nvSpPr>
      <cdr:spPr>
        <a:xfrm xmlns:a="http://schemas.openxmlformats.org/drawingml/2006/main">
          <a:off x="2600198" y="626462"/>
          <a:ext cx="108233" cy="1827905"/>
        </a:xfrm>
        <a:prstGeom xmlns:a="http://schemas.openxmlformats.org/drawingml/2006/main" prst="rect">
          <a:avLst/>
        </a:prstGeom>
        <a:solidFill xmlns:a="http://schemas.openxmlformats.org/drawingml/2006/main">
          <a:srgbClr val="7F7F7F">
            <a:alpha val="32000"/>
          </a:srgb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t"/>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n-GB" sz="1100"/>
        </a:p>
      </cdr:txBody>
    </cdr:sp>
  </cdr:relSizeAnchor>
</c:userShapes>
</file>

<file path=xl/drawings/drawing2.xml><?xml version="1.0" encoding="utf-8"?>
<xdr:wsDr xmlns:xdr="http://schemas.openxmlformats.org/drawingml/2006/spreadsheetDrawing" xmlns:a="http://schemas.openxmlformats.org/drawingml/2006/main">
  <xdr:twoCellAnchor>
    <xdr:from>
      <xdr:col>1</xdr:col>
      <xdr:colOff>105397</xdr:colOff>
      <xdr:row>5</xdr:row>
      <xdr:rowOff>26641</xdr:rowOff>
    </xdr:from>
    <xdr:to>
      <xdr:col>16</xdr:col>
      <xdr:colOff>217457</xdr:colOff>
      <xdr:row>28</xdr:row>
      <xdr:rowOff>8669</xdr:rowOff>
    </xdr:to>
    <xdr:graphicFrame macro="">
      <xdr:nvGraphicFramePr>
        <xdr:cNvPr id="2" name="Chart 1">
          <a:extLst>
            <a:ext uri="{FF2B5EF4-FFF2-40B4-BE49-F238E27FC236}">
              <a16:creationId xmlns:a16="http://schemas.microsoft.com/office/drawing/2014/main" id="{0F89E295-8139-45D9-B00D-E9751B12C2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256686</xdr:colOff>
      <xdr:row>3</xdr:row>
      <xdr:rowOff>95736</xdr:rowOff>
    </xdr:from>
    <xdr:to>
      <xdr:col>11</xdr:col>
      <xdr:colOff>638810</xdr:colOff>
      <xdr:row>28</xdr:row>
      <xdr:rowOff>80010</xdr:rowOff>
    </xdr:to>
    <xdr:graphicFrame macro="">
      <xdr:nvGraphicFramePr>
        <xdr:cNvPr id="2" name="Chart 1">
          <a:extLst>
            <a:ext uri="{FF2B5EF4-FFF2-40B4-BE49-F238E27FC236}">
              <a16:creationId xmlns:a16="http://schemas.microsoft.com/office/drawing/2014/main" id="{5174B697-F3A2-4F22-A74A-AF69FF5FE1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256686</xdr:colOff>
      <xdr:row>3</xdr:row>
      <xdr:rowOff>95736</xdr:rowOff>
    </xdr:from>
    <xdr:to>
      <xdr:col>11</xdr:col>
      <xdr:colOff>406400</xdr:colOff>
      <xdr:row>28</xdr:row>
      <xdr:rowOff>82550</xdr:rowOff>
    </xdr:to>
    <xdr:graphicFrame macro="">
      <xdr:nvGraphicFramePr>
        <xdr:cNvPr id="2" name="Chart 1">
          <a:extLst>
            <a:ext uri="{FF2B5EF4-FFF2-40B4-BE49-F238E27FC236}">
              <a16:creationId xmlns:a16="http://schemas.microsoft.com/office/drawing/2014/main" id="{85302460-5817-452A-BB00-BDE6194BFB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234469</xdr:colOff>
      <xdr:row>3</xdr:row>
      <xdr:rowOff>82826</xdr:rowOff>
    </xdr:from>
    <xdr:to>
      <xdr:col>7</xdr:col>
      <xdr:colOff>533400</xdr:colOff>
      <xdr:row>19</xdr:row>
      <xdr:rowOff>121920</xdr:rowOff>
    </xdr:to>
    <xdr:graphicFrame macro="">
      <xdr:nvGraphicFramePr>
        <xdr:cNvPr id="2" name="Chart 1">
          <a:extLst>
            <a:ext uri="{FF2B5EF4-FFF2-40B4-BE49-F238E27FC236}">
              <a16:creationId xmlns:a16="http://schemas.microsoft.com/office/drawing/2014/main" id="{82734FEE-7575-4C5A-9BED-5E4DCCD0D5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0.09161</cdr:x>
      <cdr:y>0.15431</cdr:y>
    </cdr:from>
    <cdr:to>
      <cdr:x>0.15063</cdr:x>
      <cdr:y>0.19558</cdr:y>
    </cdr:to>
    <cdr:sp macro="" textlink="">
      <cdr:nvSpPr>
        <cdr:cNvPr id="8" name="xlamTextsS2P1">
          <a:extLst xmlns:a="http://schemas.openxmlformats.org/drawingml/2006/main">
            <a:ext uri="{FF2B5EF4-FFF2-40B4-BE49-F238E27FC236}">
              <a16:creationId xmlns:a16="http://schemas.microsoft.com/office/drawing/2014/main" id="{5E4974E4-B3D5-9028-5CDE-BC9676281361}"/>
            </a:ext>
          </a:extLst>
        </cdr:cNvPr>
        <cdr:cNvSpPr txBox="1"/>
      </cdr:nvSpPr>
      <cdr:spPr>
        <a:xfrm xmlns:a="http://schemas.openxmlformats.org/drawingml/2006/main">
          <a:off x="591756" y="440181"/>
          <a:ext cx="381251" cy="117725"/>
        </a:xfrm>
        <a:prstGeom xmlns:a="http://schemas.openxmlformats.org/drawingml/2006/main" prst="rect">
          <a:avLst/>
        </a:prstGeom>
      </cdr:spPr>
      <cdr:txBody>
        <a:bodyPr xmlns:a="http://schemas.openxmlformats.org/drawingml/2006/main" vertOverflow="clip" vert="horz" wrap="square" lIns="0" tIns="0" bIns="0" rtlCol="0">
          <a:spAutoFit/>
        </a:bodyPr>
        <a:lstStyle xmlns:a="http://schemas.openxmlformats.org/drawingml/2006/main"/>
        <a:p xmlns:a="http://schemas.openxmlformats.org/drawingml/2006/main">
          <a:pPr algn="ctr"/>
          <a:r>
            <a:rPr lang="en-US" sz="800">
              <a:latin typeface="Arial Narrow" panose="020B0606020202030204" pitchFamily="34" charset="0"/>
            </a:rPr>
            <a:t>60,264</a:t>
          </a:r>
          <a:endParaRPr lang="en-US" sz="700">
            <a:latin typeface="Arial Narrow" panose="020B0606020202030204" pitchFamily="34" charset="0"/>
          </a:endParaRPr>
        </a:p>
      </cdr:txBody>
    </cdr:sp>
  </cdr:relSizeAnchor>
  <cdr:relSizeAnchor xmlns:cdr="http://schemas.openxmlformats.org/drawingml/2006/chartDrawing">
    <cdr:from>
      <cdr:x>0.07877</cdr:x>
      <cdr:y>0.13546</cdr:y>
    </cdr:from>
    <cdr:to>
      <cdr:x>0.09387</cdr:x>
      <cdr:y>0.16654</cdr:y>
    </cdr:to>
    <cdr:sp macro="" textlink="">
      <cdr:nvSpPr>
        <cdr:cNvPr id="9" name="xlamShapesHV02Luxembourg">
          <a:extLst xmlns:a="http://schemas.openxmlformats.org/drawingml/2006/main">
            <a:ext uri="{FF2B5EF4-FFF2-40B4-BE49-F238E27FC236}">
              <a16:creationId xmlns:a16="http://schemas.microsoft.com/office/drawing/2014/main" id="{E1942CE5-B7FB-21B6-EB27-ED47190B5F17}"/>
            </a:ext>
          </a:extLst>
        </cdr:cNvPr>
        <cdr:cNvSpPr/>
      </cdr:nvSpPr>
      <cdr:spPr>
        <a:xfrm xmlns:a="http://schemas.openxmlformats.org/drawingml/2006/main">
          <a:off x="397543" y="332205"/>
          <a:ext cx="76200" cy="76200"/>
        </a:xfrm>
        <a:prstGeom xmlns:a="http://schemas.openxmlformats.org/drawingml/2006/main" prst="diamond">
          <a:avLst/>
        </a:prstGeom>
        <a:solidFill xmlns:a="http://schemas.openxmlformats.org/drawingml/2006/main">
          <a:srgbClr val="006BB6"/>
        </a:solidFill>
        <a:ln xmlns:a="http://schemas.openxmlformats.org/drawingml/2006/main" w="25400" cap="flat" cmpd="sng" algn="ctr">
          <a:noFill/>
          <a:prstDash val="solid"/>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234469</xdr:colOff>
      <xdr:row>3</xdr:row>
      <xdr:rowOff>82826</xdr:rowOff>
    </xdr:from>
    <xdr:to>
      <xdr:col>7</xdr:col>
      <xdr:colOff>0</xdr:colOff>
      <xdr:row>18</xdr:row>
      <xdr:rowOff>58689</xdr:rowOff>
    </xdr:to>
    <xdr:graphicFrame macro="">
      <xdr:nvGraphicFramePr>
        <xdr:cNvPr id="2" name="Chart 1">
          <a:extLst>
            <a:ext uri="{FF2B5EF4-FFF2-40B4-BE49-F238E27FC236}">
              <a16:creationId xmlns:a16="http://schemas.microsoft.com/office/drawing/2014/main" id="{F1E10003-B3D0-464B-86BB-032868976E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0.06502</cdr:x>
      <cdr:y>0.08239</cdr:y>
    </cdr:from>
    <cdr:to>
      <cdr:x>0.11518</cdr:x>
      <cdr:y>0.11238</cdr:y>
    </cdr:to>
    <cdr:sp macro="" textlink="">
      <cdr:nvSpPr>
        <cdr:cNvPr id="8" name="xlamTextsS2P1">
          <a:extLst xmlns:a="http://schemas.openxmlformats.org/drawingml/2006/main">
            <a:ext uri="{FF2B5EF4-FFF2-40B4-BE49-F238E27FC236}">
              <a16:creationId xmlns:a16="http://schemas.microsoft.com/office/drawing/2014/main" id="{5E4974E4-B3D5-9028-5CDE-BC9676281361}"/>
            </a:ext>
          </a:extLst>
        </cdr:cNvPr>
        <cdr:cNvSpPr txBox="1"/>
      </cdr:nvSpPr>
      <cdr:spPr>
        <a:xfrm xmlns:a="http://schemas.openxmlformats.org/drawingml/2006/main">
          <a:off x="328120" y="202062"/>
          <a:ext cx="253146" cy="73546"/>
        </a:xfrm>
        <a:prstGeom xmlns:a="http://schemas.openxmlformats.org/drawingml/2006/main" prst="rect">
          <a:avLst/>
        </a:prstGeom>
      </cdr:spPr>
      <cdr:txBody>
        <a:bodyPr xmlns:a="http://schemas.openxmlformats.org/drawingml/2006/main" vertOverflow="clip" vert="horz" wrap="none" lIns="0" tIns="0" bIns="0" rtlCol="0">
          <a:spAutoFit/>
        </a:bodyPr>
        <a:lstStyle xmlns:a="http://schemas.openxmlformats.org/drawingml/2006/main"/>
        <a:p xmlns:a="http://schemas.openxmlformats.org/drawingml/2006/main">
          <a:pPr algn="ctr"/>
          <a:r>
            <a:rPr lang="en-US" sz="500">
              <a:latin typeface="Arial Narrow" panose="020B0606020202030204" pitchFamily="34" charset="0"/>
            </a:rPr>
            <a:t>60,264</a:t>
          </a:r>
        </a:p>
      </cdr:txBody>
    </cdr:sp>
  </cdr:relSizeAnchor>
  <cdr:relSizeAnchor xmlns:cdr="http://schemas.openxmlformats.org/drawingml/2006/chartDrawing">
    <cdr:from>
      <cdr:x>0.07877</cdr:x>
      <cdr:y>0.13546</cdr:y>
    </cdr:from>
    <cdr:to>
      <cdr:x>0.09387</cdr:x>
      <cdr:y>0.16654</cdr:y>
    </cdr:to>
    <cdr:sp macro="" textlink="">
      <cdr:nvSpPr>
        <cdr:cNvPr id="9" name="xlamShapesHV02Luxembourg">
          <a:extLst xmlns:a="http://schemas.openxmlformats.org/drawingml/2006/main">
            <a:ext uri="{FF2B5EF4-FFF2-40B4-BE49-F238E27FC236}">
              <a16:creationId xmlns:a16="http://schemas.microsoft.com/office/drawing/2014/main" id="{E1942CE5-B7FB-21B6-EB27-ED47190B5F17}"/>
            </a:ext>
          </a:extLst>
        </cdr:cNvPr>
        <cdr:cNvSpPr/>
      </cdr:nvSpPr>
      <cdr:spPr>
        <a:xfrm xmlns:a="http://schemas.openxmlformats.org/drawingml/2006/main">
          <a:off x="397543" y="332205"/>
          <a:ext cx="76200" cy="76200"/>
        </a:xfrm>
        <a:prstGeom xmlns:a="http://schemas.openxmlformats.org/drawingml/2006/main" prst="diamond">
          <a:avLst/>
        </a:prstGeom>
        <a:solidFill xmlns:a="http://schemas.openxmlformats.org/drawingml/2006/main">
          <a:srgbClr val="006BB6"/>
        </a:solidFill>
        <a:ln xmlns:a="http://schemas.openxmlformats.org/drawingml/2006/main" w="25400" cap="flat" cmpd="sng" algn="ctr">
          <a:noFill/>
          <a:prstDash val="solid"/>
        </a:ln>
        <a:effectLst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drawings/drawing9.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7</xdr:col>
      <xdr:colOff>662940</xdr:colOff>
      <xdr:row>33</xdr:row>
      <xdr:rowOff>114300</xdr:rowOff>
    </xdr:to>
    <xdr:graphicFrame macro="">
      <xdr:nvGraphicFramePr>
        <xdr:cNvPr id="2" name="Chart 1">
          <a:extLst>
            <a:ext uri="{FF2B5EF4-FFF2-40B4-BE49-F238E27FC236}">
              <a16:creationId xmlns:a16="http://schemas.microsoft.com/office/drawing/2014/main" id="{AA0942ED-914F-4600-B0BE-ECC265612D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ecd.org/en/publications/education-at-a-glance-2024_c00cad36-en/full-report/component-7.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oecd.org/en/publications/education-at-a-glance-2024_c00cad36-en/full-report/component-15.html"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oecd.org/en/publications/education-at-a-glance-2024_c00cad36-en/full-report/component-20.html"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7.bin"/><Relationship Id="rId1" Type="http://schemas.openxmlformats.org/officeDocument/2006/relationships/hyperlink" Target="https://www.oecd.org/en/publications/education-at-a-glance-2024_c00cad36-en/full-report/component-28.html"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18D12-45D3-4D0B-B589-2182D981B562}">
  <sheetPr>
    <tabColor rgb="FF92D050"/>
    <pageSetUpPr fitToPage="1"/>
  </sheetPr>
  <dimension ref="A1:AP86"/>
  <sheetViews>
    <sheetView showGridLines="0" tabSelected="1" topLeftCell="B1" zoomScale="85" zoomScaleNormal="85" workbookViewId="0">
      <selection activeCell="N30" sqref="N30"/>
    </sheetView>
  </sheetViews>
  <sheetFormatPr defaultColWidth="0" defaultRowHeight="14.25" zeroHeight="1" outlineLevelRow="1" x14ac:dyDescent="0.2"/>
  <cols>
    <col min="1" max="1" width="7.42578125" style="43" hidden="1" customWidth="1"/>
    <col min="2" max="12" width="9.85546875" style="43" customWidth="1"/>
    <col min="13" max="13" width="3.140625" style="43" customWidth="1"/>
    <col min="14" max="17" width="9.85546875" style="43" customWidth="1"/>
    <col min="18" max="31" width="9.85546875" style="43" hidden="1" customWidth="1"/>
    <col min="32" max="32" width="3.42578125" style="43" hidden="1" customWidth="1"/>
    <col min="33" max="33" width="144.42578125" style="43" hidden="1" customWidth="1"/>
    <col min="34" max="42" width="0" style="43" hidden="1" customWidth="1"/>
    <col min="43" max="16384" width="9.85546875" style="43" hidden="1"/>
  </cols>
  <sheetData>
    <row r="1" spans="1:42" x14ac:dyDescent="0.2">
      <c r="A1" s="44"/>
      <c r="B1" s="80" t="s">
        <v>0</v>
      </c>
      <c r="C1" s="54"/>
      <c r="D1" s="54"/>
      <c r="E1" s="54"/>
      <c r="F1" s="54"/>
      <c r="G1" s="54"/>
      <c r="H1" s="54"/>
      <c r="I1" s="54"/>
      <c r="J1" s="54"/>
      <c r="K1" s="54"/>
      <c r="L1" s="5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row>
    <row r="2" spans="1:42" x14ac:dyDescent="0.2">
      <c r="A2" s="44"/>
      <c r="B2" s="97" t="s">
        <v>1</v>
      </c>
      <c r="C2" s="54"/>
      <c r="D2" s="54"/>
      <c r="E2" s="54"/>
      <c r="F2" s="54"/>
      <c r="G2" s="54"/>
      <c r="H2" s="54"/>
      <c r="I2" s="54"/>
      <c r="J2" s="54"/>
      <c r="K2" s="54"/>
      <c r="L2" s="5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row>
    <row r="3" spans="1:42" x14ac:dyDescent="0.2">
      <c r="A3" s="44"/>
      <c r="B3" s="81" t="s">
        <v>2</v>
      </c>
      <c r="C3" s="54"/>
      <c r="D3" s="54"/>
      <c r="E3" s="54"/>
      <c r="F3" s="54"/>
      <c r="G3" s="54"/>
      <c r="H3" s="54"/>
      <c r="I3" s="54"/>
      <c r="J3" s="54"/>
      <c r="K3" s="54"/>
      <c r="L3" s="5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row>
    <row r="4" spans="1:42" ht="8.4499999999999993" customHeight="1" x14ac:dyDescent="0.2">
      <c r="A4" s="44"/>
      <c r="B4" s="72"/>
      <c r="C4" s="72"/>
      <c r="D4" s="72"/>
      <c r="E4" s="72"/>
      <c r="F4" s="72"/>
      <c r="G4" s="72"/>
      <c r="H4" s="72"/>
      <c r="I4" s="72"/>
      <c r="J4" s="72"/>
      <c r="K4" s="72"/>
      <c r="L4" s="72"/>
      <c r="M4" s="72"/>
      <c r="N4" s="71"/>
      <c r="O4" s="71"/>
      <c r="P4" s="71"/>
      <c r="Q4" s="71"/>
      <c r="R4" s="44"/>
      <c r="S4" s="44"/>
      <c r="T4" s="44"/>
      <c r="U4" s="44"/>
      <c r="V4" s="44"/>
      <c r="W4" s="44"/>
      <c r="X4" s="44"/>
      <c r="Y4" s="44"/>
      <c r="Z4" s="44"/>
      <c r="AA4" s="44"/>
      <c r="AB4" s="44"/>
      <c r="AC4" s="44"/>
      <c r="AD4" s="44"/>
      <c r="AE4" s="44"/>
      <c r="AF4" s="44"/>
      <c r="AG4" s="44"/>
      <c r="AH4" s="44"/>
      <c r="AI4" s="44"/>
      <c r="AJ4" s="44"/>
      <c r="AK4" s="44"/>
      <c r="AL4" s="44"/>
      <c r="AM4" s="44"/>
      <c r="AN4" s="44"/>
      <c r="AO4" s="44"/>
      <c r="AP4" s="44"/>
    </row>
    <row r="5" spans="1:42" s="75" customFormat="1" ht="8.4499999999999993" customHeight="1" x14ac:dyDescent="0.25">
      <c r="A5" s="67"/>
      <c r="B5" s="69"/>
      <c r="C5" s="69"/>
      <c r="D5" s="69"/>
      <c r="F5" s="70"/>
      <c r="G5" s="69"/>
      <c r="H5" s="69"/>
      <c r="I5" s="69"/>
      <c r="J5" s="69"/>
      <c r="K5" s="69"/>
      <c r="L5" s="69"/>
      <c r="M5" s="69"/>
      <c r="N5" s="68"/>
      <c r="O5" s="67"/>
      <c r="P5" s="67"/>
      <c r="Q5" s="67"/>
      <c r="R5" s="67"/>
      <c r="S5" s="67"/>
      <c r="T5" s="67"/>
      <c r="U5" s="67"/>
      <c r="V5" s="67"/>
      <c r="W5" s="67"/>
      <c r="X5" s="67"/>
      <c r="Y5" s="67"/>
      <c r="Z5" s="67"/>
      <c r="AA5" s="67"/>
      <c r="AB5" s="67"/>
      <c r="AC5" s="67"/>
      <c r="AD5" s="67"/>
      <c r="AE5" s="67"/>
      <c r="AF5" s="67"/>
      <c r="AG5" s="67"/>
      <c r="AH5" s="67"/>
      <c r="AI5" s="67"/>
      <c r="AJ5" s="67"/>
      <c r="AK5" s="67"/>
      <c r="AL5" s="67"/>
      <c r="AM5" s="67"/>
      <c r="AN5" s="67"/>
      <c r="AO5" s="67"/>
      <c r="AP5" s="67"/>
    </row>
    <row r="6" spans="1:42" ht="15" x14ac:dyDescent="0.25">
      <c r="A6" s="44"/>
      <c r="B6" s="65"/>
      <c r="C6" s="65"/>
      <c r="D6" s="65"/>
      <c r="E6" s="65"/>
      <c r="F6" s="65"/>
      <c r="G6" s="65"/>
      <c r="H6" s="65"/>
      <c r="I6" s="65"/>
      <c r="J6" s="65"/>
      <c r="K6" s="65"/>
      <c r="L6" s="65"/>
      <c r="M6" s="65"/>
      <c r="N6" s="65"/>
      <c r="O6" s="65"/>
      <c r="P6" s="65"/>
      <c r="Q6" s="65"/>
      <c r="R6" s="44"/>
      <c r="S6" s="44"/>
      <c r="T6" s="44"/>
      <c r="U6" s="44"/>
      <c r="V6" s="44"/>
      <c r="W6" s="44"/>
      <c r="X6" s="44"/>
      <c r="Y6" s="44"/>
      <c r="Z6" s="44"/>
      <c r="AA6" s="44"/>
      <c r="AB6" s="44"/>
      <c r="AC6" s="44"/>
      <c r="AD6" s="44"/>
      <c r="AE6" s="44"/>
      <c r="AF6" s="44"/>
      <c r="AG6" s="44"/>
      <c r="AH6" s="44"/>
      <c r="AI6" s="44"/>
      <c r="AJ6" s="44"/>
      <c r="AK6" s="44"/>
      <c r="AL6" s="44"/>
      <c r="AM6" s="44"/>
      <c r="AN6" s="44"/>
      <c r="AO6" s="44"/>
      <c r="AP6" s="44"/>
    </row>
    <row r="7" spans="1:42" ht="15" x14ac:dyDescent="0.25">
      <c r="A7" s="44"/>
      <c r="B7" s="65"/>
      <c r="C7" s="65"/>
      <c r="D7" s="65"/>
      <c r="E7" s="65"/>
      <c r="F7" s="65"/>
      <c r="G7" s="65"/>
      <c r="H7" s="65"/>
      <c r="I7" s="65"/>
      <c r="J7" s="65"/>
      <c r="K7" s="65"/>
      <c r="L7" s="65"/>
      <c r="M7" s="65"/>
      <c r="N7" s="65"/>
      <c r="O7" s="65"/>
      <c r="P7" s="65"/>
      <c r="Q7" s="65"/>
      <c r="R7" s="44"/>
      <c r="S7" s="44"/>
      <c r="T7" s="44"/>
      <c r="U7" s="44"/>
      <c r="V7" s="44"/>
      <c r="W7" s="44"/>
      <c r="X7" s="44"/>
      <c r="Y7" s="44"/>
      <c r="Z7" s="44"/>
      <c r="AA7" s="44"/>
      <c r="AB7" s="44"/>
      <c r="AC7" s="44"/>
      <c r="AD7" s="44"/>
      <c r="AE7" s="44"/>
      <c r="AF7" s="44"/>
      <c r="AG7" s="44"/>
      <c r="AH7" s="44"/>
      <c r="AI7" s="44"/>
      <c r="AJ7" s="44"/>
      <c r="AK7" s="44"/>
      <c r="AL7" s="44"/>
      <c r="AM7" s="44"/>
      <c r="AN7" s="44"/>
      <c r="AO7" s="44"/>
      <c r="AP7" s="44"/>
    </row>
    <row r="8" spans="1:42" ht="15" x14ac:dyDescent="0.25">
      <c r="A8" s="44"/>
      <c r="B8" s="65"/>
      <c r="C8" s="65"/>
      <c r="D8" s="65"/>
      <c r="E8" s="65"/>
      <c r="F8" s="65"/>
      <c r="G8" s="65"/>
      <c r="H8" s="65"/>
      <c r="I8" s="65"/>
      <c r="J8" s="65"/>
      <c r="K8" s="65"/>
      <c r="L8" s="65"/>
      <c r="M8" s="65"/>
      <c r="N8" s="65"/>
      <c r="O8" s="65"/>
      <c r="P8" s="65"/>
      <c r="Q8" s="65"/>
      <c r="R8" s="44"/>
      <c r="S8" s="44"/>
      <c r="T8" s="44"/>
      <c r="U8" s="44"/>
      <c r="V8" s="44"/>
      <c r="W8" s="44"/>
      <c r="X8" s="44"/>
      <c r="Y8" s="44"/>
      <c r="Z8" s="44"/>
      <c r="AA8" s="44"/>
      <c r="AB8" s="44"/>
      <c r="AC8" s="44"/>
      <c r="AD8" s="44"/>
      <c r="AE8" s="44"/>
      <c r="AF8" s="44"/>
      <c r="AG8" s="44"/>
      <c r="AH8" s="44"/>
      <c r="AI8" s="44"/>
      <c r="AJ8" s="44"/>
      <c r="AK8" s="44"/>
      <c r="AL8" s="44"/>
      <c r="AM8" s="44"/>
      <c r="AN8" s="44"/>
      <c r="AO8" s="44"/>
      <c r="AP8" s="44"/>
    </row>
    <row r="9" spans="1:42" ht="15" x14ac:dyDescent="0.25">
      <c r="A9" s="44"/>
      <c r="B9" s="65"/>
      <c r="C9" s="65"/>
      <c r="D9" s="65"/>
      <c r="E9" s="65"/>
      <c r="F9" s="65"/>
      <c r="G9" s="65"/>
      <c r="H9" s="65"/>
      <c r="I9" s="65"/>
      <c r="J9" s="65"/>
      <c r="K9" s="65"/>
      <c r="L9" s="65"/>
      <c r="M9" s="65"/>
      <c r="N9" s="65"/>
      <c r="O9" s="65"/>
      <c r="P9" s="65"/>
      <c r="Q9" s="65"/>
      <c r="R9" s="44"/>
      <c r="S9" s="44"/>
      <c r="T9" s="44"/>
      <c r="U9" s="44"/>
      <c r="V9" s="44"/>
      <c r="W9" s="44"/>
      <c r="X9" s="44"/>
      <c r="Y9" s="44"/>
      <c r="Z9" s="44"/>
      <c r="AA9" s="44"/>
      <c r="AB9" s="44"/>
      <c r="AC9" s="44"/>
      <c r="AD9" s="44"/>
      <c r="AE9" s="44"/>
      <c r="AF9" s="44"/>
      <c r="AG9" s="44"/>
      <c r="AH9" s="44"/>
      <c r="AI9" s="44"/>
      <c r="AJ9" s="44"/>
      <c r="AK9" s="44"/>
      <c r="AL9" s="44"/>
      <c r="AM9" s="44"/>
      <c r="AN9" s="44"/>
      <c r="AO9" s="44"/>
      <c r="AP9" s="44"/>
    </row>
    <row r="10" spans="1:42" ht="15" x14ac:dyDescent="0.25">
      <c r="A10" s="44"/>
      <c r="B10" s="65"/>
      <c r="C10" s="65"/>
      <c r="D10" s="65"/>
      <c r="E10" s="65"/>
      <c r="F10" s="65"/>
      <c r="G10" s="65"/>
      <c r="H10" s="65"/>
      <c r="I10" s="65"/>
      <c r="J10" s="65"/>
      <c r="K10" s="65"/>
      <c r="L10" s="65"/>
      <c r="M10" s="65"/>
      <c r="N10" s="65"/>
      <c r="O10" s="65"/>
      <c r="P10" s="65"/>
      <c r="Q10" s="65"/>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row>
    <row r="11" spans="1:42" ht="15" x14ac:dyDescent="0.25">
      <c r="A11" s="44"/>
      <c r="B11" s="65"/>
      <c r="C11" s="65"/>
      <c r="D11" s="65"/>
      <c r="E11" s="65"/>
      <c r="F11" s="65"/>
      <c r="G11" s="65"/>
      <c r="H11" s="65"/>
      <c r="I11" s="65"/>
      <c r="J11" s="65"/>
      <c r="K11" s="65"/>
      <c r="L11" s="65"/>
      <c r="M11" s="65"/>
      <c r="N11" s="65"/>
      <c r="O11" s="65"/>
      <c r="P11" s="65"/>
      <c r="Q11" s="65"/>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row>
    <row r="12" spans="1:42" ht="15" x14ac:dyDescent="0.25">
      <c r="A12" s="44"/>
      <c r="B12" s="65"/>
      <c r="C12" s="65"/>
      <c r="D12" s="65"/>
      <c r="E12" s="65"/>
      <c r="F12" s="65"/>
      <c r="G12" s="65"/>
      <c r="H12" s="65"/>
      <c r="I12" s="65"/>
      <c r="J12" s="65"/>
      <c r="K12" s="65"/>
      <c r="L12" s="65"/>
      <c r="M12" s="65"/>
      <c r="N12" s="65"/>
      <c r="O12" s="65"/>
      <c r="P12" s="65"/>
      <c r="Q12" s="65"/>
      <c r="R12" s="44"/>
      <c r="S12" s="44"/>
      <c r="T12" s="44"/>
      <c r="U12" s="44"/>
      <c r="V12" s="44"/>
      <c r="W12" s="44"/>
      <c r="X12" s="44"/>
      <c r="Y12" s="44"/>
      <c r="Z12" s="44"/>
      <c r="AA12" s="44"/>
      <c r="AB12" s="44"/>
      <c r="AC12" s="44"/>
      <c r="AD12" s="44"/>
      <c r="AE12" s="44"/>
      <c r="AF12" s="44"/>
      <c r="AG12" s="44"/>
      <c r="AH12" s="44"/>
      <c r="AI12" s="44"/>
      <c r="AJ12" s="44"/>
      <c r="AK12" s="44"/>
      <c r="AL12" s="44"/>
      <c r="AM12" s="44"/>
      <c r="AN12" s="44"/>
      <c r="AO12" s="44"/>
      <c r="AP12" s="44"/>
    </row>
    <row r="13" spans="1:42" ht="15" x14ac:dyDescent="0.25">
      <c r="A13" s="44"/>
      <c r="B13" s="65"/>
      <c r="C13" s="65"/>
      <c r="D13" s="65"/>
      <c r="E13" s="65"/>
      <c r="F13" s="65"/>
      <c r="G13" s="65"/>
      <c r="H13" s="65"/>
      <c r="I13" s="65"/>
      <c r="J13" s="65"/>
      <c r="K13" s="65"/>
      <c r="L13" s="65"/>
      <c r="M13" s="65"/>
      <c r="N13" s="65"/>
      <c r="O13" s="65"/>
      <c r="P13" s="65"/>
      <c r="Q13" s="65"/>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row>
    <row r="14" spans="1:42" ht="15" x14ac:dyDescent="0.25">
      <c r="A14" s="44"/>
      <c r="B14" s="65"/>
      <c r="C14" s="65"/>
      <c r="D14" s="65"/>
      <c r="E14" s="65"/>
      <c r="F14" s="65"/>
      <c r="G14" s="65"/>
      <c r="H14" s="65"/>
      <c r="I14" s="65"/>
      <c r="J14" s="65"/>
      <c r="K14" s="65"/>
      <c r="L14" s="65"/>
      <c r="M14" s="65"/>
      <c r="N14" s="65"/>
      <c r="O14" s="65"/>
      <c r="P14" s="65"/>
      <c r="Q14" s="65"/>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row>
    <row r="15" spans="1:42" ht="15" x14ac:dyDescent="0.25">
      <c r="A15" s="44"/>
      <c r="B15" s="65"/>
      <c r="C15" s="65"/>
      <c r="D15" s="65"/>
      <c r="E15" s="65"/>
      <c r="F15" s="65"/>
      <c r="G15" s="65"/>
      <c r="H15" s="65"/>
      <c r="I15" s="65"/>
      <c r="J15" s="65"/>
      <c r="K15" s="65"/>
      <c r="L15" s="65"/>
      <c r="M15" s="65"/>
      <c r="N15" s="65"/>
      <c r="O15" s="65"/>
      <c r="P15" s="65"/>
      <c r="Q15" s="65"/>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row>
    <row r="16" spans="1:42" ht="15" x14ac:dyDescent="0.25">
      <c r="A16" s="44"/>
      <c r="B16" s="65"/>
      <c r="C16" s="65"/>
      <c r="D16" s="65"/>
      <c r="E16" s="65"/>
      <c r="F16" s="65"/>
      <c r="G16" s="65"/>
      <c r="H16" s="65"/>
      <c r="I16" s="65"/>
      <c r="J16" s="65"/>
      <c r="K16" s="65"/>
      <c r="L16" s="65"/>
      <c r="M16" s="65"/>
      <c r="N16" s="65"/>
      <c r="O16" s="65"/>
      <c r="P16" s="65"/>
      <c r="Q16" s="65"/>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row>
    <row r="17" spans="1:42" ht="15" x14ac:dyDescent="0.25">
      <c r="A17" s="44"/>
      <c r="B17" s="65"/>
      <c r="C17" s="65"/>
      <c r="D17" s="65"/>
      <c r="E17" s="65"/>
      <c r="F17" s="65"/>
      <c r="G17" s="65"/>
      <c r="H17" s="65"/>
      <c r="I17" s="65"/>
      <c r="J17" s="65"/>
      <c r="K17" s="65"/>
      <c r="L17" s="65"/>
      <c r="M17" s="65"/>
      <c r="N17" s="65"/>
      <c r="O17" s="65"/>
      <c r="P17" s="65"/>
      <c r="Q17" s="65"/>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row>
    <row r="18" spans="1:42" ht="15" x14ac:dyDescent="0.25">
      <c r="A18" s="44"/>
      <c r="B18" s="65"/>
      <c r="C18" s="65"/>
      <c r="D18" s="65"/>
      <c r="E18" s="65"/>
      <c r="F18" s="65"/>
      <c r="G18" s="65"/>
      <c r="H18" s="65"/>
      <c r="I18" s="65"/>
      <c r="J18" s="65"/>
      <c r="K18" s="65"/>
      <c r="L18" s="65"/>
      <c r="M18" s="65"/>
      <c r="N18" s="65"/>
      <c r="O18" s="65"/>
      <c r="P18" s="65"/>
      <c r="Q18" s="65"/>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row>
    <row r="19" spans="1:42" ht="15" x14ac:dyDescent="0.25">
      <c r="A19" s="44"/>
      <c r="B19" s="65"/>
      <c r="C19" s="65"/>
      <c r="D19" s="65"/>
      <c r="E19" s="65"/>
      <c r="F19" s="65"/>
      <c r="G19" s="65"/>
      <c r="H19" s="65"/>
      <c r="I19" s="65"/>
      <c r="J19" s="65"/>
      <c r="K19" s="65"/>
      <c r="L19" s="65"/>
      <c r="M19" s="65"/>
      <c r="N19" s="65"/>
      <c r="O19" s="65"/>
      <c r="P19" s="65"/>
      <c r="Q19" s="65"/>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row>
    <row r="20" spans="1:42" ht="15" x14ac:dyDescent="0.25">
      <c r="A20" s="44"/>
      <c r="B20" s="65"/>
      <c r="C20" s="65"/>
      <c r="D20" s="65"/>
      <c r="E20" s="65"/>
      <c r="F20" s="65"/>
      <c r="G20" s="65"/>
      <c r="H20" s="65"/>
      <c r="I20" s="65"/>
      <c r="J20" s="65"/>
      <c r="K20" s="65"/>
      <c r="L20" s="65"/>
      <c r="M20" s="65"/>
      <c r="N20" s="65"/>
      <c r="O20" s="65"/>
      <c r="P20" s="65"/>
      <c r="Q20" s="65"/>
      <c r="R20" s="44"/>
      <c r="S20" s="44"/>
      <c r="T20" s="44"/>
      <c r="U20" s="44"/>
      <c r="V20" s="44"/>
      <c r="W20" s="44"/>
      <c r="X20" s="44"/>
      <c r="Y20" s="44"/>
      <c r="Z20" s="44"/>
      <c r="AA20" s="44"/>
      <c r="AB20" s="44"/>
      <c r="AC20" s="44"/>
      <c r="AD20" s="44"/>
      <c r="AE20" s="44"/>
      <c r="AF20" s="44"/>
      <c r="AG20" s="44"/>
      <c r="AH20" s="44"/>
      <c r="AI20" s="44"/>
      <c r="AJ20" s="44"/>
      <c r="AK20" s="44"/>
      <c r="AL20" s="44"/>
      <c r="AM20" s="44"/>
      <c r="AN20" s="44"/>
      <c r="AO20" s="44"/>
      <c r="AP20" s="44"/>
    </row>
    <row r="21" spans="1:42" ht="15" x14ac:dyDescent="0.25">
      <c r="A21" s="44"/>
      <c r="B21" s="65"/>
      <c r="C21" s="65"/>
      <c r="D21" s="65"/>
      <c r="E21" s="65"/>
      <c r="F21" s="65"/>
      <c r="G21" s="65"/>
      <c r="H21" s="65"/>
      <c r="I21" s="65"/>
      <c r="J21" s="65"/>
      <c r="K21" s="65"/>
      <c r="L21" s="65"/>
      <c r="M21" s="65"/>
      <c r="N21" s="65"/>
      <c r="O21" s="65"/>
      <c r="P21" s="65"/>
      <c r="Q21" s="65"/>
      <c r="R21" s="44"/>
      <c r="S21" s="44"/>
      <c r="T21" s="44"/>
      <c r="U21" s="44"/>
      <c r="V21" s="44"/>
      <c r="W21" s="44"/>
      <c r="X21" s="44"/>
      <c r="Y21" s="44"/>
      <c r="Z21" s="44"/>
      <c r="AA21" s="44"/>
      <c r="AB21" s="44"/>
      <c r="AC21" s="44"/>
      <c r="AD21" s="44"/>
      <c r="AE21" s="44"/>
      <c r="AF21" s="44"/>
      <c r="AG21" s="44"/>
      <c r="AH21" s="44"/>
      <c r="AI21" s="44"/>
      <c r="AJ21" s="44"/>
      <c r="AK21" s="44"/>
      <c r="AL21" s="44"/>
      <c r="AM21" s="44"/>
      <c r="AN21" s="44"/>
      <c r="AO21" s="44"/>
      <c r="AP21" s="44"/>
    </row>
    <row r="22" spans="1:42" ht="15" x14ac:dyDescent="0.25">
      <c r="A22" s="44"/>
      <c r="B22" s="65"/>
      <c r="C22" s="65"/>
      <c r="D22" s="65"/>
      <c r="E22" s="65"/>
      <c r="F22" s="65"/>
      <c r="G22" s="65"/>
      <c r="H22" s="65"/>
      <c r="I22" s="65"/>
      <c r="J22" s="65"/>
      <c r="K22" s="65"/>
      <c r="L22" s="65"/>
      <c r="M22" s="65"/>
      <c r="N22" s="65"/>
      <c r="O22" s="65"/>
      <c r="P22" s="65"/>
      <c r="Q22" s="65"/>
      <c r="R22" s="44"/>
      <c r="S22" s="44"/>
      <c r="T22" s="44"/>
      <c r="U22" s="44"/>
      <c r="V22" s="44"/>
      <c r="W22" s="44"/>
      <c r="X22" s="44"/>
      <c r="Y22" s="44"/>
      <c r="Z22" s="44"/>
      <c r="AA22" s="44"/>
      <c r="AB22" s="44"/>
      <c r="AC22" s="44"/>
      <c r="AD22" s="44"/>
      <c r="AE22" s="44"/>
      <c r="AF22" s="44"/>
      <c r="AG22" s="44"/>
      <c r="AH22" s="44"/>
      <c r="AI22" s="44"/>
      <c r="AJ22" s="44"/>
      <c r="AK22" s="44"/>
      <c r="AL22" s="44"/>
      <c r="AM22" s="44"/>
      <c r="AN22" s="44"/>
      <c r="AO22" s="44"/>
      <c r="AP22" s="44"/>
    </row>
    <row r="23" spans="1:42" ht="15" x14ac:dyDescent="0.25">
      <c r="A23" s="44"/>
      <c r="B23" s="65"/>
      <c r="C23" s="65"/>
      <c r="D23" s="65"/>
      <c r="E23" s="65"/>
      <c r="F23" s="65"/>
      <c r="G23" s="65"/>
      <c r="H23" s="65"/>
      <c r="I23" s="65"/>
      <c r="J23" s="65"/>
      <c r="K23" s="65"/>
      <c r="L23" s="65"/>
      <c r="M23" s="65"/>
      <c r="N23" s="65"/>
      <c r="O23" s="65"/>
      <c r="P23" s="65"/>
      <c r="Q23" s="65"/>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44"/>
    </row>
    <row r="24" spans="1:42" ht="15" x14ac:dyDescent="0.25">
      <c r="A24" s="44"/>
      <c r="B24" s="65"/>
      <c r="C24" s="65"/>
      <c r="D24" s="65"/>
      <c r="E24" s="65"/>
      <c r="F24" s="65"/>
      <c r="G24" s="65"/>
      <c r="H24" s="65"/>
      <c r="I24" s="65"/>
      <c r="J24" s="65"/>
      <c r="K24" s="65"/>
      <c r="L24" s="65"/>
      <c r="M24" s="65"/>
      <c r="N24" s="65"/>
      <c r="O24" s="65"/>
      <c r="P24" s="65"/>
      <c r="Q24" s="65"/>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row>
    <row r="25" spans="1:42" ht="15" x14ac:dyDescent="0.25">
      <c r="A25" s="44"/>
      <c r="B25" s="65"/>
      <c r="C25" s="65"/>
      <c r="D25" s="65"/>
      <c r="E25" s="65"/>
      <c r="F25" s="65"/>
      <c r="G25" s="65"/>
      <c r="H25" s="65"/>
      <c r="I25" s="65"/>
      <c r="J25" s="65"/>
      <c r="K25" s="65"/>
      <c r="L25" s="65"/>
      <c r="M25" s="65"/>
      <c r="N25" s="65"/>
      <c r="O25" s="65"/>
      <c r="P25" s="65"/>
      <c r="Q25" s="65"/>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row>
    <row r="26" spans="1:42" ht="15" x14ac:dyDescent="0.25">
      <c r="A26" s="44"/>
      <c r="B26" s="65"/>
      <c r="C26" s="65"/>
      <c r="D26" s="65"/>
      <c r="E26" s="65"/>
      <c r="F26" s="65"/>
      <c r="G26" s="65"/>
      <c r="H26" s="65"/>
      <c r="I26" s="65"/>
      <c r="J26" s="66"/>
      <c r="K26" s="65"/>
      <c r="L26" s="65"/>
      <c r="M26" s="65"/>
      <c r="N26" s="65"/>
      <c r="O26" s="65"/>
      <c r="P26" s="65"/>
      <c r="Q26" s="65"/>
      <c r="R26" s="44"/>
      <c r="S26" s="44"/>
      <c r="T26" s="44"/>
      <c r="U26" s="44"/>
      <c r="V26" s="44"/>
      <c r="W26" s="44"/>
      <c r="X26" s="44"/>
      <c r="Y26" s="44"/>
      <c r="Z26" s="44"/>
      <c r="AA26" s="44"/>
      <c r="AB26" s="44"/>
      <c r="AC26" s="44"/>
      <c r="AD26" s="44"/>
      <c r="AE26" s="44"/>
      <c r="AF26" s="44"/>
      <c r="AG26" s="44"/>
      <c r="AH26" s="44"/>
      <c r="AI26" s="44"/>
      <c r="AJ26" s="44"/>
      <c r="AK26" s="44"/>
      <c r="AL26" s="44"/>
      <c r="AM26" s="44"/>
      <c r="AN26" s="44"/>
      <c r="AO26" s="44"/>
      <c r="AP26" s="44"/>
    </row>
    <row r="27" spans="1:42" ht="15" x14ac:dyDescent="0.25">
      <c r="A27" s="44"/>
      <c r="B27" s="65"/>
      <c r="C27" s="65"/>
      <c r="D27" s="65"/>
      <c r="E27" s="65"/>
      <c r="F27" s="65"/>
      <c r="G27" s="65"/>
      <c r="H27" s="65"/>
      <c r="I27" s="65"/>
      <c r="J27" s="65"/>
      <c r="K27" s="65"/>
      <c r="L27" s="65"/>
      <c r="M27" s="65"/>
      <c r="N27" s="65"/>
      <c r="O27" s="65"/>
      <c r="P27" s="65"/>
      <c r="Q27" s="65"/>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row>
    <row r="28" spans="1:42" ht="15" x14ac:dyDescent="0.25">
      <c r="A28" s="44"/>
      <c r="B28" s="65"/>
      <c r="C28" s="65"/>
      <c r="D28" s="65"/>
      <c r="E28" s="65"/>
      <c r="F28" s="65"/>
      <c r="G28" s="65"/>
      <c r="H28" s="65"/>
      <c r="I28" s="65"/>
      <c r="J28" s="65"/>
      <c r="K28" s="65"/>
      <c r="L28" s="65"/>
      <c r="M28" s="65"/>
      <c r="N28" s="65"/>
      <c r="O28" s="65"/>
      <c r="P28" s="65"/>
      <c r="Q28" s="65"/>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row>
    <row r="29" spans="1:42" ht="15" x14ac:dyDescent="0.25">
      <c r="A29" s="44"/>
      <c r="B29" s="62"/>
      <c r="C29" s="65"/>
      <c r="D29" s="65"/>
      <c r="E29" s="65"/>
      <c r="F29" s="65"/>
      <c r="G29" s="65"/>
      <c r="H29" s="65"/>
      <c r="I29" s="65"/>
      <c r="J29" s="65"/>
      <c r="K29" s="65"/>
      <c r="L29" s="65"/>
      <c r="M29" s="65"/>
      <c r="N29" s="65"/>
      <c r="O29" s="65"/>
      <c r="P29" s="65"/>
      <c r="Q29" s="65"/>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row>
    <row r="30" spans="1:42" x14ac:dyDescent="0.2">
      <c r="A30" s="44"/>
      <c r="B30" s="76" t="s">
        <v>3</v>
      </c>
      <c r="C30" s="54"/>
      <c r="D30" s="54"/>
      <c r="E30" s="54"/>
      <c r="F30" s="54"/>
      <c r="G30" s="54"/>
      <c r="H30" s="54"/>
      <c r="I30" s="54"/>
      <c r="J30" s="54"/>
      <c r="K30" s="54"/>
      <c r="L30" s="5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row>
    <row r="31" spans="1:42" x14ac:dyDescent="0.2">
      <c r="A31" s="44"/>
      <c r="B31" s="62" t="s">
        <v>4</v>
      </c>
      <c r="C31" s="54"/>
      <c r="D31" s="54"/>
      <c r="E31" s="54"/>
      <c r="F31" s="54"/>
      <c r="G31" s="54"/>
      <c r="H31" s="54"/>
      <c r="I31" s="54"/>
      <c r="J31" s="54"/>
      <c r="K31" s="54"/>
      <c r="L31" s="5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row>
    <row r="32" spans="1:42" ht="15" x14ac:dyDescent="0.2">
      <c r="A32" s="44"/>
      <c r="B32" s="113" t="s">
        <v>5</v>
      </c>
      <c r="C32" s="54"/>
      <c r="D32" s="54"/>
      <c r="E32" s="54"/>
      <c r="F32" s="54"/>
      <c r="G32" s="54"/>
      <c r="H32" s="54"/>
      <c r="I32" s="54"/>
      <c r="J32" s="54"/>
      <c r="K32" s="54"/>
      <c r="L32" s="5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row>
    <row r="33" spans="1:42" x14ac:dyDescent="0.2">
      <c r="A33" s="44"/>
      <c r="B33" s="62" t="s">
        <v>6</v>
      </c>
      <c r="C33" s="54"/>
      <c r="D33" s="54"/>
      <c r="E33" s="54"/>
      <c r="F33" s="54"/>
      <c r="G33" s="54"/>
      <c r="H33" s="54"/>
      <c r="I33" s="54"/>
      <c r="J33" s="54"/>
      <c r="K33" s="54"/>
      <c r="L33" s="5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row>
    <row r="34" spans="1:42" x14ac:dyDescent="0.2">
      <c r="A34" s="63"/>
      <c r="B34" s="62"/>
      <c r="C34" s="54"/>
      <c r="D34" s="54"/>
      <c r="E34" s="54"/>
      <c r="F34" s="54"/>
      <c r="G34" s="54"/>
      <c r="H34" s="54"/>
      <c r="I34" s="54"/>
      <c r="J34" s="54"/>
      <c r="K34" s="54"/>
      <c r="L34" s="54"/>
      <c r="M34" s="44"/>
      <c r="N34" s="44"/>
      <c r="O34" s="44"/>
      <c r="P34" s="63"/>
      <c r="Q34" s="63"/>
      <c r="R34" s="44"/>
      <c r="S34" s="44"/>
      <c r="T34" s="44"/>
      <c r="U34" s="44"/>
      <c r="V34" s="44"/>
      <c r="W34" s="44"/>
      <c r="X34" s="44"/>
      <c r="Y34" s="44"/>
      <c r="Z34" s="44"/>
      <c r="AA34" s="44"/>
      <c r="AB34" s="44"/>
      <c r="AC34" s="44"/>
      <c r="AD34" s="44"/>
      <c r="AE34" s="44"/>
      <c r="AF34" s="44"/>
      <c r="AG34" s="44"/>
      <c r="AH34" s="44"/>
      <c r="AI34" s="63"/>
      <c r="AJ34" s="63"/>
      <c r="AK34" s="63"/>
      <c r="AL34" s="63"/>
      <c r="AM34" s="63"/>
      <c r="AN34" s="63"/>
      <c r="AO34" s="63"/>
      <c r="AP34" s="63"/>
    </row>
    <row r="35" spans="1:42" x14ac:dyDescent="0.2">
      <c r="A35" s="63"/>
      <c r="B35" s="62" t="s">
        <v>7</v>
      </c>
      <c r="C35" s="54"/>
      <c r="D35" s="54"/>
      <c r="E35" s="54"/>
      <c r="F35" s="54"/>
      <c r="G35" s="54"/>
      <c r="H35" s="54"/>
      <c r="I35" s="54"/>
      <c r="J35" s="54"/>
      <c r="K35" s="54"/>
      <c r="L35" s="54"/>
      <c r="M35" s="46"/>
      <c r="N35" s="64"/>
      <c r="O35" s="64"/>
      <c r="P35" s="63"/>
      <c r="Q35" s="63"/>
      <c r="R35" s="44"/>
      <c r="S35" s="44"/>
      <c r="T35" s="44"/>
      <c r="U35" s="44"/>
      <c r="V35" s="44"/>
      <c r="W35" s="44"/>
      <c r="X35" s="44"/>
      <c r="Y35" s="44"/>
      <c r="Z35" s="44"/>
      <c r="AA35" s="44"/>
      <c r="AB35" s="44"/>
      <c r="AC35" s="44"/>
      <c r="AD35" s="44"/>
      <c r="AE35" s="44"/>
      <c r="AF35" s="44"/>
      <c r="AG35" s="44"/>
      <c r="AH35" s="44"/>
      <c r="AI35" s="63"/>
      <c r="AJ35" s="63"/>
      <c r="AK35" s="63"/>
      <c r="AL35" s="63"/>
      <c r="AM35" s="63"/>
      <c r="AN35" s="63"/>
      <c r="AO35" s="63"/>
      <c r="AP35" s="63"/>
    </row>
    <row r="36" spans="1:42" x14ac:dyDescent="0.2">
      <c r="A36" s="44"/>
      <c r="B36" s="62" t="s">
        <v>7</v>
      </c>
      <c r="C36" s="54"/>
      <c r="D36" s="54"/>
      <c r="E36" s="54"/>
      <c r="F36" s="54"/>
      <c r="G36" s="54"/>
      <c r="H36" s="54"/>
      <c r="I36" s="54"/>
      <c r="J36" s="54"/>
      <c r="K36" s="54"/>
      <c r="L36" s="5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c r="AN36" s="44"/>
      <c r="AO36" s="44"/>
      <c r="AP36" s="44"/>
    </row>
    <row r="37" spans="1:42" x14ac:dyDescent="0.2">
      <c r="A37" s="44"/>
      <c r="B37" s="62" t="s">
        <v>7</v>
      </c>
      <c r="C37" s="61"/>
      <c r="D37" s="61"/>
      <c r="E37" s="61"/>
      <c r="F37" s="61"/>
      <c r="G37" s="61"/>
      <c r="H37" s="61"/>
      <c r="I37" s="61"/>
      <c r="J37" s="61"/>
      <c r="K37" s="54"/>
      <c r="L37" s="5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row>
    <row r="38" spans="1:42" x14ac:dyDescent="0.2">
      <c r="A38" s="44"/>
      <c r="B38" s="62" t="s">
        <v>7</v>
      </c>
      <c r="C38" s="61"/>
      <c r="D38" s="61"/>
      <c r="E38" s="61"/>
      <c r="F38" s="61"/>
      <c r="G38" s="61"/>
      <c r="H38" s="61"/>
      <c r="I38" s="61"/>
      <c r="J38" s="61"/>
      <c r="K38" s="54"/>
      <c r="L38" s="54"/>
      <c r="M38" s="44"/>
      <c r="N38" s="44"/>
      <c r="O38" s="44"/>
      <c r="P38" s="44"/>
      <c r="Q38" s="44"/>
      <c r="R38" s="44"/>
      <c r="S38" s="44"/>
      <c r="T38" s="44"/>
      <c r="U38" s="44"/>
      <c r="V38" s="44"/>
      <c r="W38" s="44"/>
      <c r="X38" s="44"/>
      <c r="Y38" s="44"/>
      <c r="Z38" s="44"/>
      <c r="AA38" s="44"/>
      <c r="AB38" s="44"/>
      <c r="AC38" s="44"/>
      <c r="AD38" s="44"/>
      <c r="AE38" s="44"/>
      <c r="AF38" s="44"/>
      <c r="AG38" s="44"/>
      <c r="AH38" s="44"/>
      <c r="AI38" s="44"/>
      <c r="AJ38" s="44"/>
      <c r="AK38" s="44"/>
      <c r="AL38" s="44"/>
      <c r="AM38" s="44"/>
      <c r="AN38" s="44"/>
      <c r="AO38" s="44"/>
      <c r="AP38" s="44"/>
    </row>
    <row r="39" spans="1:42" x14ac:dyDescent="0.2">
      <c r="A39" s="44"/>
      <c r="B39" s="62" t="s">
        <v>7</v>
      </c>
      <c r="C39" s="61"/>
      <c r="D39" s="61"/>
      <c r="E39" s="61"/>
      <c r="F39" s="61"/>
      <c r="G39" s="61"/>
      <c r="H39" s="61"/>
      <c r="I39" s="61"/>
      <c r="J39" s="61"/>
      <c r="K39" s="54"/>
      <c r="L39" s="54"/>
      <c r="M39" s="44"/>
      <c r="N39" s="44"/>
      <c r="O39" s="44"/>
      <c r="P39" s="44"/>
      <c r="Q39" s="44"/>
      <c r="R39" s="44"/>
      <c r="S39" s="44"/>
      <c r="T39" s="44"/>
      <c r="U39" s="44"/>
      <c r="V39" s="44"/>
      <c r="W39" s="44"/>
      <c r="X39" s="44"/>
      <c r="Y39" s="44"/>
      <c r="Z39" s="44"/>
      <c r="AA39" s="44"/>
      <c r="AB39" s="44"/>
      <c r="AC39" s="44"/>
      <c r="AD39" s="44"/>
      <c r="AE39" s="44"/>
      <c r="AF39" s="44"/>
      <c r="AG39" s="44"/>
      <c r="AH39" s="44"/>
      <c r="AI39" s="44"/>
      <c r="AJ39" s="44"/>
      <c r="AK39" s="44"/>
      <c r="AL39" s="44"/>
      <c r="AM39" s="44"/>
      <c r="AN39" s="44"/>
      <c r="AO39" s="44"/>
      <c r="AP39" s="44"/>
    </row>
    <row r="40" spans="1:42" x14ac:dyDescent="0.2">
      <c r="A40" s="44"/>
      <c r="B40" s="62" t="s">
        <v>7</v>
      </c>
      <c r="C40" s="61"/>
      <c r="D40" s="61"/>
      <c r="E40" s="61"/>
      <c r="F40" s="61"/>
      <c r="G40" s="61"/>
      <c r="H40" s="61"/>
      <c r="I40" s="61"/>
      <c r="J40" s="61"/>
      <c r="K40" s="54"/>
      <c r="L40" s="5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c r="AN40" s="44"/>
      <c r="AO40" s="44"/>
      <c r="AP40" s="44"/>
    </row>
    <row r="41" spans="1:42" x14ac:dyDescent="0.2">
      <c r="A41" s="44"/>
      <c r="B41" s="62" t="s">
        <v>7</v>
      </c>
      <c r="C41" s="61"/>
      <c r="D41" s="61"/>
      <c r="E41" s="61"/>
      <c r="F41" s="61"/>
      <c r="G41" s="61"/>
      <c r="H41" s="61"/>
      <c r="I41" s="61"/>
      <c r="J41" s="61"/>
      <c r="K41" s="54"/>
      <c r="L41" s="54"/>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L41" s="44"/>
      <c r="AM41" s="44"/>
      <c r="AN41" s="44"/>
      <c r="AO41" s="44"/>
      <c r="AP41" s="44"/>
    </row>
    <row r="42" spans="1:42" x14ac:dyDescent="0.2">
      <c r="A42" s="44"/>
      <c r="B42" s="60" t="s">
        <v>8</v>
      </c>
      <c r="C42" s="46"/>
      <c r="D42" s="46"/>
      <c r="E42" s="46"/>
      <c r="F42" s="46"/>
      <c r="G42" s="46"/>
      <c r="H42" s="46"/>
      <c r="I42" s="46"/>
      <c r="J42" s="46"/>
      <c r="K42" s="46"/>
      <c r="L42" s="46"/>
      <c r="M42" s="59"/>
      <c r="N42" s="59"/>
      <c r="O42" s="59"/>
      <c r="P42" s="44"/>
      <c r="Q42" s="44"/>
      <c r="R42" s="44"/>
      <c r="S42" s="44"/>
      <c r="T42" s="44"/>
      <c r="U42" s="44"/>
      <c r="V42" s="44"/>
      <c r="W42" s="44"/>
      <c r="X42" s="44"/>
      <c r="Y42" s="44"/>
      <c r="Z42" s="44"/>
      <c r="AA42" s="44"/>
      <c r="AB42" s="44"/>
      <c r="AC42" s="44"/>
      <c r="AD42" s="44"/>
      <c r="AE42" s="44"/>
      <c r="AF42" s="44"/>
      <c r="AG42" s="44"/>
      <c r="AH42" s="44"/>
      <c r="AI42" s="44"/>
      <c r="AJ42" s="44"/>
      <c r="AK42" s="44"/>
      <c r="AL42" s="44"/>
      <c r="AM42" s="44"/>
      <c r="AN42" s="44"/>
      <c r="AO42" s="44"/>
      <c r="AP42" s="44"/>
    </row>
    <row r="43" spans="1:42" ht="22.5" hidden="1" outlineLevel="1" x14ac:dyDescent="0.2">
      <c r="A43" s="44"/>
      <c r="B43" s="83" t="s">
        <v>9</v>
      </c>
      <c r="C43" s="83" t="s">
        <v>10</v>
      </c>
      <c r="D43" s="83" t="s">
        <v>11</v>
      </c>
      <c r="E43" s="83" t="s">
        <v>12</v>
      </c>
      <c r="F43" s="82">
        <v>2016</v>
      </c>
      <c r="G43" s="87">
        <v>2023</v>
      </c>
      <c r="H43" s="58"/>
      <c r="I43" s="58"/>
      <c r="J43" s="58"/>
      <c r="K43" s="57"/>
      <c r="L43" s="44"/>
      <c r="M43" s="46"/>
      <c r="N43" s="46"/>
      <c r="O43" s="46"/>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row>
    <row r="44" spans="1:42" hidden="1" outlineLevel="1" x14ac:dyDescent="0.2">
      <c r="A44" s="44"/>
      <c r="B44" s="84">
        <v>1</v>
      </c>
      <c r="C44" s="10" t="s">
        <v>13</v>
      </c>
      <c r="D44" s="10" t="s">
        <v>7</v>
      </c>
      <c r="E44" s="52" t="s">
        <v>13</v>
      </c>
      <c r="F44" s="85">
        <v>53.268008999999999</v>
      </c>
      <c r="G44" s="85">
        <v>43.924568176269531</v>
      </c>
      <c r="H44" s="56"/>
      <c r="I44" s="56"/>
      <c r="J44" s="56"/>
      <c r="K44" s="50">
        <v>9.343440823730468</v>
      </c>
      <c r="L44" s="44"/>
      <c r="M44" s="46"/>
      <c r="N44" s="46"/>
      <c r="O44" s="46"/>
      <c r="P44" s="44"/>
      <c r="Q44" s="44"/>
      <c r="R44" s="44"/>
      <c r="S44" s="44"/>
      <c r="T44" s="47"/>
      <c r="U44" s="44"/>
      <c r="V44" s="44"/>
      <c r="W44" s="44"/>
      <c r="X44" s="44"/>
      <c r="Y44" s="44"/>
      <c r="Z44" s="44"/>
      <c r="AA44" s="44"/>
      <c r="AB44" s="44"/>
      <c r="AC44" s="44"/>
      <c r="AD44" s="44"/>
      <c r="AE44" s="44"/>
      <c r="AF44" s="44"/>
      <c r="AG44" s="44"/>
      <c r="AH44" s="44"/>
      <c r="AI44" s="44"/>
      <c r="AJ44" s="44"/>
      <c r="AK44" s="44"/>
      <c r="AL44" s="44"/>
      <c r="AM44" s="44"/>
      <c r="AN44" s="44"/>
      <c r="AO44" s="44"/>
      <c r="AP44" s="44"/>
    </row>
    <row r="45" spans="1:42" hidden="1" outlineLevel="1" x14ac:dyDescent="0.2">
      <c r="A45" s="44"/>
      <c r="B45" s="84">
        <v>2</v>
      </c>
      <c r="C45" s="10" t="s">
        <v>14</v>
      </c>
      <c r="D45" s="10" t="s">
        <v>7</v>
      </c>
      <c r="E45" s="52" t="s">
        <v>14</v>
      </c>
      <c r="F45" s="85">
        <v>53.307293000000001</v>
      </c>
      <c r="G45" s="85">
        <v>42.053531646728516</v>
      </c>
      <c r="H45" s="56"/>
      <c r="I45" s="56"/>
      <c r="J45" s="56"/>
      <c r="K45" s="50">
        <v>11.253761353271486</v>
      </c>
      <c r="L45" s="44"/>
      <c r="M45" s="46"/>
      <c r="N45" s="46"/>
      <c r="O45" s="46"/>
      <c r="P45" s="44"/>
      <c r="Q45" s="44"/>
      <c r="R45" s="44"/>
      <c r="S45" s="44"/>
      <c r="T45" s="47"/>
      <c r="U45" s="44"/>
      <c r="V45" s="44"/>
      <c r="W45" s="44"/>
      <c r="X45" s="44"/>
      <c r="Y45" s="44"/>
      <c r="Z45" s="44"/>
      <c r="AA45" s="44"/>
      <c r="AB45" s="44"/>
      <c r="AC45" s="44"/>
      <c r="AD45" s="44"/>
      <c r="AE45" s="44"/>
      <c r="AF45" s="44"/>
      <c r="AG45" s="44"/>
      <c r="AH45" s="44"/>
      <c r="AI45" s="44"/>
      <c r="AJ45" s="44"/>
      <c r="AK45" s="44"/>
      <c r="AL45" s="44"/>
      <c r="AM45" s="44"/>
      <c r="AN45" s="44"/>
      <c r="AO45" s="44"/>
      <c r="AP45" s="44"/>
    </row>
    <row r="46" spans="1:42" hidden="1" outlineLevel="1" x14ac:dyDescent="0.2">
      <c r="A46" s="44"/>
      <c r="B46" s="84">
        <v>3</v>
      </c>
      <c r="C46" s="10" t="s">
        <v>15</v>
      </c>
      <c r="D46" s="10" t="s">
        <v>7</v>
      </c>
      <c r="E46" s="52" t="s">
        <v>15</v>
      </c>
      <c r="F46" s="85">
        <v>49.803275999999997</v>
      </c>
      <c r="G46" s="85">
        <v>38.408737182617188</v>
      </c>
      <c r="H46" s="56"/>
      <c r="I46" s="56"/>
      <c r="J46" s="56"/>
      <c r="K46" s="50">
        <v>11.394538817382809</v>
      </c>
      <c r="L46" s="44"/>
      <c r="M46" s="46"/>
      <c r="N46" s="46"/>
      <c r="O46" s="46"/>
      <c r="P46" s="44"/>
      <c r="Q46" s="44"/>
      <c r="R46" s="44"/>
      <c r="S46" s="44"/>
      <c r="T46" s="44"/>
      <c r="U46" s="44"/>
      <c r="V46" s="44"/>
      <c r="W46" s="44"/>
      <c r="X46" s="44"/>
      <c r="Y46" s="44"/>
      <c r="Z46" s="44"/>
      <c r="AA46" s="44"/>
      <c r="AB46" s="44"/>
      <c r="AC46" s="44"/>
      <c r="AD46" s="44"/>
      <c r="AE46" s="44"/>
      <c r="AF46" s="64"/>
      <c r="AG46" s="44"/>
      <c r="AH46" s="44"/>
      <c r="AI46" s="44"/>
      <c r="AJ46" s="44"/>
      <c r="AK46" s="44"/>
      <c r="AL46" s="44"/>
      <c r="AM46" s="44"/>
      <c r="AN46" s="44"/>
      <c r="AO46" s="44"/>
      <c r="AP46" s="44"/>
    </row>
    <row r="47" spans="1:42" hidden="1" outlineLevel="1" x14ac:dyDescent="0.2">
      <c r="A47" s="44"/>
      <c r="B47" s="84">
        <v>4</v>
      </c>
      <c r="C47" s="10" t="s">
        <v>16</v>
      </c>
      <c r="D47" s="10" t="s">
        <v>7</v>
      </c>
      <c r="E47" s="52" t="s">
        <v>16</v>
      </c>
      <c r="F47" s="85">
        <v>45.308577999999997</v>
      </c>
      <c r="G47" s="85">
        <v>29.95770263671875</v>
      </c>
      <c r="H47" s="56"/>
      <c r="I47" s="56"/>
      <c r="J47" s="56"/>
      <c r="K47" s="50">
        <v>15.350875363281247</v>
      </c>
      <c r="L47" s="44"/>
      <c r="M47" s="46"/>
      <c r="N47" s="46"/>
      <c r="O47" s="46"/>
      <c r="P47" s="44"/>
      <c r="Q47" s="44"/>
      <c r="R47" s="44"/>
      <c r="S47" s="44"/>
      <c r="T47" s="44"/>
      <c r="U47" s="44"/>
      <c r="V47" s="44"/>
      <c r="W47" s="44"/>
      <c r="X47" s="44"/>
      <c r="Y47" s="44"/>
      <c r="Z47" s="44"/>
      <c r="AA47" s="44"/>
      <c r="AB47" s="44"/>
      <c r="AC47" s="44"/>
      <c r="AD47" s="44"/>
      <c r="AE47" s="44"/>
      <c r="AF47" s="64"/>
      <c r="AG47" s="44"/>
      <c r="AH47" s="44"/>
      <c r="AI47" s="44"/>
      <c r="AJ47" s="44"/>
      <c r="AK47" s="44"/>
      <c r="AL47" s="44"/>
      <c r="AM47" s="44"/>
      <c r="AN47" s="44"/>
      <c r="AO47" s="44"/>
      <c r="AP47" s="44"/>
    </row>
    <row r="48" spans="1:42" hidden="1" outlineLevel="1" x14ac:dyDescent="0.2">
      <c r="A48" s="44"/>
      <c r="B48" s="84">
        <v>5</v>
      </c>
      <c r="C48" s="10" t="s">
        <v>17</v>
      </c>
      <c r="D48" s="10" t="s">
        <v>7</v>
      </c>
      <c r="E48" s="52" t="s">
        <v>17</v>
      </c>
      <c r="F48" s="85">
        <v>35.011997000000001</v>
      </c>
      <c r="G48" s="85">
        <v>26.637746810913086</v>
      </c>
      <c r="H48" s="56"/>
      <c r="I48" s="56"/>
      <c r="J48" s="56"/>
      <c r="K48" s="50">
        <v>8.374250189086915</v>
      </c>
      <c r="L48" s="44"/>
      <c r="M48" s="46"/>
      <c r="N48" s="46"/>
      <c r="O48" s="46"/>
      <c r="P48" s="44"/>
      <c r="Q48" s="44"/>
      <c r="R48" s="44"/>
      <c r="S48" s="44"/>
      <c r="T48" s="44"/>
      <c r="U48" s="44"/>
      <c r="V48" s="44"/>
      <c r="W48" s="44"/>
      <c r="X48" s="44"/>
      <c r="Y48" s="44"/>
      <c r="Z48" s="44"/>
      <c r="AA48" s="44"/>
      <c r="AB48" s="44"/>
      <c r="AC48" s="44"/>
      <c r="AD48" s="44"/>
      <c r="AE48" s="44"/>
      <c r="AF48" s="64"/>
      <c r="AG48" s="44"/>
      <c r="AH48" s="44"/>
      <c r="AI48" s="44"/>
      <c r="AJ48" s="44"/>
      <c r="AK48" s="44"/>
      <c r="AL48" s="44"/>
      <c r="AM48" s="44"/>
      <c r="AN48" s="44"/>
      <c r="AO48" s="44"/>
      <c r="AP48" s="44"/>
    </row>
    <row r="49" spans="1:42" hidden="1" outlineLevel="1" x14ac:dyDescent="0.2">
      <c r="A49" s="44"/>
      <c r="B49" s="84">
        <v>6</v>
      </c>
      <c r="C49" s="10" t="s">
        <v>18</v>
      </c>
      <c r="D49" s="10" t="s">
        <v>7</v>
      </c>
      <c r="E49" s="52" t="s">
        <v>18</v>
      </c>
      <c r="F49" s="85">
        <v>34.732559000000002</v>
      </c>
      <c r="G49" s="85">
        <v>25.725381851196289</v>
      </c>
      <c r="H49" s="56"/>
      <c r="I49" s="56"/>
      <c r="J49" s="56"/>
      <c r="K49" s="50">
        <v>9.0071771488037129</v>
      </c>
      <c r="L49" s="44"/>
      <c r="M49" s="46"/>
      <c r="N49" s="46"/>
      <c r="O49" s="46"/>
      <c r="P49" s="44"/>
      <c r="Q49" s="44"/>
      <c r="R49" s="44"/>
      <c r="S49" s="44"/>
      <c r="T49" s="44"/>
      <c r="U49" s="44"/>
      <c r="V49" s="44"/>
      <c r="W49" s="44"/>
      <c r="X49" s="44"/>
      <c r="Y49" s="44"/>
      <c r="Z49" s="44"/>
      <c r="AA49" s="44"/>
      <c r="AB49" s="44"/>
      <c r="AC49" s="44"/>
      <c r="AD49" s="44"/>
      <c r="AE49" s="44"/>
      <c r="AF49" s="64"/>
      <c r="AG49" s="44"/>
      <c r="AH49" s="44"/>
      <c r="AI49" s="44"/>
      <c r="AJ49" s="44"/>
      <c r="AK49" s="44"/>
      <c r="AL49" s="44"/>
      <c r="AM49" s="44"/>
      <c r="AN49" s="44"/>
      <c r="AO49" s="44"/>
      <c r="AP49" s="44"/>
    </row>
    <row r="50" spans="1:42" hidden="1" outlineLevel="1" x14ac:dyDescent="0.2">
      <c r="A50" s="44"/>
      <c r="B50" s="84">
        <v>7</v>
      </c>
      <c r="C50" s="10" t="s">
        <v>19</v>
      </c>
      <c r="D50" s="10" t="s">
        <v>7</v>
      </c>
      <c r="E50" s="52" t="s">
        <v>19</v>
      </c>
      <c r="F50" s="85">
        <v>30.8817138671875</v>
      </c>
      <c r="G50" s="85">
        <v>21.689395904541016</v>
      </c>
      <c r="H50" s="56"/>
      <c r="I50" s="56"/>
      <c r="J50" s="56"/>
      <c r="K50" s="50">
        <v>9.1923179626464844</v>
      </c>
      <c r="L50" s="44"/>
      <c r="M50" s="46"/>
      <c r="N50" s="46"/>
      <c r="O50" s="46"/>
      <c r="P50" s="44"/>
      <c r="Q50" s="44"/>
      <c r="R50" s="44"/>
      <c r="S50" s="44"/>
      <c r="T50" s="44"/>
      <c r="U50" s="44"/>
      <c r="V50" s="44"/>
      <c r="W50" s="44"/>
      <c r="X50" s="44"/>
      <c r="Y50" s="44"/>
      <c r="Z50" s="44"/>
      <c r="AA50" s="44"/>
      <c r="AB50" s="44"/>
      <c r="AC50" s="44"/>
      <c r="AD50" s="44"/>
      <c r="AE50" s="44"/>
      <c r="AF50" s="64"/>
      <c r="AG50" s="44"/>
      <c r="AH50" s="44"/>
      <c r="AI50" s="44"/>
      <c r="AJ50" s="44"/>
      <c r="AK50" s="44"/>
      <c r="AL50" s="44"/>
      <c r="AM50" s="44"/>
      <c r="AN50" s="44"/>
      <c r="AO50" s="44"/>
      <c r="AP50" s="44"/>
    </row>
    <row r="51" spans="1:42" hidden="1" outlineLevel="1" x14ac:dyDescent="0.2">
      <c r="A51" s="44"/>
      <c r="B51" s="84">
        <v>8</v>
      </c>
      <c r="C51" s="10" t="s">
        <v>20</v>
      </c>
      <c r="D51" s="10" t="s">
        <v>7</v>
      </c>
      <c r="E51" s="52" t="s">
        <v>20</v>
      </c>
      <c r="F51" s="85">
        <v>27.398618698120117</v>
      </c>
      <c r="G51" s="85">
        <v>21.660634994506836</v>
      </c>
      <c r="H51" s="56"/>
      <c r="I51" s="56"/>
      <c r="J51" s="56"/>
      <c r="K51" s="50">
        <v>5.7379837036132813</v>
      </c>
      <c r="L51" s="44"/>
      <c r="M51" s="46"/>
      <c r="N51" s="46"/>
      <c r="O51" s="46"/>
      <c r="P51" s="44"/>
      <c r="Q51" s="44"/>
      <c r="R51" s="44"/>
      <c r="S51" s="44"/>
      <c r="T51" s="44"/>
      <c r="U51" s="44"/>
      <c r="V51" s="44"/>
      <c r="W51" s="44"/>
      <c r="X51" s="44"/>
      <c r="Y51" s="44"/>
      <c r="Z51" s="44"/>
      <c r="AA51" s="44"/>
      <c r="AB51" s="44"/>
      <c r="AC51" s="44"/>
      <c r="AD51" s="44"/>
      <c r="AE51" s="44"/>
      <c r="AF51" s="64"/>
      <c r="AG51" s="44"/>
      <c r="AH51" s="44"/>
      <c r="AI51" s="44"/>
      <c r="AJ51" s="44"/>
      <c r="AK51" s="44"/>
      <c r="AL51" s="44"/>
      <c r="AM51" s="44"/>
      <c r="AN51" s="44"/>
      <c r="AO51" s="44"/>
      <c r="AP51" s="44"/>
    </row>
    <row r="52" spans="1:42" hidden="1" outlineLevel="1" x14ac:dyDescent="0.2">
      <c r="A52" s="44"/>
      <c r="B52" s="84">
        <v>9</v>
      </c>
      <c r="C52" s="10" t="s">
        <v>21</v>
      </c>
      <c r="D52" s="10" t="s">
        <v>7</v>
      </c>
      <c r="E52" s="52" t="s">
        <v>21</v>
      </c>
      <c r="F52" s="85">
        <v>26.116533</v>
      </c>
      <c r="G52" s="85">
        <v>19.85749626159668</v>
      </c>
      <c r="H52" s="56"/>
      <c r="I52" s="56"/>
      <c r="J52" s="56"/>
      <c r="K52" s="50">
        <v>6.2590367384033208</v>
      </c>
      <c r="L52" s="44"/>
      <c r="M52" s="46"/>
      <c r="N52" s="46"/>
      <c r="O52" s="46"/>
      <c r="P52" s="44"/>
      <c r="Q52" s="44"/>
      <c r="R52" s="44"/>
      <c r="S52" s="44"/>
      <c r="T52" s="44"/>
      <c r="U52" s="44"/>
      <c r="V52" s="44"/>
      <c r="W52" s="44"/>
      <c r="X52" s="44"/>
      <c r="Y52" s="44"/>
      <c r="Z52" s="44"/>
      <c r="AA52" s="44"/>
      <c r="AB52" s="44"/>
      <c r="AC52" s="44"/>
      <c r="AD52" s="44"/>
      <c r="AE52" s="44"/>
      <c r="AF52" s="64"/>
      <c r="AG52" s="44"/>
      <c r="AH52" s="44"/>
      <c r="AI52" s="44"/>
      <c r="AJ52" s="44"/>
      <c r="AK52" s="44"/>
      <c r="AL52" s="44"/>
      <c r="AM52" s="44"/>
      <c r="AN52" s="44"/>
      <c r="AO52" s="44"/>
      <c r="AP52" s="44"/>
    </row>
    <row r="53" spans="1:42" hidden="1" outlineLevel="1" x14ac:dyDescent="0.2">
      <c r="A53" s="44"/>
      <c r="B53" s="84">
        <v>10</v>
      </c>
      <c r="C53" s="10" t="s">
        <v>22</v>
      </c>
      <c r="D53" s="10" t="s">
        <v>7</v>
      </c>
      <c r="E53" s="52" t="s">
        <v>22</v>
      </c>
      <c r="F53" s="85">
        <v>22.116667</v>
      </c>
      <c r="G53" s="85">
        <v>18.605024337768555</v>
      </c>
      <c r="H53" s="56"/>
      <c r="I53" s="56"/>
      <c r="J53" s="56"/>
      <c r="K53" s="50">
        <v>3.5116426622314449</v>
      </c>
      <c r="L53" s="44"/>
      <c r="M53" s="46"/>
      <c r="N53" s="46"/>
      <c r="O53" s="46"/>
      <c r="P53" s="44"/>
      <c r="Q53" s="44"/>
      <c r="R53" s="44"/>
      <c r="S53" s="44"/>
      <c r="T53" s="44"/>
      <c r="U53" s="44"/>
      <c r="V53" s="44"/>
      <c r="W53" s="44"/>
      <c r="X53" s="44"/>
      <c r="Y53" s="44"/>
      <c r="Z53" s="44"/>
      <c r="AA53" s="44"/>
      <c r="AB53" s="44"/>
      <c r="AC53" s="44"/>
      <c r="AD53" s="44"/>
      <c r="AE53" s="44"/>
      <c r="AF53" s="64"/>
      <c r="AG53" s="44"/>
      <c r="AH53" s="44"/>
      <c r="AI53" s="44"/>
      <c r="AJ53" s="44"/>
      <c r="AK53" s="44"/>
      <c r="AL53" s="44"/>
      <c r="AM53" s="44"/>
      <c r="AN53" s="44"/>
      <c r="AO53" s="44"/>
      <c r="AP53" s="44"/>
    </row>
    <row r="54" spans="1:42" hidden="1" outlineLevel="1" x14ac:dyDescent="0.2">
      <c r="A54" s="44"/>
      <c r="B54" s="84">
        <v>11</v>
      </c>
      <c r="C54" s="10" t="s">
        <v>23</v>
      </c>
      <c r="D54" s="10" t="s">
        <v>7</v>
      </c>
      <c r="E54" s="52" t="s">
        <v>23</v>
      </c>
      <c r="F54" s="85">
        <v>30.515025999999999</v>
      </c>
      <c r="G54" s="85">
        <v>18.435642242431641</v>
      </c>
      <c r="H54" s="56"/>
      <c r="I54" s="56"/>
      <c r="J54" s="56"/>
      <c r="K54" s="50">
        <v>12.079383757568358</v>
      </c>
      <c r="L54" s="54"/>
      <c r="M54" s="55"/>
      <c r="N54" s="46"/>
      <c r="O54" s="55"/>
      <c r="P54" s="54"/>
      <c r="Q54" s="54"/>
      <c r="R54" s="54"/>
      <c r="S54" s="54"/>
      <c r="T54" s="54"/>
      <c r="U54" s="54"/>
      <c r="V54" s="54"/>
      <c r="W54" s="54"/>
      <c r="X54" s="54"/>
      <c r="Y54" s="54"/>
      <c r="Z54" s="54"/>
      <c r="AA54" s="54"/>
      <c r="AB54" s="54"/>
      <c r="AC54" s="44"/>
      <c r="AD54" s="44"/>
      <c r="AE54" s="44"/>
      <c r="AF54" s="64"/>
      <c r="AG54" s="44"/>
      <c r="AH54" s="44"/>
      <c r="AI54" s="44"/>
      <c r="AJ54" s="44"/>
      <c r="AK54" s="44"/>
      <c r="AL54" s="44"/>
      <c r="AM54" s="44"/>
      <c r="AN54" s="44"/>
      <c r="AO54" s="44"/>
      <c r="AP54" s="44"/>
    </row>
    <row r="55" spans="1:42" hidden="1" outlineLevel="1" x14ac:dyDescent="0.2">
      <c r="A55" s="44"/>
      <c r="B55" s="84">
        <v>12</v>
      </c>
      <c r="C55" s="10" t="s">
        <v>24</v>
      </c>
      <c r="D55" s="10" t="s">
        <v>7</v>
      </c>
      <c r="E55" s="52" t="s">
        <v>24</v>
      </c>
      <c r="F55" s="85">
        <v>17.75836</v>
      </c>
      <c r="G55" s="85">
        <v>17.626064300537109</v>
      </c>
      <c r="H55" s="56"/>
      <c r="I55" s="56"/>
      <c r="J55" s="56"/>
      <c r="K55" s="50">
        <v>0.13229569946289033</v>
      </c>
      <c r="L55" s="54"/>
      <c r="M55" s="55"/>
      <c r="N55" s="46"/>
      <c r="O55" s="55"/>
      <c r="P55" s="54"/>
      <c r="Q55" s="54"/>
      <c r="R55" s="54"/>
      <c r="S55" s="54"/>
      <c r="T55" s="54"/>
      <c r="U55" s="54"/>
      <c r="V55" s="54"/>
      <c r="W55" s="54"/>
      <c r="X55" s="54"/>
      <c r="Y55" s="54"/>
      <c r="Z55" s="54"/>
      <c r="AA55" s="54"/>
      <c r="AB55" s="54"/>
      <c r="AC55" s="44"/>
      <c r="AD55" s="44"/>
      <c r="AE55" s="44"/>
      <c r="AF55" s="64"/>
      <c r="AG55" s="44"/>
      <c r="AH55" s="44"/>
      <c r="AI55" s="44"/>
      <c r="AJ55" s="44"/>
      <c r="AK55" s="44"/>
      <c r="AL55" s="44"/>
      <c r="AM55" s="44"/>
      <c r="AN55" s="44"/>
      <c r="AO55" s="44"/>
      <c r="AP55" s="44"/>
    </row>
    <row r="56" spans="1:42" hidden="1" outlineLevel="1" x14ac:dyDescent="0.2">
      <c r="A56" s="44"/>
      <c r="B56" s="84">
        <v>13</v>
      </c>
      <c r="C56" s="10" t="s">
        <v>25</v>
      </c>
      <c r="D56" s="10" t="s">
        <v>7</v>
      </c>
      <c r="E56" s="52" t="s">
        <v>25</v>
      </c>
      <c r="F56" s="85">
        <v>12.985685999999999</v>
      </c>
      <c r="G56" s="85">
        <v>16.239200592041016</v>
      </c>
      <c r="H56" s="56"/>
      <c r="I56" s="56"/>
      <c r="J56" s="56"/>
      <c r="K56" s="50">
        <v>-3.2535145920410162</v>
      </c>
      <c r="L56" s="54"/>
      <c r="M56" s="55"/>
      <c r="N56" s="46"/>
      <c r="O56" s="55"/>
      <c r="P56" s="54"/>
      <c r="Q56" s="54"/>
      <c r="R56" s="54"/>
      <c r="S56" s="54"/>
      <c r="T56" s="54"/>
      <c r="U56" s="54"/>
      <c r="V56" s="54"/>
      <c r="W56" s="54"/>
      <c r="X56" s="54"/>
      <c r="Y56" s="54"/>
      <c r="Z56" s="54"/>
      <c r="AA56" s="54"/>
      <c r="AB56" s="54"/>
      <c r="AC56" s="44"/>
      <c r="AD56" s="44"/>
      <c r="AE56" s="44"/>
      <c r="AF56" s="64"/>
      <c r="AG56" s="44"/>
      <c r="AH56" s="44"/>
      <c r="AI56" s="44"/>
      <c r="AJ56" s="44"/>
      <c r="AK56" s="44"/>
      <c r="AL56" s="44"/>
      <c r="AM56" s="44"/>
      <c r="AN56" s="44"/>
      <c r="AO56" s="44"/>
      <c r="AP56" s="44"/>
    </row>
    <row r="57" spans="1:42" hidden="1" outlineLevel="1" x14ac:dyDescent="0.2">
      <c r="A57" s="44"/>
      <c r="B57" s="84">
        <v>14</v>
      </c>
      <c r="C57" s="10" t="s">
        <v>26</v>
      </c>
      <c r="D57" s="10" t="s">
        <v>7</v>
      </c>
      <c r="E57" s="52" t="s">
        <v>26</v>
      </c>
      <c r="F57" s="85">
        <v>16.857337999999999</v>
      </c>
      <c r="G57" s="85">
        <v>15.493819236755371</v>
      </c>
      <c r="H57" s="56"/>
      <c r="I57" s="56"/>
      <c r="J57" s="56"/>
      <c r="K57" s="50">
        <v>1.3635187632446275</v>
      </c>
      <c r="L57" s="54"/>
      <c r="M57" s="55"/>
      <c r="N57" s="46"/>
      <c r="O57" s="55"/>
      <c r="P57" s="54"/>
      <c r="Q57" s="54"/>
      <c r="R57" s="54"/>
      <c r="S57" s="54"/>
      <c r="T57" s="54"/>
      <c r="U57" s="54"/>
      <c r="V57" s="54"/>
      <c r="W57" s="54"/>
      <c r="X57" s="54"/>
      <c r="Y57" s="54"/>
      <c r="Z57" s="54"/>
      <c r="AA57" s="54"/>
      <c r="AB57" s="54"/>
      <c r="AC57" s="44"/>
      <c r="AD57" s="44"/>
      <c r="AE57" s="44"/>
      <c r="AF57" s="64"/>
      <c r="AG57" s="44"/>
      <c r="AH57" s="44"/>
      <c r="AI57" s="44"/>
      <c r="AJ57" s="44"/>
      <c r="AK57" s="44"/>
      <c r="AL57" s="44"/>
      <c r="AM57" s="44"/>
      <c r="AN57" s="44"/>
      <c r="AO57" s="44"/>
      <c r="AP57" s="44"/>
    </row>
    <row r="58" spans="1:42" hidden="1" outlineLevel="1" x14ac:dyDescent="0.2">
      <c r="A58" s="44"/>
      <c r="B58" s="84">
        <v>15</v>
      </c>
      <c r="C58" s="10" t="s">
        <v>27</v>
      </c>
      <c r="D58" s="10" t="s">
        <v>7</v>
      </c>
      <c r="E58" s="52" t="s">
        <v>27</v>
      </c>
      <c r="F58" s="85">
        <v>18.835712000000001</v>
      </c>
      <c r="G58" s="85">
        <v>14.819759368896484</v>
      </c>
      <c r="H58" s="56"/>
      <c r="I58" s="56"/>
      <c r="J58" s="56"/>
      <c r="K58" s="50">
        <v>4.0159526311035165</v>
      </c>
      <c r="L58" s="54"/>
      <c r="M58" s="55"/>
      <c r="N58" s="46"/>
      <c r="O58" s="55"/>
      <c r="P58" s="54"/>
      <c r="Q58" s="54"/>
      <c r="R58" s="54"/>
      <c r="S58" s="54"/>
      <c r="T58" s="54"/>
      <c r="U58" s="54"/>
      <c r="V58" s="54"/>
      <c r="W58" s="54"/>
      <c r="X58" s="54"/>
      <c r="Y58" s="54"/>
      <c r="Z58" s="54"/>
      <c r="AA58" s="54"/>
      <c r="AB58" s="54"/>
      <c r="AC58" s="44"/>
      <c r="AD58" s="44"/>
      <c r="AE58" s="44"/>
      <c r="AF58" s="64"/>
      <c r="AG58" s="44"/>
      <c r="AH58" s="44"/>
      <c r="AI58" s="44"/>
      <c r="AJ58" s="44"/>
      <c r="AK58" s="44"/>
      <c r="AL58" s="44"/>
      <c r="AM58" s="44"/>
      <c r="AN58" s="44"/>
      <c r="AO58" s="44"/>
      <c r="AP58" s="44"/>
    </row>
    <row r="59" spans="1:42" hidden="1" outlineLevel="1" x14ac:dyDescent="0.2">
      <c r="A59" s="44"/>
      <c r="B59" s="84">
        <v>16</v>
      </c>
      <c r="C59" s="10" t="s">
        <v>28</v>
      </c>
      <c r="D59" s="10" t="s">
        <v>7</v>
      </c>
      <c r="E59" s="52" t="s">
        <v>28</v>
      </c>
      <c r="F59" s="85">
        <v>17.494682312011719</v>
      </c>
      <c r="G59" s="85">
        <v>14.049995422363281</v>
      </c>
      <c r="H59" s="56"/>
      <c r="I59" s="56"/>
      <c r="J59" s="56"/>
      <c r="K59" s="50">
        <v>3.4446868896484375</v>
      </c>
      <c r="L59" s="54"/>
      <c r="M59" s="55"/>
      <c r="N59" s="46"/>
      <c r="O59" s="55"/>
      <c r="P59" s="54"/>
      <c r="Q59" s="54"/>
      <c r="R59" s="54"/>
      <c r="S59" s="54"/>
      <c r="T59" s="54"/>
      <c r="U59" s="54"/>
      <c r="V59" s="54"/>
      <c r="W59" s="54"/>
      <c r="X59" s="54"/>
      <c r="Y59" s="54"/>
      <c r="Z59" s="54"/>
      <c r="AA59" s="54"/>
      <c r="AB59" s="54"/>
      <c r="AC59" s="44"/>
      <c r="AD59" s="44"/>
      <c r="AE59" s="44"/>
      <c r="AF59" s="64"/>
      <c r="AG59" s="44"/>
      <c r="AH59" s="44"/>
      <c r="AI59" s="44"/>
      <c r="AJ59" s="44"/>
      <c r="AK59" s="44"/>
      <c r="AL59" s="44"/>
      <c r="AM59" s="44"/>
      <c r="AN59" s="44"/>
      <c r="AO59" s="44"/>
      <c r="AP59" s="44"/>
    </row>
    <row r="60" spans="1:42" hidden="1" outlineLevel="1" x14ac:dyDescent="0.2">
      <c r="A60" s="44"/>
      <c r="B60" s="84">
        <v>17</v>
      </c>
      <c r="C60" s="10" t="s">
        <v>29</v>
      </c>
      <c r="D60" s="10" t="s">
        <v>30</v>
      </c>
      <c r="E60" s="52" t="s">
        <v>31</v>
      </c>
      <c r="F60" s="85">
        <v>17.105954259062496</v>
      </c>
      <c r="G60" s="85">
        <v>13.732641288212367</v>
      </c>
      <c r="H60" s="56"/>
      <c r="I60" s="56"/>
      <c r="J60" s="56"/>
      <c r="K60" s="50">
        <v>3.3733129708501295</v>
      </c>
      <c r="L60" s="54"/>
      <c r="M60" s="55"/>
      <c r="N60" s="45"/>
      <c r="O60" s="55"/>
      <c r="P60" s="54"/>
      <c r="Q60" s="54"/>
      <c r="R60" s="54"/>
      <c r="S60" s="54"/>
      <c r="T60" s="54"/>
      <c r="U60" s="54"/>
      <c r="V60" s="54"/>
      <c r="W60" s="54"/>
      <c r="X60" s="54"/>
      <c r="Y60" s="54"/>
      <c r="Z60" s="54"/>
      <c r="AA60" s="54"/>
      <c r="AB60" s="54"/>
      <c r="AC60" s="44"/>
      <c r="AD60" s="44"/>
      <c r="AE60" s="44"/>
      <c r="AF60" s="64"/>
      <c r="AG60" s="44"/>
      <c r="AH60" s="44"/>
      <c r="AI60" s="44"/>
      <c r="AJ60" s="44"/>
      <c r="AK60" s="44"/>
      <c r="AL60" s="44"/>
      <c r="AM60" s="44"/>
      <c r="AN60" s="44"/>
      <c r="AO60" s="44"/>
      <c r="AP60" s="44"/>
    </row>
    <row r="61" spans="1:42" hidden="1" outlineLevel="1" x14ac:dyDescent="0.2">
      <c r="A61" s="44"/>
      <c r="B61" s="84">
        <v>18</v>
      </c>
      <c r="C61" s="10" t="s">
        <v>32</v>
      </c>
      <c r="D61" s="10" t="s">
        <v>7</v>
      </c>
      <c r="E61" s="52" t="s">
        <v>32</v>
      </c>
      <c r="F61" s="85">
        <v>17.225186999999998</v>
      </c>
      <c r="G61" s="85">
        <v>13.559623718261719</v>
      </c>
      <c r="H61" s="56"/>
      <c r="I61" s="56"/>
      <c r="J61" s="56"/>
      <c r="K61" s="50">
        <v>3.6655632817382795</v>
      </c>
      <c r="L61" s="54"/>
      <c r="M61" s="55"/>
      <c r="N61" s="46"/>
      <c r="O61" s="55"/>
      <c r="P61" s="54"/>
      <c r="Q61" s="54"/>
      <c r="R61" s="54"/>
      <c r="S61" s="54"/>
      <c r="T61" s="54"/>
      <c r="U61" s="54"/>
      <c r="V61" s="54"/>
      <c r="W61" s="54"/>
      <c r="X61" s="54"/>
      <c r="Y61" s="54"/>
      <c r="Z61" s="54"/>
      <c r="AA61" s="54"/>
      <c r="AB61" s="54"/>
      <c r="AC61" s="44"/>
      <c r="AD61" s="44"/>
      <c r="AE61" s="44"/>
      <c r="AF61" s="64"/>
      <c r="AG61" s="44"/>
      <c r="AH61" s="44"/>
      <c r="AI61" s="44"/>
      <c r="AJ61" s="44"/>
      <c r="AK61" s="44"/>
      <c r="AL61" s="44"/>
      <c r="AM61" s="44"/>
      <c r="AN61" s="44"/>
      <c r="AO61" s="44"/>
      <c r="AP61" s="44"/>
    </row>
    <row r="62" spans="1:42" hidden="1" outlineLevel="1" x14ac:dyDescent="0.2">
      <c r="A62" s="44"/>
      <c r="B62" s="84">
        <v>19</v>
      </c>
      <c r="C62" s="10" t="s">
        <v>33</v>
      </c>
      <c r="D62" s="10" t="s">
        <v>7</v>
      </c>
      <c r="E62" s="52" t="s">
        <v>33</v>
      </c>
      <c r="F62" s="85">
        <v>14.523609</v>
      </c>
      <c r="G62" s="85">
        <v>13.386937141418457</v>
      </c>
      <c r="H62" s="56"/>
      <c r="I62" s="56"/>
      <c r="J62" s="56"/>
      <c r="K62" s="50">
        <v>1.1366718585815434</v>
      </c>
      <c r="L62" s="54"/>
      <c r="M62" s="55"/>
      <c r="N62" s="46"/>
      <c r="O62" s="55"/>
      <c r="P62" s="54"/>
      <c r="Q62" s="54"/>
      <c r="R62" s="54"/>
      <c r="S62" s="54"/>
      <c r="T62" s="54"/>
      <c r="U62" s="54"/>
      <c r="V62" s="54"/>
      <c r="W62" s="54"/>
      <c r="X62" s="54"/>
      <c r="Y62" s="54"/>
      <c r="Z62" s="54"/>
      <c r="AA62" s="54"/>
      <c r="AB62" s="54"/>
      <c r="AC62" s="44"/>
      <c r="AD62" s="44"/>
      <c r="AE62" s="44"/>
      <c r="AF62" s="64"/>
      <c r="AG62" s="44"/>
      <c r="AH62" s="44"/>
      <c r="AI62" s="44"/>
      <c r="AJ62" s="44"/>
      <c r="AK62" s="44"/>
      <c r="AL62" s="44"/>
      <c r="AM62" s="44"/>
      <c r="AN62" s="44"/>
      <c r="AO62" s="44"/>
      <c r="AP62" s="44"/>
    </row>
    <row r="63" spans="1:42" hidden="1" outlineLevel="1" x14ac:dyDescent="0.2">
      <c r="A63" s="44"/>
      <c r="B63" s="84">
        <v>20</v>
      </c>
      <c r="C63" s="10" t="s">
        <v>34</v>
      </c>
      <c r="D63" s="10" t="s">
        <v>7</v>
      </c>
      <c r="E63" s="52" t="s">
        <v>34</v>
      </c>
      <c r="F63" s="86">
        <v>12.480005</v>
      </c>
      <c r="G63" s="86">
        <v>12.824158668518066</v>
      </c>
      <c r="H63" s="53"/>
      <c r="I63" s="53"/>
      <c r="J63" s="56"/>
      <c r="K63" s="50">
        <v>-0.34415366851806617</v>
      </c>
      <c r="L63" s="54"/>
      <c r="M63" s="55"/>
      <c r="N63" s="46"/>
      <c r="O63" s="55"/>
      <c r="P63" s="54"/>
      <c r="Q63" s="54"/>
      <c r="R63" s="54"/>
      <c r="S63" s="54"/>
      <c r="T63" s="54"/>
      <c r="U63" s="54"/>
      <c r="V63" s="54"/>
      <c r="W63" s="54"/>
      <c r="X63" s="54"/>
      <c r="Y63" s="54"/>
      <c r="Z63" s="54"/>
      <c r="AA63" s="54"/>
      <c r="AB63" s="54"/>
      <c r="AC63" s="44"/>
      <c r="AD63" s="44"/>
      <c r="AE63" s="44"/>
      <c r="AF63" s="64"/>
      <c r="AG63" s="44"/>
      <c r="AH63" s="44"/>
      <c r="AI63" s="44"/>
      <c r="AJ63" s="44"/>
      <c r="AK63" s="44"/>
      <c r="AL63" s="44"/>
      <c r="AM63" s="44"/>
      <c r="AN63" s="44"/>
      <c r="AO63" s="44"/>
      <c r="AP63" s="44"/>
    </row>
    <row r="64" spans="1:42" hidden="1" outlineLevel="1" x14ac:dyDescent="0.2">
      <c r="A64" s="44"/>
      <c r="B64" s="84">
        <v>21</v>
      </c>
      <c r="C64" s="10" t="s">
        <v>35</v>
      </c>
      <c r="D64" s="10" t="s">
        <v>7</v>
      </c>
      <c r="E64" s="52" t="s">
        <v>35</v>
      </c>
      <c r="F64" s="86">
        <v>12.485052</v>
      </c>
      <c r="G64" s="86">
        <v>12.117752075195313</v>
      </c>
      <c r="H64" s="53"/>
      <c r="I64" s="53"/>
      <c r="J64" s="56"/>
      <c r="K64" s="50">
        <v>0.36729992480468709</v>
      </c>
      <c r="L64" s="54"/>
      <c r="M64" s="55"/>
      <c r="N64" s="46"/>
      <c r="O64" s="55"/>
      <c r="P64" s="54"/>
      <c r="Q64" s="54"/>
      <c r="R64" s="54"/>
      <c r="S64" s="54"/>
      <c r="T64" s="54"/>
      <c r="U64" s="54"/>
      <c r="V64" s="54"/>
      <c r="W64" s="54"/>
      <c r="X64" s="54"/>
      <c r="Y64" s="54"/>
      <c r="Z64" s="54"/>
      <c r="AA64" s="54"/>
      <c r="AB64" s="54"/>
      <c r="AC64" s="44"/>
      <c r="AD64" s="44"/>
      <c r="AE64" s="44"/>
      <c r="AF64" s="64"/>
      <c r="AG64" s="44"/>
      <c r="AH64" s="44"/>
      <c r="AI64" s="44"/>
      <c r="AJ64" s="44"/>
      <c r="AK64" s="44"/>
      <c r="AL64" s="44"/>
      <c r="AM64" s="44"/>
      <c r="AN64" s="44"/>
      <c r="AO64" s="44"/>
      <c r="AP64" s="44"/>
    </row>
    <row r="65" spans="1:42" hidden="1" outlineLevel="1" x14ac:dyDescent="0.2">
      <c r="A65" s="44"/>
      <c r="B65" s="84">
        <v>22</v>
      </c>
      <c r="C65" s="10" t="s">
        <v>36</v>
      </c>
      <c r="D65" s="10" t="s">
        <v>7</v>
      </c>
      <c r="E65" s="52" t="s">
        <v>36</v>
      </c>
      <c r="F65" s="86">
        <v>16.319948</v>
      </c>
      <c r="G65" s="86">
        <v>11.704697608947754</v>
      </c>
      <c r="H65" s="53"/>
      <c r="I65" s="53"/>
      <c r="J65" s="51"/>
      <c r="K65" s="50">
        <v>4.6152503910522462</v>
      </c>
      <c r="L65" s="54"/>
      <c r="M65" s="55"/>
      <c r="N65" s="46"/>
      <c r="O65" s="55"/>
      <c r="P65" s="54"/>
      <c r="Q65" s="54"/>
      <c r="R65" s="54"/>
      <c r="S65" s="54"/>
      <c r="T65" s="54"/>
      <c r="U65" s="54"/>
      <c r="V65" s="54"/>
      <c r="W65" s="54"/>
      <c r="X65" s="54"/>
      <c r="Y65" s="54"/>
      <c r="Z65" s="54"/>
      <c r="AA65" s="54"/>
      <c r="AB65" s="54"/>
      <c r="AC65" s="44"/>
      <c r="AD65" s="44"/>
      <c r="AE65" s="44"/>
      <c r="AF65" s="64"/>
      <c r="AG65" s="44"/>
      <c r="AH65" s="44"/>
      <c r="AI65" s="44"/>
      <c r="AJ65" s="44"/>
      <c r="AK65" s="44"/>
      <c r="AL65" s="44"/>
      <c r="AM65" s="44"/>
      <c r="AN65" s="44"/>
      <c r="AO65" s="44"/>
      <c r="AP65" s="44"/>
    </row>
    <row r="66" spans="1:42" hidden="1" outlineLevel="1" x14ac:dyDescent="0.2">
      <c r="A66" s="44"/>
      <c r="B66" s="84">
        <v>23</v>
      </c>
      <c r="C66" s="10" t="s">
        <v>37</v>
      </c>
      <c r="D66" s="10" t="s">
        <v>7</v>
      </c>
      <c r="E66" s="52" t="s">
        <v>37</v>
      </c>
      <c r="F66" s="86">
        <v>13.448919999999999</v>
      </c>
      <c r="G66" s="86">
        <v>11.460478782653809</v>
      </c>
      <c r="H66" s="53"/>
      <c r="I66" s="53"/>
      <c r="J66" s="51"/>
      <c r="K66" s="50">
        <v>1.9884412173461907</v>
      </c>
      <c r="L66" s="54"/>
      <c r="M66" s="55"/>
      <c r="N66" s="46"/>
      <c r="O66" s="55"/>
      <c r="P66" s="54"/>
      <c r="Q66" s="54"/>
      <c r="R66" s="54"/>
      <c r="S66" s="54"/>
      <c r="T66" s="54"/>
      <c r="U66" s="54"/>
      <c r="V66" s="54"/>
      <c r="W66" s="54"/>
      <c r="X66" s="54"/>
      <c r="Y66" s="54"/>
      <c r="Z66" s="54"/>
      <c r="AA66" s="54"/>
      <c r="AB66" s="54"/>
      <c r="AC66" s="44"/>
      <c r="AD66" s="44"/>
      <c r="AE66" s="44"/>
      <c r="AF66" s="64"/>
      <c r="AG66" s="44"/>
      <c r="AH66" s="44"/>
      <c r="AI66" s="44"/>
      <c r="AJ66" s="44"/>
      <c r="AK66" s="44"/>
      <c r="AL66" s="44"/>
      <c r="AM66" s="44"/>
      <c r="AN66" s="44"/>
      <c r="AO66" s="44"/>
      <c r="AP66" s="44"/>
    </row>
    <row r="67" spans="1:42" hidden="1" outlineLevel="1" x14ac:dyDescent="0.2">
      <c r="A67" s="44"/>
      <c r="B67" s="84">
        <v>24</v>
      </c>
      <c r="C67" s="10" t="s">
        <v>38</v>
      </c>
      <c r="D67" s="10" t="s">
        <v>7</v>
      </c>
      <c r="E67" s="52" t="s">
        <v>38</v>
      </c>
      <c r="F67" s="86">
        <v>13.262411999999999</v>
      </c>
      <c r="G67" s="86">
        <v>10.987509727478027</v>
      </c>
      <c r="H67" s="53"/>
      <c r="I67" s="53"/>
      <c r="J67" s="51"/>
      <c r="K67" s="50">
        <v>2.2749022725219721</v>
      </c>
      <c r="L67" s="54"/>
      <c r="M67" s="55"/>
      <c r="N67" s="46"/>
      <c r="O67" s="55"/>
      <c r="P67" s="54"/>
      <c r="Q67" s="54"/>
      <c r="R67" s="54"/>
      <c r="S67" s="54"/>
      <c r="T67" s="54"/>
      <c r="U67" s="54"/>
      <c r="V67" s="54"/>
      <c r="W67" s="54"/>
      <c r="X67" s="54"/>
      <c r="Y67" s="54"/>
      <c r="Z67" s="54"/>
      <c r="AA67" s="54"/>
      <c r="AB67" s="54"/>
      <c r="AC67" s="44"/>
      <c r="AD67" s="44"/>
      <c r="AE67" s="44"/>
      <c r="AF67" s="64"/>
      <c r="AG67" s="44"/>
      <c r="AH67" s="44"/>
      <c r="AI67" s="44"/>
      <c r="AJ67" s="44"/>
      <c r="AK67" s="44"/>
      <c r="AL67" s="44"/>
      <c r="AM67" s="44"/>
      <c r="AN67" s="44"/>
      <c r="AO67" s="44"/>
      <c r="AP67" s="44"/>
    </row>
    <row r="68" spans="1:42" hidden="1" outlineLevel="1" x14ac:dyDescent="0.2">
      <c r="A68" s="44"/>
      <c r="B68" s="84">
        <v>25</v>
      </c>
      <c r="C68" s="10" t="s">
        <v>39</v>
      </c>
      <c r="D68" s="10" t="s">
        <v>7</v>
      </c>
      <c r="E68" s="52" t="s">
        <v>39</v>
      </c>
      <c r="F68" s="86">
        <v>13.57808</v>
      </c>
      <c r="G68" s="86">
        <v>10.77541446685791</v>
      </c>
      <c r="H68" s="53"/>
      <c r="I68" s="53"/>
      <c r="J68" s="51"/>
      <c r="K68" s="50">
        <v>2.8026655331420898</v>
      </c>
      <c r="L68" s="54"/>
      <c r="M68" s="55"/>
      <c r="N68" s="46"/>
      <c r="O68" s="55"/>
      <c r="P68" s="54"/>
      <c r="Q68" s="54"/>
      <c r="R68" s="54"/>
      <c r="S68" s="54"/>
      <c r="T68" s="54"/>
      <c r="U68" s="54"/>
      <c r="V68" s="54"/>
      <c r="W68" s="54"/>
      <c r="X68" s="54"/>
      <c r="Y68" s="54"/>
      <c r="Z68" s="54"/>
      <c r="AA68" s="54"/>
      <c r="AB68" s="54"/>
      <c r="AC68" s="44"/>
      <c r="AD68" s="44"/>
      <c r="AE68" s="44"/>
      <c r="AF68" s="64"/>
      <c r="AG68" s="44"/>
      <c r="AH68" s="44"/>
      <c r="AI68" s="44"/>
      <c r="AJ68" s="44"/>
      <c r="AK68" s="44"/>
      <c r="AL68" s="44"/>
      <c r="AM68" s="44"/>
      <c r="AN68" s="44"/>
      <c r="AO68" s="44"/>
      <c r="AP68" s="44"/>
    </row>
    <row r="69" spans="1:42" hidden="1" outlineLevel="1" x14ac:dyDescent="0.2">
      <c r="A69" s="44"/>
      <c r="B69" s="84">
        <v>26</v>
      </c>
      <c r="C69" s="10" t="s">
        <v>40</v>
      </c>
      <c r="D69" s="10" t="s">
        <v>7</v>
      </c>
      <c r="E69" s="52" t="s">
        <v>40</v>
      </c>
      <c r="F69" s="86">
        <v>13.344923</v>
      </c>
      <c r="G69" s="86">
        <v>10.774128913879395</v>
      </c>
      <c r="H69" s="53"/>
      <c r="I69" s="53"/>
      <c r="J69" s="51"/>
      <c r="K69" s="50">
        <v>2.5707940861206051</v>
      </c>
      <c r="L69" s="54"/>
      <c r="M69" s="55"/>
      <c r="N69" s="46"/>
      <c r="O69" s="55"/>
      <c r="P69" s="54"/>
      <c r="Q69" s="54"/>
      <c r="R69" s="54"/>
      <c r="S69" s="54"/>
      <c r="T69" s="54"/>
      <c r="U69" s="54"/>
      <c r="V69" s="54"/>
      <c r="W69" s="54"/>
      <c r="X69" s="54"/>
      <c r="Y69" s="54"/>
      <c r="Z69" s="54"/>
      <c r="AA69" s="54"/>
      <c r="AB69" s="54"/>
      <c r="AC69" s="44"/>
      <c r="AD69" s="44"/>
      <c r="AE69" s="44"/>
      <c r="AF69" s="64"/>
      <c r="AG69" s="44"/>
      <c r="AH69" s="44"/>
      <c r="AI69" s="44"/>
      <c r="AJ69" s="44"/>
      <c r="AK69" s="44"/>
      <c r="AL69" s="44"/>
      <c r="AM69" s="44"/>
      <c r="AN69" s="44"/>
      <c r="AO69" s="44"/>
      <c r="AP69" s="44"/>
    </row>
    <row r="70" spans="1:42" hidden="1" outlineLevel="1" x14ac:dyDescent="0.2">
      <c r="A70" s="44"/>
      <c r="B70" s="84">
        <v>27</v>
      </c>
      <c r="C70" s="10" t="s">
        <v>41</v>
      </c>
      <c r="D70" s="10" t="s">
        <v>7</v>
      </c>
      <c r="E70" s="52" t="s">
        <v>41</v>
      </c>
      <c r="F70" s="86">
        <v>11.374186999999999</v>
      </c>
      <c r="G70" s="86">
        <v>9.8543109893798828</v>
      </c>
      <c r="H70" s="53"/>
      <c r="I70" s="53"/>
      <c r="J70" s="51"/>
      <c r="K70" s="50">
        <v>1.5198760106201163</v>
      </c>
      <c r="L70" s="54"/>
      <c r="M70" s="55"/>
      <c r="N70" s="46"/>
      <c r="O70" s="55"/>
      <c r="P70" s="54"/>
      <c r="Q70" s="54"/>
      <c r="R70" s="54"/>
      <c r="S70" s="54"/>
      <c r="T70" s="54"/>
      <c r="U70" s="54"/>
      <c r="V70" s="54"/>
      <c r="W70" s="54"/>
      <c r="X70" s="54"/>
      <c r="Y70" s="54"/>
      <c r="Z70" s="54"/>
      <c r="AA70" s="54"/>
      <c r="AB70" s="54"/>
      <c r="AC70" s="44"/>
      <c r="AD70" s="44"/>
      <c r="AE70" s="44"/>
      <c r="AF70" s="64"/>
      <c r="AG70" s="44"/>
      <c r="AH70" s="44"/>
      <c r="AI70" s="44"/>
      <c r="AJ70" s="44"/>
      <c r="AK70" s="44"/>
      <c r="AL70" s="44"/>
      <c r="AM70" s="44"/>
      <c r="AN70" s="44"/>
      <c r="AO70" s="44"/>
      <c r="AP70" s="44"/>
    </row>
    <row r="71" spans="1:42" hidden="1" outlineLevel="1" x14ac:dyDescent="0.2">
      <c r="A71" s="44"/>
      <c r="B71" s="84">
        <v>28</v>
      </c>
      <c r="C71" s="10" t="s">
        <v>42</v>
      </c>
      <c r="D71" s="10" t="s">
        <v>7</v>
      </c>
      <c r="E71" s="52" t="s">
        <v>42</v>
      </c>
      <c r="F71" s="86">
        <v>8.1853646999999992</v>
      </c>
      <c r="G71" s="86">
        <v>8.8954925537109375</v>
      </c>
      <c r="H71" s="53"/>
      <c r="I71" s="53"/>
      <c r="J71" s="51"/>
      <c r="K71" s="50">
        <v>-0.71012785371093834</v>
      </c>
      <c r="L71" s="54"/>
      <c r="M71" s="55"/>
      <c r="N71" s="46"/>
      <c r="O71" s="55"/>
      <c r="P71" s="54"/>
      <c r="Q71" s="54"/>
      <c r="R71" s="54"/>
      <c r="S71" s="54"/>
      <c r="T71" s="54"/>
      <c r="U71" s="54"/>
      <c r="V71" s="54"/>
      <c r="W71" s="54"/>
      <c r="X71" s="54"/>
      <c r="Y71" s="54"/>
      <c r="Z71" s="54"/>
      <c r="AA71" s="54"/>
      <c r="AB71" s="54"/>
      <c r="AC71" s="44"/>
      <c r="AD71" s="44"/>
      <c r="AE71" s="44"/>
      <c r="AF71" s="64"/>
      <c r="AG71" s="44"/>
      <c r="AH71" s="44"/>
      <c r="AI71" s="44"/>
      <c r="AJ71" s="44"/>
      <c r="AK71" s="44"/>
      <c r="AL71" s="44"/>
      <c r="AM71" s="44"/>
      <c r="AN71" s="44"/>
      <c r="AO71" s="44"/>
      <c r="AP71" s="44"/>
    </row>
    <row r="72" spans="1:42" hidden="1" outlineLevel="1" x14ac:dyDescent="0.2">
      <c r="A72" s="44"/>
      <c r="B72" s="84">
        <v>29</v>
      </c>
      <c r="C72" s="10" t="s">
        <v>43</v>
      </c>
      <c r="D72" s="10" t="s">
        <v>7</v>
      </c>
      <c r="E72" s="52" t="s">
        <v>43</v>
      </c>
      <c r="F72" s="86">
        <v>8.6397952999999994</v>
      </c>
      <c r="G72" s="86">
        <v>8.7830829620361328</v>
      </c>
      <c r="H72" s="53"/>
      <c r="I72" s="53"/>
      <c r="J72" s="51"/>
      <c r="K72" s="50">
        <v>-0.14328766203613341</v>
      </c>
      <c r="L72" s="54"/>
      <c r="M72" s="55"/>
      <c r="N72" s="46"/>
      <c r="O72" s="55"/>
      <c r="P72" s="54"/>
      <c r="Q72" s="54"/>
      <c r="R72" s="54"/>
      <c r="S72" s="54"/>
      <c r="T72" s="54"/>
      <c r="U72" s="54"/>
      <c r="V72" s="54"/>
      <c r="W72" s="54"/>
      <c r="X72" s="54"/>
      <c r="Y72" s="54"/>
      <c r="Z72" s="54"/>
      <c r="AA72" s="54"/>
      <c r="AB72" s="54"/>
      <c r="AC72" s="44"/>
      <c r="AD72" s="44"/>
      <c r="AE72" s="44"/>
      <c r="AF72" s="64"/>
      <c r="AG72" s="44"/>
      <c r="AH72" s="44"/>
      <c r="AI72" s="44"/>
      <c r="AJ72" s="44"/>
      <c r="AK72" s="44"/>
      <c r="AL72" s="44"/>
      <c r="AM72" s="44"/>
      <c r="AN72" s="44"/>
      <c r="AO72" s="44"/>
      <c r="AP72" s="44"/>
    </row>
    <row r="73" spans="1:42" hidden="1" outlineLevel="1" x14ac:dyDescent="0.2">
      <c r="A73" s="44"/>
      <c r="B73" s="84">
        <v>30</v>
      </c>
      <c r="C73" s="10" t="s">
        <v>44</v>
      </c>
      <c r="D73" s="10" t="s">
        <v>7</v>
      </c>
      <c r="E73" s="52" t="s">
        <v>44</v>
      </c>
      <c r="F73" s="86">
        <v>6.5549932000000002</v>
      </c>
      <c r="G73" s="86">
        <v>8.2651767730712891</v>
      </c>
      <c r="H73" s="53"/>
      <c r="I73" s="53"/>
      <c r="J73" s="51"/>
      <c r="K73" s="50">
        <v>-1.7101835730712889</v>
      </c>
      <c r="L73" s="54"/>
      <c r="M73" s="55"/>
      <c r="N73" s="46"/>
      <c r="O73" s="55"/>
      <c r="P73" s="54"/>
      <c r="Q73" s="54"/>
      <c r="R73" s="54"/>
      <c r="S73" s="54"/>
      <c r="T73" s="54"/>
      <c r="U73" s="54"/>
      <c r="V73" s="54"/>
      <c r="W73" s="54"/>
      <c r="X73" s="54"/>
      <c r="Y73" s="54"/>
      <c r="Z73" s="54"/>
      <c r="AA73" s="54"/>
      <c r="AB73" s="54"/>
      <c r="AC73" s="44"/>
      <c r="AD73" s="44"/>
      <c r="AE73" s="44"/>
      <c r="AF73" s="64"/>
      <c r="AG73" s="44"/>
      <c r="AH73" s="44"/>
      <c r="AI73" s="44"/>
      <c r="AJ73" s="44"/>
      <c r="AK73" s="44"/>
      <c r="AL73" s="44"/>
      <c r="AM73" s="44"/>
      <c r="AN73" s="44"/>
      <c r="AO73" s="44"/>
      <c r="AP73" s="44"/>
    </row>
    <row r="74" spans="1:42" hidden="1" outlineLevel="1" x14ac:dyDescent="0.2">
      <c r="A74" s="44"/>
      <c r="B74" s="84">
        <v>31</v>
      </c>
      <c r="C74" s="10" t="s">
        <v>45</v>
      </c>
      <c r="D74" s="10" t="s">
        <v>7</v>
      </c>
      <c r="E74" s="52" t="s">
        <v>45</v>
      </c>
      <c r="F74" s="86">
        <v>15.489248</v>
      </c>
      <c r="G74" s="86">
        <v>7.9359922409057617</v>
      </c>
      <c r="H74" s="53"/>
      <c r="I74" s="53"/>
      <c r="J74" s="51"/>
      <c r="K74" s="50">
        <v>7.5532557590942382</v>
      </c>
      <c r="L74" s="54"/>
      <c r="M74" s="55"/>
      <c r="N74" s="46"/>
      <c r="O74" s="55"/>
      <c r="P74" s="54"/>
      <c r="Q74" s="54"/>
      <c r="R74" s="54"/>
      <c r="S74" s="54"/>
      <c r="T74" s="54"/>
      <c r="U74" s="54"/>
      <c r="V74" s="54"/>
      <c r="W74" s="54"/>
      <c r="X74" s="54"/>
      <c r="Y74" s="54"/>
      <c r="Z74" s="54"/>
      <c r="AA74" s="54"/>
      <c r="AB74" s="54"/>
      <c r="AC74" s="44"/>
      <c r="AD74" s="44"/>
      <c r="AE74" s="44"/>
      <c r="AF74" s="64"/>
      <c r="AG74" s="44"/>
      <c r="AH74" s="44"/>
      <c r="AI74" s="44"/>
      <c r="AJ74" s="44"/>
      <c r="AK74" s="44"/>
      <c r="AL74" s="44"/>
      <c r="AM74" s="44"/>
      <c r="AN74" s="44"/>
      <c r="AO74" s="44"/>
      <c r="AP74" s="44"/>
    </row>
    <row r="75" spans="1:42" hidden="1" outlineLevel="1" x14ac:dyDescent="0.2">
      <c r="A75" s="44"/>
      <c r="B75" s="84">
        <v>32</v>
      </c>
      <c r="C75" s="10" t="s">
        <v>46</v>
      </c>
      <c r="D75" s="10" t="s">
        <v>7</v>
      </c>
      <c r="E75" s="52" t="s">
        <v>46</v>
      </c>
      <c r="F75" s="86">
        <v>11.437061</v>
      </c>
      <c r="G75" s="86">
        <v>7.7300810813903809</v>
      </c>
      <c r="H75" s="53"/>
      <c r="I75" s="53"/>
      <c r="J75" s="51"/>
      <c r="K75" s="50">
        <v>3.7069799186096191</v>
      </c>
      <c r="L75" s="54"/>
      <c r="M75" s="55"/>
      <c r="N75" s="46"/>
      <c r="O75" s="55"/>
      <c r="P75" s="54"/>
      <c r="Q75" s="54"/>
      <c r="R75" s="54"/>
      <c r="S75" s="54"/>
      <c r="T75" s="54"/>
      <c r="U75" s="54"/>
      <c r="V75" s="54"/>
      <c r="W75" s="54"/>
      <c r="X75" s="54"/>
      <c r="Y75" s="54"/>
      <c r="Z75" s="54"/>
      <c r="AA75" s="54"/>
      <c r="AB75" s="54"/>
      <c r="AC75" s="44"/>
      <c r="AD75" s="44"/>
      <c r="AE75" s="44"/>
      <c r="AF75" s="64"/>
      <c r="AG75" s="44"/>
      <c r="AH75" s="44"/>
      <c r="AI75" s="44"/>
      <c r="AJ75" s="44"/>
      <c r="AK75" s="44"/>
      <c r="AL75" s="44"/>
      <c r="AM75" s="44"/>
      <c r="AN75" s="44"/>
      <c r="AO75" s="44"/>
      <c r="AP75" s="44"/>
    </row>
    <row r="76" spans="1:42" hidden="1" outlineLevel="1" x14ac:dyDescent="0.2">
      <c r="A76" s="44"/>
      <c r="B76" s="84">
        <v>33</v>
      </c>
      <c r="C76" s="10" t="s">
        <v>47</v>
      </c>
      <c r="D76" s="10" t="s">
        <v>7</v>
      </c>
      <c r="E76" s="52" t="s">
        <v>47</v>
      </c>
      <c r="F76" s="86">
        <v>5.8978815000000004</v>
      </c>
      <c r="G76" s="86">
        <v>7.3059358596801758</v>
      </c>
      <c r="H76" s="51"/>
      <c r="I76" s="51"/>
      <c r="J76" s="51"/>
      <c r="K76" s="50">
        <v>-1.4080543596801753</v>
      </c>
      <c r="L76" s="54"/>
      <c r="M76" s="55"/>
      <c r="N76" s="46"/>
      <c r="O76" s="55"/>
      <c r="P76" s="54"/>
      <c r="Q76" s="54"/>
      <c r="R76" s="54"/>
      <c r="S76" s="54"/>
      <c r="T76" s="54"/>
      <c r="U76" s="54"/>
      <c r="V76" s="54"/>
      <c r="W76" s="54"/>
      <c r="X76" s="54"/>
      <c r="Y76" s="54"/>
      <c r="Z76" s="54"/>
      <c r="AA76" s="54"/>
      <c r="AB76" s="54"/>
      <c r="AC76" s="44"/>
      <c r="AD76" s="44"/>
      <c r="AE76" s="44"/>
      <c r="AF76" s="64"/>
      <c r="AG76" s="44"/>
      <c r="AH76" s="44"/>
      <c r="AI76" s="44"/>
      <c r="AJ76" s="44"/>
      <c r="AK76" s="44"/>
      <c r="AL76" s="44"/>
      <c r="AM76" s="44"/>
      <c r="AN76" s="44"/>
      <c r="AO76" s="44"/>
      <c r="AP76" s="44"/>
    </row>
    <row r="77" spans="1:42" hidden="1" outlineLevel="1" x14ac:dyDescent="0.2">
      <c r="A77" s="44"/>
      <c r="B77" s="84">
        <v>34</v>
      </c>
      <c r="C77" s="10" t="s">
        <v>48</v>
      </c>
      <c r="D77" s="10" t="s">
        <v>7</v>
      </c>
      <c r="E77" s="52" t="s">
        <v>48</v>
      </c>
      <c r="F77" s="86">
        <v>6.6394019000000002</v>
      </c>
      <c r="G77" s="86">
        <v>6.7196025848388672</v>
      </c>
      <c r="H77" s="51"/>
      <c r="I77" s="51"/>
      <c r="J77" s="51"/>
      <c r="K77" s="50">
        <v>-8.0200684838866998E-2</v>
      </c>
      <c r="L77" s="54"/>
      <c r="M77" s="55"/>
      <c r="N77" s="46"/>
      <c r="O77" s="55"/>
      <c r="P77" s="54"/>
      <c r="Q77" s="54"/>
      <c r="R77" s="54"/>
      <c r="S77" s="54"/>
      <c r="T77" s="54"/>
      <c r="U77" s="54"/>
      <c r="V77" s="54"/>
      <c r="W77" s="54"/>
      <c r="X77" s="54"/>
      <c r="Y77" s="54"/>
      <c r="Z77" s="54"/>
      <c r="AA77" s="54"/>
      <c r="AB77" s="54"/>
      <c r="AC77" s="44"/>
      <c r="AD77" s="44"/>
      <c r="AE77" s="44"/>
      <c r="AF77" s="64"/>
      <c r="AG77" s="44"/>
      <c r="AH77" s="44"/>
      <c r="AI77" s="44"/>
      <c r="AJ77" s="44"/>
      <c r="AK77" s="44"/>
      <c r="AL77" s="44"/>
      <c r="AM77" s="44"/>
      <c r="AN77" s="44"/>
      <c r="AO77" s="44"/>
      <c r="AP77" s="44"/>
    </row>
    <row r="78" spans="1:42" hidden="1" outlineLevel="1" x14ac:dyDescent="0.2">
      <c r="A78" s="44"/>
      <c r="B78" s="84">
        <v>35</v>
      </c>
      <c r="C78" s="10" t="s">
        <v>49</v>
      </c>
      <c r="D78" s="10" t="s">
        <v>7</v>
      </c>
      <c r="E78" s="52" t="s">
        <v>49</v>
      </c>
      <c r="F78" s="86">
        <v>7.7831159000000003</v>
      </c>
      <c r="G78" s="86">
        <v>6.2273979187011719</v>
      </c>
      <c r="H78" s="51"/>
      <c r="I78" s="51"/>
      <c r="J78" s="51"/>
      <c r="K78" s="50">
        <v>1.5557179812988284</v>
      </c>
      <c r="L78" s="54"/>
      <c r="M78" s="55"/>
      <c r="N78" s="46"/>
      <c r="O78" s="55"/>
      <c r="P78" s="54"/>
      <c r="Q78" s="54"/>
      <c r="R78" s="54"/>
      <c r="S78" s="54"/>
      <c r="T78" s="54"/>
      <c r="U78" s="54"/>
      <c r="V78" s="54"/>
      <c r="W78" s="54"/>
      <c r="X78" s="54"/>
      <c r="Y78" s="54"/>
      <c r="Z78" s="54"/>
      <c r="AA78" s="54"/>
      <c r="AB78" s="54"/>
      <c r="AC78" s="44"/>
      <c r="AD78" s="44"/>
      <c r="AE78" s="44"/>
      <c r="AF78" s="64"/>
      <c r="AG78" s="44"/>
      <c r="AH78" s="44"/>
      <c r="AI78" s="44"/>
      <c r="AJ78" s="44"/>
      <c r="AK78" s="44"/>
      <c r="AL78" s="44"/>
      <c r="AM78" s="44"/>
      <c r="AN78" s="44"/>
      <c r="AO78" s="44"/>
      <c r="AP78" s="44"/>
    </row>
    <row r="79" spans="1:42" hidden="1" outlineLevel="1" x14ac:dyDescent="0.2">
      <c r="A79" s="44"/>
      <c r="B79" s="84">
        <v>36</v>
      </c>
      <c r="C79" s="10" t="s">
        <v>50</v>
      </c>
      <c r="D79" s="10" t="s">
        <v>7</v>
      </c>
      <c r="E79" s="52" t="s">
        <v>50</v>
      </c>
      <c r="F79" s="86">
        <v>8.5087127999999996</v>
      </c>
      <c r="G79" s="86">
        <v>5.6883201599121094</v>
      </c>
      <c r="H79" s="51"/>
      <c r="I79" s="51"/>
      <c r="J79" s="51"/>
      <c r="K79" s="50">
        <v>2.8203926400878903</v>
      </c>
      <c r="L79" s="54"/>
      <c r="M79" s="55"/>
      <c r="N79" s="46"/>
      <c r="O79" s="55"/>
      <c r="P79" s="54"/>
      <c r="Q79" s="54"/>
      <c r="R79" s="54"/>
      <c r="S79" s="54"/>
      <c r="T79" s="54"/>
      <c r="U79" s="54"/>
      <c r="V79" s="54"/>
      <c r="W79" s="54"/>
      <c r="X79" s="54"/>
      <c r="Y79" s="54"/>
      <c r="Z79" s="54"/>
      <c r="AA79" s="54"/>
      <c r="AB79" s="54"/>
      <c r="AC79" s="44"/>
      <c r="AD79" s="44"/>
      <c r="AE79" s="44"/>
      <c r="AF79" s="64"/>
      <c r="AG79" s="44"/>
      <c r="AH79" s="44"/>
      <c r="AI79" s="44"/>
      <c r="AJ79" s="44"/>
      <c r="AK79" s="44"/>
      <c r="AL79" s="44"/>
      <c r="AM79" s="44"/>
      <c r="AN79" s="44"/>
      <c r="AO79" s="44"/>
      <c r="AP79" s="44"/>
    </row>
    <row r="80" spans="1:42" hidden="1" outlineLevel="1" x14ac:dyDescent="0.2">
      <c r="A80" s="44"/>
      <c r="B80" s="84">
        <v>37</v>
      </c>
      <c r="C80" s="10" t="s">
        <v>51</v>
      </c>
      <c r="D80" s="10" t="s">
        <v>7</v>
      </c>
      <c r="E80" s="52" t="s">
        <v>51</v>
      </c>
      <c r="F80" s="86">
        <v>5.7971015000000001</v>
      </c>
      <c r="G80" s="86">
        <v>5.3325648307800293</v>
      </c>
      <c r="H80" s="51"/>
      <c r="I80" s="51"/>
      <c r="J80" s="51"/>
      <c r="K80" s="50">
        <v>0.46453666921997083</v>
      </c>
      <c r="L80" s="54"/>
      <c r="M80" s="55"/>
      <c r="N80" s="46"/>
      <c r="O80" s="55"/>
      <c r="P80" s="54"/>
      <c r="Q80" s="54"/>
      <c r="R80" s="54"/>
      <c r="S80" s="54"/>
      <c r="T80" s="54"/>
      <c r="U80" s="54"/>
      <c r="V80" s="54"/>
      <c r="W80" s="54"/>
      <c r="X80" s="54"/>
      <c r="Y80" s="54"/>
      <c r="Z80" s="54"/>
      <c r="AA80" s="54"/>
      <c r="AB80" s="54"/>
      <c r="AC80" s="44"/>
      <c r="AD80" s="44"/>
      <c r="AE80" s="44"/>
      <c r="AF80" s="64"/>
      <c r="AG80" s="44"/>
      <c r="AH80" s="44"/>
      <c r="AI80" s="44"/>
      <c r="AJ80" s="44"/>
      <c r="AK80" s="44"/>
      <c r="AL80" s="44"/>
      <c r="AM80" s="44"/>
      <c r="AN80" s="44"/>
      <c r="AO80" s="44"/>
      <c r="AP80" s="44"/>
    </row>
    <row r="81" spans="1:42" hidden="1" outlineLevel="1" x14ac:dyDescent="0.2">
      <c r="A81" s="44"/>
      <c r="B81" s="84">
        <v>38</v>
      </c>
      <c r="C81" s="10" t="s">
        <v>52</v>
      </c>
      <c r="D81" s="10" t="s">
        <v>7</v>
      </c>
      <c r="E81" s="52" t="s">
        <v>52</v>
      </c>
      <c r="F81" s="86">
        <v>7.8813791000000002</v>
      </c>
      <c r="G81" s="86">
        <v>5.1014432907104492</v>
      </c>
      <c r="H81" s="51"/>
      <c r="I81" s="51"/>
      <c r="J81" s="51"/>
      <c r="K81" s="50">
        <v>2.779935809289551</v>
      </c>
      <c r="L81" s="44"/>
      <c r="M81" s="46"/>
      <c r="N81" s="46"/>
      <c r="O81" s="46"/>
      <c r="P81" s="44"/>
      <c r="Q81" s="44"/>
      <c r="R81" s="44"/>
      <c r="S81" s="44"/>
      <c r="T81" s="44"/>
      <c r="U81" s="44"/>
      <c r="V81" s="44"/>
      <c r="W81" s="44"/>
      <c r="X81" s="44"/>
      <c r="Y81" s="44"/>
      <c r="Z81" s="44"/>
      <c r="AA81" s="44"/>
      <c r="AB81" s="44"/>
      <c r="AC81" s="44"/>
      <c r="AD81" s="44"/>
      <c r="AE81" s="44"/>
      <c r="AF81" s="64"/>
      <c r="AG81" s="44"/>
      <c r="AH81" s="44"/>
      <c r="AI81" s="44"/>
      <c r="AJ81" s="44"/>
      <c r="AK81" s="44"/>
      <c r="AL81" s="44"/>
      <c r="AM81" s="44"/>
      <c r="AN81" s="44"/>
      <c r="AO81" s="44"/>
      <c r="AP81" s="44"/>
    </row>
    <row r="82" spans="1:42" hidden="1" outlineLevel="1" x14ac:dyDescent="0.2">
      <c r="A82" s="44"/>
      <c r="B82" s="84">
        <v>39</v>
      </c>
      <c r="C82" s="10" t="s">
        <v>53</v>
      </c>
      <c r="D82" s="10" t="s">
        <v>7</v>
      </c>
      <c r="E82" s="52" t="s">
        <v>53</v>
      </c>
      <c r="F82" s="86">
        <v>6.9260539999999997</v>
      </c>
      <c r="G82" s="86">
        <v>4.8493752479553223</v>
      </c>
      <c r="H82" s="51"/>
      <c r="I82" s="51"/>
      <c r="J82" s="51"/>
      <c r="K82" s="50">
        <v>2.0766787520446774</v>
      </c>
      <c r="L82" s="44"/>
      <c r="M82" s="46"/>
      <c r="N82" s="46"/>
      <c r="O82" s="46"/>
      <c r="P82" s="44"/>
      <c r="Q82" s="44"/>
      <c r="R82" s="44"/>
      <c r="S82" s="44"/>
      <c r="T82" s="44"/>
      <c r="U82" s="44"/>
      <c r="V82" s="44"/>
      <c r="W82" s="44"/>
      <c r="X82" s="44"/>
      <c r="Y82" s="44"/>
      <c r="Z82" s="44"/>
      <c r="AA82" s="44"/>
      <c r="AB82" s="44"/>
      <c r="AC82" s="44"/>
      <c r="AD82" s="44"/>
      <c r="AE82" s="44"/>
      <c r="AF82" s="64"/>
      <c r="AG82" s="44"/>
      <c r="AH82" s="44"/>
      <c r="AI82" s="44"/>
      <c r="AJ82" s="44"/>
      <c r="AK82" s="44"/>
      <c r="AL82" s="44"/>
      <c r="AM82" s="44"/>
      <c r="AN82" s="44"/>
      <c r="AO82" s="44"/>
      <c r="AP82" s="44"/>
    </row>
    <row r="83" spans="1:42" hidden="1" outlineLevel="1" x14ac:dyDescent="0.2">
      <c r="A83" s="44"/>
      <c r="B83" s="84">
        <v>40</v>
      </c>
      <c r="C83" s="10" t="s">
        <v>54</v>
      </c>
      <c r="D83" s="10" t="s">
        <v>7</v>
      </c>
      <c r="E83" s="52" t="s">
        <v>54</v>
      </c>
      <c r="F83" s="86">
        <v>5.5970149040222168</v>
      </c>
      <c r="G83" s="86">
        <v>3.2036614418029785</v>
      </c>
      <c r="H83" s="51"/>
      <c r="I83" s="51"/>
      <c r="J83" s="51"/>
      <c r="K83" s="50">
        <v>2.3933534622192383</v>
      </c>
      <c r="L83" s="44"/>
      <c r="M83" s="46"/>
      <c r="N83" s="46"/>
      <c r="O83" s="46"/>
      <c r="P83" s="44"/>
      <c r="Q83" s="44"/>
      <c r="R83" s="44"/>
      <c r="S83" s="44"/>
      <c r="T83" s="44"/>
      <c r="U83" s="44"/>
      <c r="V83" s="44"/>
      <c r="W83" s="44"/>
      <c r="X83" s="44"/>
      <c r="Y83" s="44"/>
      <c r="Z83" s="44"/>
      <c r="AA83" s="44"/>
      <c r="AB83" s="44"/>
      <c r="AC83" s="44"/>
      <c r="AD83" s="44"/>
      <c r="AE83" s="44"/>
      <c r="AF83" s="64"/>
      <c r="AG83" s="44"/>
      <c r="AH83" s="44"/>
      <c r="AI83" s="44"/>
      <c r="AJ83" s="44"/>
      <c r="AK83" s="44"/>
      <c r="AL83" s="44"/>
      <c r="AM83" s="44"/>
      <c r="AN83" s="44"/>
      <c r="AO83" s="44"/>
      <c r="AP83" s="44"/>
    </row>
    <row r="84" spans="1:42" hidden="1" outlineLevel="1" x14ac:dyDescent="0.2">
      <c r="A84" s="44"/>
      <c r="B84" s="84">
        <v>41</v>
      </c>
      <c r="C84" s="10" t="s">
        <v>55</v>
      </c>
      <c r="D84" s="10" t="s">
        <v>7</v>
      </c>
      <c r="E84" s="52" t="s">
        <v>55</v>
      </c>
      <c r="F84" s="86">
        <v>1.7072252999999999</v>
      </c>
      <c r="G84" s="86">
        <v>1.4512119293212891</v>
      </c>
      <c r="H84" s="51">
        <v>0</v>
      </c>
      <c r="I84" s="51">
        <v>0</v>
      </c>
      <c r="J84" s="51">
        <v>0</v>
      </c>
      <c r="K84" s="50">
        <v>0.25601337067871088</v>
      </c>
      <c r="L84" s="44"/>
      <c r="M84" s="46"/>
      <c r="N84" s="46"/>
      <c r="O84" s="46"/>
      <c r="P84" s="44"/>
      <c r="Q84" s="44"/>
      <c r="R84" s="44"/>
      <c r="S84" s="44"/>
      <c r="T84" s="44"/>
      <c r="U84" s="44"/>
      <c r="V84" s="44"/>
      <c r="W84" s="44"/>
      <c r="X84" s="44"/>
      <c r="Y84" s="44"/>
      <c r="Z84" s="44"/>
      <c r="AA84" s="44"/>
      <c r="AB84" s="44"/>
      <c r="AC84" s="44"/>
      <c r="AD84" s="44"/>
      <c r="AE84" s="44"/>
      <c r="AF84" s="44"/>
      <c r="AG84" s="44"/>
      <c r="AH84" s="44"/>
      <c r="AI84" s="44"/>
      <c r="AJ84" s="44"/>
      <c r="AK84" s="44"/>
      <c r="AL84" s="44"/>
      <c r="AM84" s="44"/>
      <c r="AN84" s="44"/>
      <c r="AO84" s="44"/>
      <c r="AP84" s="44"/>
    </row>
    <row r="85" spans="1:42" collapsed="1" x14ac:dyDescent="0.2">
      <c r="B85" s="44"/>
      <c r="C85" s="44"/>
      <c r="D85" s="44"/>
      <c r="E85" s="44"/>
      <c r="F85" s="44"/>
      <c r="G85" s="44"/>
      <c r="H85" s="44"/>
      <c r="I85" s="44"/>
      <c r="J85" s="44"/>
      <c r="K85" s="44"/>
      <c r="L85" s="44"/>
      <c r="M85" s="44"/>
      <c r="N85" s="44"/>
      <c r="O85" s="44"/>
      <c r="P85" s="44"/>
    </row>
    <row r="86" spans="1:42" x14ac:dyDescent="0.2"/>
  </sheetData>
  <hyperlinks>
    <hyperlink ref="B32" r:id="rId1" location="title-b1e8cff5f3" xr:uid="{74EB4BA4-4A31-4A57-B18D-5B58D1B6F68A}"/>
  </hyperlinks>
  <pageMargins left="0.70866141732283472" right="0.70866141732283472" top="0.74803149606299213" bottom="0.74803149606299213" header="0.31496062992125984" footer="0.31496062992125984"/>
  <pageSetup paperSize="9" scale="8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F7066-3CDE-49D7-A324-F0ABBAB8927F}">
  <sheetPr>
    <tabColor rgb="FF92D050"/>
    <pageSetUpPr fitToPage="1"/>
  </sheetPr>
  <dimension ref="A1:AP86"/>
  <sheetViews>
    <sheetView showGridLines="0" topLeftCell="B1" zoomScale="70" zoomScaleNormal="70" workbookViewId="0">
      <selection activeCell="B1" sqref="B1"/>
    </sheetView>
  </sheetViews>
  <sheetFormatPr defaultColWidth="0" defaultRowHeight="14.25" zeroHeight="1" outlineLevelRow="1" x14ac:dyDescent="0.2"/>
  <cols>
    <col min="1" max="1" width="7.42578125" style="43" hidden="1" customWidth="1"/>
    <col min="2" max="12" width="9.85546875" style="43" customWidth="1"/>
    <col min="13" max="13" width="3.140625" style="43" customWidth="1"/>
    <col min="14" max="17" width="9.85546875" style="43" customWidth="1"/>
    <col min="18" max="31" width="9.85546875" style="43" hidden="1" customWidth="1"/>
    <col min="32" max="32" width="3.42578125" style="43" hidden="1" customWidth="1"/>
    <col min="33" max="33" width="144.42578125" style="43" hidden="1" customWidth="1"/>
    <col min="34" max="42" width="0" style="43" hidden="1" customWidth="1"/>
    <col min="43" max="16384" width="9.85546875" style="43" hidden="1"/>
  </cols>
  <sheetData>
    <row r="1" spans="1:42" x14ac:dyDescent="0.2">
      <c r="A1" s="44"/>
      <c r="B1" s="74" t="s">
        <v>56</v>
      </c>
      <c r="C1" s="54"/>
      <c r="D1" s="54"/>
      <c r="E1" s="54"/>
      <c r="F1" s="54"/>
      <c r="G1" s="54"/>
      <c r="H1" s="54"/>
      <c r="I1" s="54"/>
      <c r="J1" s="54"/>
      <c r="K1" s="54"/>
      <c r="L1" s="5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row>
    <row r="2" spans="1:42" x14ac:dyDescent="0.2">
      <c r="A2" s="44"/>
      <c r="B2" s="74" t="s">
        <v>57</v>
      </c>
      <c r="C2" s="54"/>
      <c r="D2" s="54"/>
      <c r="E2" s="54"/>
      <c r="F2" s="54"/>
      <c r="G2" s="54"/>
      <c r="H2" s="54"/>
      <c r="I2" s="54"/>
      <c r="J2" s="54"/>
      <c r="K2" s="54"/>
      <c r="L2" s="5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row>
    <row r="3" spans="1:42" x14ac:dyDescent="0.2">
      <c r="A3" s="44"/>
      <c r="B3" s="73" t="s">
        <v>58</v>
      </c>
      <c r="C3" s="54"/>
      <c r="D3" s="54"/>
      <c r="E3" s="54"/>
      <c r="F3" s="54"/>
      <c r="G3" s="54"/>
      <c r="H3" s="54"/>
      <c r="I3" s="54"/>
      <c r="J3" s="54"/>
      <c r="K3" s="54"/>
      <c r="L3" s="5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row>
    <row r="4" spans="1:42" ht="15" customHeight="1" x14ac:dyDescent="0.2">
      <c r="A4" s="44"/>
      <c r="B4" s="72"/>
      <c r="C4" s="72"/>
      <c r="D4" s="72"/>
      <c r="E4" s="72"/>
      <c r="F4" s="72"/>
      <c r="G4" s="72"/>
      <c r="H4" s="72"/>
      <c r="I4" s="72"/>
      <c r="J4" s="72"/>
      <c r="K4" s="72"/>
      <c r="L4" s="72"/>
      <c r="M4" s="72"/>
      <c r="N4" s="71"/>
      <c r="O4" s="71"/>
      <c r="P4" s="71"/>
      <c r="Q4" s="71"/>
      <c r="R4" s="44"/>
      <c r="S4" s="44"/>
      <c r="T4" s="44"/>
      <c r="U4" s="44"/>
      <c r="V4" s="44"/>
      <c r="W4" s="44"/>
      <c r="X4" s="44"/>
      <c r="Y4" s="44"/>
      <c r="Z4" s="44"/>
      <c r="AA4" s="44"/>
      <c r="AB4" s="44"/>
      <c r="AC4" s="44"/>
      <c r="AD4" s="44"/>
      <c r="AE4" s="44"/>
      <c r="AF4" s="44"/>
      <c r="AG4" s="44"/>
      <c r="AH4" s="44"/>
      <c r="AI4" s="44"/>
      <c r="AJ4" s="44"/>
      <c r="AK4" s="44"/>
      <c r="AL4" s="44"/>
      <c r="AM4" s="44"/>
      <c r="AN4" s="44"/>
      <c r="AO4" s="44"/>
      <c r="AP4" s="44"/>
    </row>
    <row r="5" spans="1:42" s="75" customFormat="1" ht="13.5" customHeight="1" x14ac:dyDescent="0.25">
      <c r="A5" s="67"/>
      <c r="B5" s="69"/>
      <c r="C5" s="69"/>
      <c r="D5" s="69"/>
      <c r="F5" s="70"/>
      <c r="G5" s="69"/>
      <c r="H5" s="69"/>
      <c r="I5" s="69"/>
      <c r="J5" s="69"/>
      <c r="K5" s="69"/>
      <c r="L5" s="69"/>
      <c r="M5" s="69"/>
      <c r="N5" s="68"/>
      <c r="O5" s="67"/>
      <c r="P5" s="67"/>
      <c r="Q5" s="67"/>
      <c r="R5" s="67"/>
      <c r="S5" s="67"/>
      <c r="T5" s="67"/>
      <c r="U5" s="67"/>
      <c r="V5" s="67"/>
      <c r="W5" s="67"/>
      <c r="X5" s="67"/>
      <c r="Y5" s="67"/>
      <c r="Z5" s="67"/>
      <c r="AA5" s="67"/>
      <c r="AB5" s="67"/>
      <c r="AC5" s="67"/>
      <c r="AD5" s="67"/>
      <c r="AE5" s="67"/>
      <c r="AF5" s="67"/>
      <c r="AG5" s="67"/>
      <c r="AH5" s="67"/>
      <c r="AI5" s="67"/>
      <c r="AJ5" s="67"/>
      <c r="AK5" s="67"/>
      <c r="AL5" s="67"/>
      <c r="AM5" s="67"/>
      <c r="AN5" s="67"/>
      <c r="AO5" s="67"/>
      <c r="AP5" s="67"/>
    </row>
    <row r="6" spans="1:42" ht="15" x14ac:dyDescent="0.25">
      <c r="A6" s="44"/>
      <c r="B6" s="65"/>
      <c r="C6" s="65"/>
      <c r="D6" s="65"/>
      <c r="E6" s="65"/>
      <c r="F6" s="65"/>
      <c r="G6" s="65"/>
      <c r="H6" s="65"/>
      <c r="I6" s="65"/>
      <c r="J6" s="65"/>
      <c r="K6" s="65"/>
      <c r="L6" s="65"/>
      <c r="M6" s="65"/>
      <c r="N6" s="65"/>
      <c r="O6" s="65"/>
      <c r="P6" s="65"/>
      <c r="Q6" s="65"/>
      <c r="R6" s="44"/>
      <c r="S6" s="44"/>
      <c r="T6" s="44"/>
      <c r="U6" s="44"/>
      <c r="V6" s="44"/>
      <c r="W6" s="44"/>
      <c r="X6" s="44"/>
      <c r="Y6" s="44"/>
      <c r="Z6" s="44"/>
      <c r="AA6" s="44"/>
      <c r="AB6" s="44"/>
      <c r="AC6" s="44"/>
      <c r="AD6" s="44"/>
      <c r="AE6" s="44"/>
      <c r="AF6" s="44"/>
      <c r="AG6" s="44"/>
      <c r="AH6" s="44"/>
      <c r="AI6" s="44"/>
      <c r="AJ6" s="44"/>
      <c r="AK6" s="44"/>
      <c r="AL6" s="44"/>
      <c r="AM6" s="44"/>
      <c r="AN6" s="44"/>
      <c r="AO6" s="44"/>
      <c r="AP6" s="44"/>
    </row>
    <row r="7" spans="1:42" ht="15" x14ac:dyDescent="0.25">
      <c r="A7" s="44"/>
      <c r="B7" s="65"/>
      <c r="C7" s="65"/>
      <c r="D7" s="65"/>
      <c r="E7" s="65"/>
      <c r="F7" s="65"/>
      <c r="G7" s="65"/>
      <c r="H7" s="65"/>
      <c r="I7" s="65"/>
      <c r="J7" s="65"/>
      <c r="K7" s="65"/>
      <c r="L7" s="65"/>
      <c r="M7" s="65"/>
      <c r="N7" s="65"/>
      <c r="O7" s="65"/>
      <c r="P7" s="65"/>
      <c r="Q7" s="65"/>
      <c r="R7" s="44"/>
      <c r="S7" s="44"/>
      <c r="T7" s="44"/>
      <c r="U7" s="44"/>
      <c r="V7" s="44"/>
      <c r="W7" s="44"/>
      <c r="X7" s="44"/>
      <c r="Y7" s="44"/>
      <c r="Z7" s="44"/>
      <c r="AA7" s="44"/>
      <c r="AB7" s="44"/>
      <c r="AC7" s="44"/>
      <c r="AD7" s="44"/>
      <c r="AE7" s="44"/>
      <c r="AF7" s="44"/>
      <c r="AG7" s="44"/>
      <c r="AH7" s="44"/>
      <c r="AI7" s="44"/>
      <c r="AJ7" s="44"/>
      <c r="AK7" s="44"/>
      <c r="AL7" s="44"/>
      <c r="AM7" s="44"/>
      <c r="AN7" s="44"/>
      <c r="AO7" s="44"/>
      <c r="AP7" s="44"/>
    </row>
    <row r="8" spans="1:42" ht="15" x14ac:dyDescent="0.25">
      <c r="A8" s="44"/>
      <c r="B8" s="65"/>
      <c r="C8" s="65"/>
      <c r="D8" s="65"/>
      <c r="E8" s="65"/>
      <c r="F8" s="65"/>
      <c r="G8" s="65"/>
      <c r="H8" s="65"/>
      <c r="I8" s="65"/>
      <c r="J8" s="65"/>
      <c r="K8" s="65"/>
      <c r="L8" s="65"/>
      <c r="M8" s="65"/>
      <c r="N8" s="65"/>
      <c r="O8" s="65"/>
      <c r="P8" s="65"/>
      <c r="Q8" s="65"/>
      <c r="R8" s="44"/>
      <c r="S8" s="44"/>
      <c r="T8" s="44"/>
      <c r="U8" s="44"/>
      <c r="V8" s="44"/>
      <c r="W8" s="44"/>
      <c r="X8" s="44"/>
      <c r="Y8" s="44"/>
      <c r="Z8" s="44"/>
      <c r="AA8" s="44"/>
      <c r="AB8" s="44"/>
      <c r="AC8" s="44"/>
      <c r="AD8" s="44"/>
      <c r="AE8" s="44"/>
      <c r="AF8" s="44"/>
      <c r="AG8" s="44"/>
      <c r="AH8" s="44"/>
      <c r="AI8" s="44"/>
      <c r="AJ8" s="44"/>
      <c r="AK8" s="44"/>
      <c r="AL8" s="44"/>
      <c r="AM8" s="44"/>
      <c r="AN8" s="44"/>
      <c r="AO8" s="44"/>
      <c r="AP8" s="44"/>
    </row>
    <row r="9" spans="1:42" ht="15" x14ac:dyDescent="0.25">
      <c r="A9" s="44"/>
      <c r="B9" s="65"/>
      <c r="C9" s="65"/>
      <c r="D9" s="65"/>
      <c r="E9" s="65"/>
      <c r="F9" s="65"/>
      <c r="G9" s="65"/>
      <c r="H9" s="65"/>
      <c r="I9" s="65"/>
      <c r="J9" s="65"/>
      <c r="K9" s="65"/>
      <c r="L9" s="65"/>
      <c r="M9" s="65"/>
      <c r="N9" s="65"/>
      <c r="O9" s="65"/>
      <c r="P9" s="65"/>
      <c r="Q9" s="65"/>
      <c r="R9" s="44"/>
      <c r="S9" s="44"/>
      <c r="T9" s="44"/>
      <c r="U9" s="44"/>
      <c r="V9" s="44"/>
      <c r="W9" s="44"/>
      <c r="X9" s="44"/>
      <c r="Y9" s="44"/>
      <c r="Z9" s="44"/>
      <c r="AA9" s="44"/>
      <c r="AB9" s="44"/>
      <c r="AC9" s="44"/>
      <c r="AD9" s="44"/>
      <c r="AE9" s="44"/>
      <c r="AF9" s="44"/>
      <c r="AG9" s="44"/>
      <c r="AH9" s="44"/>
      <c r="AI9" s="44"/>
      <c r="AJ9" s="44"/>
      <c r="AK9" s="44"/>
      <c r="AL9" s="44"/>
      <c r="AM9" s="44"/>
      <c r="AN9" s="44"/>
      <c r="AO9" s="44"/>
      <c r="AP9" s="44"/>
    </row>
    <row r="10" spans="1:42" ht="15" x14ac:dyDescent="0.25">
      <c r="A10" s="44"/>
      <c r="B10" s="65"/>
      <c r="C10" s="65"/>
      <c r="D10" s="65"/>
      <c r="E10" s="65"/>
      <c r="F10" s="65"/>
      <c r="G10" s="65"/>
      <c r="H10" s="65"/>
      <c r="I10" s="65"/>
      <c r="J10" s="65"/>
      <c r="K10" s="65"/>
      <c r="L10" s="65"/>
      <c r="M10" s="65"/>
      <c r="N10" s="65"/>
      <c r="O10" s="65"/>
      <c r="P10" s="65"/>
      <c r="Q10" s="65"/>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row>
    <row r="11" spans="1:42" ht="15" x14ac:dyDescent="0.25">
      <c r="A11" s="44"/>
      <c r="B11" s="65"/>
      <c r="C11" s="65"/>
      <c r="D11" s="65"/>
      <c r="E11" s="65"/>
      <c r="F11" s="65"/>
      <c r="G11" s="65"/>
      <c r="H11" s="65"/>
      <c r="I11" s="65"/>
      <c r="J11" s="65"/>
      <c r="K11" s="65"/>
      <c r="L11" s="65"/>
      <c r="M11" s="65"/>
      <c r="N11" s="65"/>
      <c r="O11" s="65"/>
      <c r="P11" s="65"/>
      <c r="Q11" s="65"/>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row>
    <row r="12" spans="1:42" ht="15" x14ac:dyDescent="0.25">
      <c r="A12" s="44"/>
      <c r="B12" s="65"/>
      <c r="C12" s="65"/>
      <c r="D12" s="65"/>
      <c r="E12" s="65"/>
      <c r="F12" s="65"/>
      <c r="G12" s="65"/>
      <c r="H12" s="65"/>
      <c r="I12" s="65"/>
      <c r="J12" s="65"/>
      <c r="K12" s="65"/>
      <c r="L12" s="65"/>
      <c r="M12" s="65"/>
      <c r="N12" s="65"/>
      <c r="O12" s="65"/>
      <c r="P12" s="65"/>
      <c r="Q12" s="65"/>
      <c r="R12" s="44"/>
      <c r="S12" s="44"/>
      <c r="T12" s="44"/>
      <c r="U12" s="44"/>
      <c r="V12" s="44"/>
      <c r="W12" s="44"/>
      <c r="X12" s="44"/>
      <c r="Y12" s="44"/>
      <c r="Z12" s="44"/>
      <c r="AA12" s="44"/>
      <c r="AB12" s="44"/>
      <c r="AC12" s="44"/>
      <c r="AD12" s="44"/>
      <c r="AE12" s="44"/>
      <c r="AF12" s="44"/>
      <c r="AG12" s="44"/>
      <c r="AH12" s="44"/>
      <c r="AI12" s="44"/>
      <c r="AJ12" s="44"/>
      <c r="AK12" s="44"/>
      <c r="AL12" s="44"/>
      <c r="AM12" s="44"/>
      <c r="AN12" s="44"/>
      <c r="AO12" s="44"/>
      <c r="AP12" s="44"/>
    </row>
    <row r="13" spans="1:42" ht="15" x14ac:dyDescent="0.25">
      <c r="A13" s="44"/>
      <c r="B13" s="65"/>
      <c r="C13" s="65"/>
      <c r="D13" s="65"/>
      <c r="E13" s="65"/>
      <c r="F13" s="65"/>
      <c r="G13" s="65"/>
      <c r="H13" s="65"/>
      <c r="I13" s="65"/>
      <c r="J13" s="65"/>
      <c r="K13" s="65"/>
      <c r="L13" s="65"/>
      <c r="M13" s="65"/>
      <c r="N13" s="65"/>
      <c r="O13" s="65"/>
      <c r="P13" s="65"/>
      <c r="Q13" s="65"/>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row>
    <row r="14" spans="1:42" ht="15" x14ac:dyDescent="0.25">
      <c r="A14" s="44"/>
      <c r="B14" s="65"/>
      <c r="C14" s="65"/>
      <c r="D14" s="65"/>
      <c r="E14" s="65"/>
      <c r="F14" s="65"/>
      <c r="G14" s="65"/>
      <c r="H14" s="65"/>
      <c r="I14" s="65"/>
      <c r="J14" s="65"/>
      <c r="K14" s="65"/>
      <c r="L14" s="65"/>
      <c r="M14" s="65"/>
      <c r="N14" s="65"/>
      <c r="O14" s="65"/>
      <c r="P14" s="65"/>
      <c r="Q14" s="65"/>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row>
    <row r="15" spans="1:42" ht="15" x14ac:dyDescent="0.25">
      <c r="A15" s="44"/>
      <c r="B15" s="65"/>
      <c r="C15" s="65"/>
      <c r="D15" s="65"/>
      <c r="E15" s="65"/>
      <c r="F15" s="65"/>
      <c r="G15" s="65"/>
      <c r="H15" s="65"/>
      <c r="I15" s="65"/>
      <c r="J15" s="65"/>
      <c r="K15" s="65"/>
      <c r="L15" s="65"/>
      <c r="M15" s="65"/>
      <c r="N15" s="65"/>
      <c r="O15" s="65"/>
      <c r="P15" s="65"/>
      <c r="Q15" s="65"/>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row>
    <row r="16" spans="1:42" ht="15" x14ac:dyDescent="0.25">
      <c r="A16" s="44"/>
      <c r="B16" s="65"/>
      <c r="C16" s="65"/>
      <c r="D16" s="65"/>
      <c r="E16" s="65"/>
      <c r="F16" s="65"/>
      <c r="G16" s="65"/>
      <c r="H16" s="65"/>
      <c r="I16" s="65"/>
      <c r="J16" s="65"/>
      <c r="K16" s="65"/>
      <c r="L16" s="65"/>
      <c r="M16" s="65"/>
      <c r="N16" s="65"/>
      <c r="O16" s="65"/>
      <c r="P16" s="65"/>
      <c r="Q16" s="65"/>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row>
    <row r="17" spans="1:42" ht="15" x14ac:dyDescent="0.25">
      <c r="A17" s="44"/>
      <c r="B17" s="65"/>
      <c r="C17" s="65"/>
      <c r="D17" s="65"/>
      <c r="E17" s="65"/>
      <c r="F17" s="65"/>
      <c r="G17" s="65"/>
      <c r="H17" s="65"/>
      <c r="I17" s="65"/>
      <c r="J17" s="65"/>
      <c r="K17" s="65"/>
      <c r="L17" s="65"/>
      <c r="M17" s="65"/>
      <c r="N17" s="65"/>
      <c r="O17" s="65"/>
      <c r="P17" s="65"/>
      <c r="Q17" s="65"/>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row>
    <row r="18" spans="1:42" ht="15" x14ac:dyDescent="0.25">
      <c r="A18" s="44"/>
      <c r="B18" s="65"/>
      <c r="C18" s="65"/>
      <c r="D18" s="65"/>
      <c r="E18" s="65"/>
      <c r="F18" s="65"/>
      <c r="G18" s="65"/>
      <c r="H18" s="65"/>
      <c r="I18" s="65"/>
      <c r="J18" s="65"/>
      <c r="K18" s="65"/>
      <c r="L18" s="65"/>
      <c r="M18" s="65"/>
      <c r="N18" s="65"/>
      <c r="O18" s="65"/>
      <c r="P18" s="65"/>
      <c r="Q18" s="65"/>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row>
    <row r="19" spans="1:42" ht="15" x14ac:dyDescent="0.25">
      <c r="A19" s="44"/>
      <c r="B19" s="65"/>
      <c r="C19" s="65"/>
      <c r="D19" s="65"/>
      <c r="E19" s="65"/>
      <c r="F19" s="65"/>
      <c r="G19" s="65"/>
      <c r="H19" s="65"/>
      <c r="I19" s="65"/>
      <c r="J19" s="65"/>
      <c r="K19" s="65"/>
      <c r="L19" s="65"/>
      <c r="M19" s="65"/>
      <c r="N19" s="65"/>
      <c r="O19" s="65"/>
      <c r="P19" s="65"/>
      <c r="Q19" s="65"/>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row>
    <row r="20" spans="1:42" ht="15" x14ac:dyDescent="0.25">
      <c r="A20" s="44"/>
      <c r="B20" s="65"/>
      <c r="C20" s="65"/>
      <c r="D20" s="65"/>
      <c r="E20" s="65"/>
      <c r="F20" s="65"/>
      <c r="G20" s="65"/>
      <c r="H20" s="65"/>
      <c r="I20" s="65"/>
      <c r="J20" s="65"/>
      <c r="K20" s="65"/>
      <c r="L20" s="65"/>
      <c r="M20" s="65"/>
      <c r="N20" s="65"/>
      <c r="O20" s="65"/>
      <c r="P20" s="65"/>
      <c r="Q20" s="65"/>
      <c r="R20" s="44"/>
      <c r="S20" s="44"/>
      <c r="T20" s="44"/>
      <c r="U20" s="44"/>
      <c r="V20" s="44"/>
      <c r="W20" s="44"/>
      <c r="X20" s="44"/>
      <c r="Y20" s="44"/>
      <c r="Z20" s="44"/>
      <c r="AA20" s="44"/>
      <c r="AB20" s="44"/>
      <c r="AC20" s="44"/>
      <c r="AD20" s="44"/>
      <c r="AE20" s="44"/>
      <c r="AF20" s="44"/>
      <c r="AG20" s="44"/>
      <c r="AH20" s="44"/>
      <c r="AI20" s="44"/>
      <c r="AJ20" s="44"/>
      <c r="AK20" s="44"/>
      <c r="AL20" s="44"/>
      <c r="AM20" s="44"/>
      <c r="AN20" s="44"/>
      <c r="AO20" s="44"/>
      <c r="AP20" s="44"/>
    </row>
    <row r="21" spans="1:42" ht="15" x14ac:dyDescent="0.25">
      <c r="A21" s="44"/>
      <c r="B21" s="65"/>
      <c r="C21" s="65"/>
      <c r="D21" s="65"/>
      <c r="E21" s="65"/>
      <c r="F21" s="65"/>
      <c r="G21" s="65"/>
      <c r="H21" s="65"/>
      <c r="I21" s="65"/>
      <c r="J21" s="65"/>
      <c r="K21" s="65"/>
      <c r="L21" s="65"/>
      <c r="M21" s="65"/>
      <c r="N21" s="65"/>
      <c r="O21" s="65"/>
      <c r="P21" s="65"/>
      <c r="Q21" s="65"/>
      <c r="R21" s="44"/>
      <c r="S21" s="44"/>
      <c r="T21" s="44"/>
      <c r="U21" s="44"/>
      <c r="V21" s="44"/>
      <c r="W21" s="44"/>
      <c r="X21" s="44"/>
      <c r="Y21" s="44"/>
      <c r="Z21" s="44"/>
      <c r="AA21" s="44"/>
      <c r="AB21" s="44"/>
      <c r="AC21" s="44"/>
      <c r="AD21" s="44"/>
      <c r="AE21" s="44"/>
      <c r="AF21" s="44"/>
      <c r="AG21" s="44"/>
      <c r="AH21" s="44"/>
      <c r="AI21" s="44"/>
      <c r="AJ21" s="44"/>
      <c r="AK21" s="44"/>
      <c r="AL21" s="44"/>
      <c r="AM21" s="44"/>
      <c r="AN21" s="44"/>
      <c r="AO21" s="44"/>
      <c r="AP21" s="44"/>
    </row>
    <row r="22" spans="1:42" ht="15" x14ac:dyDescent="0.25">
      <c r="A22" s="44"/>
      <c r="B22" s="65"/>
      <c r="C22" s="65"/>
      <c r="D22" s="65"/>
      <c r="E22" s="65"/>
      <c r="F22" s="65"/>
      <c r="G22" s="65"/>
      <c r="H22" s="65"/>
      <c r="I22" s="65"/>
      <c r="J22" s="65"/>
      <c r="K22" s="65"/>
      <c r="L22" s="65"/>
      <c r="M22" s="65"/>
      <c r="N22" s="65"/>
      <c r="O22" s="65"/>
      <c r="P22" s="65"/>
      <c r="Q22" s="65"/>
      <c r="R22" s="44"/>
      <c r="S22" s="44"/>
      <c r="T22" s="44"/>
      <c r="U22" s="44"/>
      <c r="V22" s="44"/>
      <c r="W22" s="44"/>
      <c r="X22" s="44"/>
      <c r="Y22" s="44"/>
      <c r="Z22" s="44"/>
      <c r="AA22" s="44"/>
      <c r="AB22" s="44"/>
      <c r="AC22" s="44"/>
      <c r="AD22" s="44"/>
      <c r="AE22" s="44"/>
      <c r="AF22" s="44"/>
      <c r="AG22" s="44"/>
      <c r="AH22" s="44"/>
      <c r="AI22" s="44"/>
      <c r="AJ22" s="44"/>
      <c r="AK22" s="44"/>
      <c r="AL22" s="44"/>
      <c r="AM22" s="44"/>
      <c r="AN22" s="44"/>
      <c r="AO22" s="44"/>
      <c r="AP22" s="44"/>
    </row>
    <row r="23" spans="1:42" ht="15" x14ac:dyDescent="0.25">
      <c r="A23" s="44"/>
      <c r="B23" s="65"/>
      <c r="C23" s="65"/>
      <c r="D23" s="65"/>
      <c r="E23" s="65"/>
      <c r="F23" s="65"/>
      <c r="G23" s="65"/>
      <c r="H23" s="65"/>
      <c r="I23" s="65"/>
      <c r="J23" s="65"/>
      <c r="K23" s="65"/>
      <c r="L23" s="65"/>
      <c r="M23" s="65"/>
      <c r="N23" s="65"/>
      <c r="O23" s="65"/>
      <c r="P23" s="65"/>
      <c r="Q23" s="65"/>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44"/>
    </row>
    <row r="24" spans="1:42" ht="15" x14ac:dyDescent="0.25">
      <c r="A24" s="44"/>
      <c r="B24" s="65"/>
      <c r="C24" s="65"/>
      <c r="D24" s="65"/>
      <c r="E24" s="65"/>
      <c r="F24" s="65"/>
      <c r="G24" s="65"/>
      <c r="H24" s="65"/>
      <c r="I24" s="65"/>
      <c r="J24" s="65"/>
      <c r="K24" s="65"/>
      <c r="L24" s="65"/>
      <c r="M24" s="65"/>
      <c r="N24" s="65"/>
      <c r="O24" s="65"/>
      <c r="P24" s="65"/>
      <c r="Q24" s="65"/>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row>
    <row r="25" spans="1:42" ht="15" x14ac:dyDescent="0.25">
      <c r="A25" s="44"/>
      <c r="B25" s="65"/>
      <c r="C25" s="65"/>
      <c r="D25" s="65"/>
      <c r="E25" s="65"/>
      <c r="F25" s="65"/>
      <c r="G25" s="65"/>
      <c r="H25" s="65"/>
      <c r="I25" s="65"/>
      <c r="J25" s="65"/>
      <c r="K25" s="65"/>
      <c r="L25" s="65"/>
      <c r="M25" s="65"/>
      <c r="N25" s="65"/>
      <c r="O25" s="65"/>
      <c r="P25" s="65"/>
      <c r="Q25" s="65"/>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row>
    <row r="26" spans="1:42" ht="15" x14ac:dyDescent="0.25">
      <c r="A26" s="44"/>
      <c r="B26" s="65"/>
      <c r="C26" s="65"/>
      <c r="D26" s="65"/>
      <c r="E26" s="65"/>
      <c r="F26" s="65"/>
      <c r="G26" s="65"/>
      <c r="H26" s="65"/>
      <c r="I26" s="65"/>
      <c r="J26" s="66"/>
      <c r="K26" s="65"/>
      <c r="L26" s="65"/>
      <c r="M26" s="65"/>
      <c r="N26" s="65"/>
      <c r="O26" s="65"/>
      <c r="P26" s="65"/>
      <c r="Q26" s="65"/>
      <c r="R26" s="44"/>
      <c r="S26" s="44"/>
      <c r="T26" s="44"/>
      <c r="U26" s="44"/>
      <c r="V26" s="44"/>
      <c r="W26" s="44"/>
      <c r="X26" s="44"/>
      <c r="Y26" s="44"/>
      <c r="Z26" s="44"/>
      <c r="AA26" s="44"/>
      <c r="AB26" s="44"/>
      <c r="AC26" s="44"/>
      <c r="AD26" s="44"/>
      <c r="AE26" s="44"/>
      <c r="AF26" s="44"/>
      <c r="AG26" s="44"/>
      <c r="AH26" s="44"/>
      <c r="AI26" s="44"/>
      <c r="AJ26" s="44"/>
      <c r="AK26" s="44"/>
      <c r="AL26" s="44"/>
      <c r="AM26" s="44"/>
      <c r="AN26" s="44"/>
      <c r="AO26" s="44"/>
      <c r="AP26" s="44"/>
    </row>
    <row r="27" spans="1:42" ht="15" x14ac:dyDescent="0.25">
      <c r="A27" s="44"/>
      <c r="B27" s="65"/>
      <c r="C27" s="65"/>
      <c r="D27" s="65"/>
      <c r="E27" s="65"/>
      <c r="F27" s="65"/>
      <c r="G27" s="65"/>
      <c r="H27" s="65"/>
      <c r="I27" s="65"/>
      <c r="J27" s="65"/>
      <c r="K27" s="65"/>
      <c r="L27" s="65"/>
      <c r="M27" s="65"/>
      <c r="N27" s="65"/>
      <c r="O27" s="65"/>
      <c r="P27" s="65"/>
      <c r="Q27" s="65"/>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row>
    <row r="28" spans="1:42" ht="15" x14ac:dyDescent="0.25">
      <c r="A28" s="44"/>
      <c r="B28" s="65"/>
      <c r="C28" s="65"/>
      <c r="D28" s="65"/>
      <c r="E28" s="65"/>
      <c r="F28" s="65"/>
      <c r="G28" s="65"/>
      <c r="H28" s="65"/>
      <c r="I28" s="65"/>
      <c r="J28" s="65"/>
      <c r="K28" s="65"/>
      <c r="L28" s="65"/>
      <c r="M28" s="65"/>
      <c r="N28" s="65"/>
      <c r="O28" s="65"/>
      <c r="P28" s="65"/>
      <c r="Q28" s="65"/>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row>
    <row r="29" spans="1:42" ht="15" x14ac:dyDescent="0.25">
      <c r="A29" s="44"/>
      <c r="B29" s="62"/>
      <c r="C29" s="65"/>
      <c r="D29" s="65"/>
      <c r="E29" s="65"/>
      <c r="F29" s="65"/>
      <c r="G29" s="65"/>
      <c r="H29" s="65"/>
      <c r="I29" s="65"/>
      <c r="J29" s="65"/>
      <c r="K29" s="65"/>
      <c r="L29" s="65"/>
      <c r="M29" s="65"/>
      <c r="N29" s="65"/>
      <c r="O29" s="65"/>
      <c r="P29" s="65"/>
      <c r="Q29" s="65"/>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row>
    <row r="30" spans="1:42" x14ac:dyDescent="0.2">
      <c r="A30" s="44"/>
      <c r="B30" s="76" t="s">
        <v>59</v>
      </c>
      <c r="C30" s="54"/>
      <c r="D30" s="54"/>
      <c r="E30" s="54"/>
      <c r="F30" s="54"/>
      <c r="G30" s="54"/>
      <c r="H30" s="54"/>
      <c r="I30" s="54"/>
      <c r="J30" s="54"/>
      <c r="K30" s="54"/>
      <c r="L30" s="5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row>
    <row r="31" spans="1:42" x14ac:dyDescent="0.2">
      <c r="A31" s="44"/>
      <c r="B31" s="62" t="s">
        <v>60</v>
      </c>
      <c r="C31" s="54"/>
      <c r="D31" s="54"/>
      <c r="E31" s="54"/>
      <c r="F31" s="54"/>
      <c r="G31" s="54"/>
      <c r="H31" s="54"/>
      <c r="I31" s="54"/>
      <c r="J31" s="54"/>
      <c r="K31" s="54"/>
      <c r="L31" s="5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row>
    <row r="32" spans="1:42" x14ac:dyDescent="0.2">
      <c r="A32" s="44"/>
      <c r="B32" s="45" t="s">
        <v>61</v>
      </c>
      <c r="C32" s="54"/>
      <c r="D32" s="54"/>
      <c r="E32" s="54"/>
      <c r="F32" s="54"/>
      <c r="G32" s="54"/>
      <c r="H32" s="54"/>
      <c r="I32" s="54"/>
      <c r="J32" s="54"/>
      <c r="K32" s="54"/>
      <c r="L32" s="5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row>
    <row r="33" spans="1:42" x14ac:dyDescent="0.2">
      <c r="A33" s="44"/>
      <c r="B33" s="62" t="s">
        <v>62</v>
      </c>
      <c r="C33" s="54"/>
      <c r="D33" s="54"/>
      <c r="E33" s="54"/>
      <c r="F33" s="54"/>
      <c r="G33" s="54"/>
      <c r="H33" s="54"/>
      <c r="I33" s="54"/>
      <c r="J33" s="54"/>
      <c r="K33" s="54"/>
      <c r="L33" s="5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row>
    <row r="34" spans="1:42" x14ac:dyDescent="0.2">
      <c r="A34" s="63"/>
      <c r="B34" s="62"/>
      <c r="C34" s="54"/>
      <c r="D34" s="54"/>
      <c r="E34" s="54"/>
      <c r="F34" s="54"/>
      <c r="G34" s="54"/>
      <c r="H34" s="54"/>
      <c r="I34" s="54"/>
      <c r="J34" s="54"/>
      <c r="K34" s="54"/>
      <c r="L34" s="54"/>
      <c r="M34" s="44"/>
      <c r="N34" s="44"/>
      <c r="O34" s="44"/>
      <c r="P34" s="63"/>
      <c r="Q34" s="63"/>
      <c r="R34" s="44"/>
      <c r="S34" s="44"/>
      <c r="T34" s="44"/>
      <c r="U34" s="44"/>
      <c r="V34" s="44"/>
      <c r="W34" s="44"/>
      <c r="X34" s="44"/>
      <c r="Y34" s="44"/>
      <c r="Z34" s="44"/>
      <c r="AA34" s="44"/>
      <c r="AB34" s="44"/>
      <c r="AC34" s="44"/>
      <c r="AD34" s="44"/>
      <c r="AE34" s="44"/>
      <c r="AF34" s="44"/>
      <c r="AG34" s="44"/>
      <c r="AH34" s="44"/>
      <c r="AI34" s="63"/>
      <c r="AJ34" s="63"/>
      <c r="AK34" s="63"/>
      <c r="AL34" s="63"/>
      <c r="AM34" s="63"/>
      <c r="AN34" s="63"/>
      <c r="AO34" s="63"/>
      <c r="AP34" s="63"/>
    </row>
    <row r="35" spans="1:42" x14ac:dyDescent="0.2">
      <c r="A35" s="63"/>
      <c r="B35" s="62" t="s">
        <v>7</v>
      </c>
      <c r="C35" s="54"/>
      <c r="D35" s="54"/>
      <c r="E35" s="54"/>
      <c r="F35" s="54"/>
      <c r="G35" s="54"/>
      <c r="H35" s="54"/>
      <c r="I35" s="54"/>
      <c r="J35" s="54"/>
      <c r="K35" s="54"/>
      <c r="L35" s="54"/>
      <c r="M35" s="46"/>
      <c r="N35" s="64"/>
      <c r="O35" s="64"/>
      <c r="P35" s="63"/>
      <c r="Q35" s="63"/>
      <c r="R35" s="44"/>
      <c r="S35" s="44"/>
      <c r="T35" s="44"/>
      <c r="U35" s="44"/>
      <c r="V35" s="44"/>
      <c r="W35" s="44"/>
      <c r="X35" s="44"/>
      <c r="Y35" s="44"/>
      <c r="Z35" s="44"/>
      <c r="AA35" s="44"/>
      <c r="AB35" s="44"/>
      <c r="AC35" s="44"/>
      <c r="AD35" s="44"/>
      <c r="AE35" s="44"/>
      <c r="AF35" s="44"/>
      <c r="AG35" s="44"/>
      <c r="AH35" s="44"/>
      <c r="AI35" s="63"/>
      <c r="AJ35" s="63"/>
      <c r="AK35" s="63"/>
      <c r="AL35" s="63"/>
      <c r="AM35" s="63"/>
      <c r="AN35" s="63"/>
      <c r="AO35" s="63"/>
      <c r="AP35" s="63"/>
    </row>
    <row r="36" spans="1:42" x14ac:dyDescent="0.2">
      <c r="A36" s="44"/>
      <c r="B36" s="62" t="s">
        <v>7</v>
      </c>
      <c r="C36" s="54"/>
      <c r="D36" s="54"/>
      <c r="E36" s="54"/>
      <c r="F36" s="54"/>
      <c r="G36" s="54"/>
      <c r="H36" s="54"/>
      <c r="I36" s="54"/>
      <c r="J36" s="54"/>
      <c r="K36" s="54"/>
      <c r="L36" s="5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c r="AN36" s="44"/>
      <c r="AO36" s="44"/>
      <c r="AP36" s="44"/>
    </row>
    <row r="37" spans="1:42" x14ac:dyDescent="0.2">
      <c r="A37" s="44"/>
      <c r="B37" s="62" t="s">
        <v>7</v>
      </c>
      <c r="C37" s="61"/>
      <c r="D37" s="61"/>
      <c r="E37" s="61"/>
      <c r="F37" s="61"/>
      <c r="G37" s="61"/>
      <c r="H37" s="61"/>
      <c r="I37" s="61"/>
      <c r="J37" s="61"/>
      <c r="K37" s="54"/>
      <c r="L37" s="5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row>
    <row r="38" spans="1:42" x14ac:dyDescent="0.2">
      <c r="A38" s="44"/>
      <c r="B38" s="62" t="s">
        <v>7</v>
      </c>
      <c r="C38" s="61"/>
      <c r="D38" s="61"/>
      <c r="E38" s="61"/>
      <c r="F38" s="61"/>
      <c r="G38" s="61"/>
      <c r="H38" s="61"/>
      <c r="I38" s="61"/>
      <c r="J38" s="61"/>
      <c r="K38" s="54"/>
      <c r="L38" s="54"/>
      <c r="M38" s="44"/>
      <c r="N38" s="44"/>
      <c r="O38" s="44"/>
      <c r="P38" s="44"/>
      <c r="Q38" s="44"/>
      <c r="R38" s="44"/>
      <c r="S38" s="44"/>
      <c r="T38" s="44"/>
      <c r="U38" s="44"/>
      <c r="V38" s="44"/>
      <c r="W38" s="44"/>
      <c r="X38" s="44"/>
      <c r="Y38" s="44"/>
      <c r="Z38" s="44"/>
      <c r="AA38" s="44"/>
      <c r="AB38" s="44"/>
      <c r="AC38" s="44"/>
      <c r="AD38" s="44"/>
      <c r="AE38" s="44"/>
      <c r="AF38" s="44"/>
      <c r="AG38" s="44"/>
      <c r="AH38" s="44"/>
      <c r="AI38" s="44"/>
      <c r="AJ38" s="44"/>
      <c r="AK38" s="44"/>
      <c r="AL38" s="44"/>
      <c r="AM38" s="44"/>
      <c r="AN38" s="44"/>
      <c r="AO38" s="44"/>
      <c r="AP38" s="44"/>
    </row>
    <row r="39" spans="1:42" x14ac:dyDescent="0.2">
      <c r="A39" s="44"/>
      <c r="B39" s="62" t="s">
        <v>7</v>
      </c>
      <c r="C39" s="61"/>
      <c r="D39" s="61"/>
      <c r="E39" s="61"/>
      <c r="F39" s="61"/>
      <c r="G39" s="61"/>
      <c r="H39" s="61"/>
      <c r="I39" s="61"/>
      <c r="J39" s="61"/>
      <c r="K39" s="54"/>
      <c r="L39" s="54"/>
      <c r="M39" s="44"/>
      <c r="N39" s="44"/>
      <c r="O39" s="44"/>
      <c r="P39" s="44"/>
      <c r="Q39" s="44"/>
      <c r="R39" s="44"/>
      <c r="S39" s="44"/>
      <c r="T39" s="44"/>
      <c r="U39" s="44"/>
      <c r="V39" s="44"/>
      <c r="W39" s="44"/>
      <c r="X39" s="44"/>
      <c r="Y39" s="44"/>
      <c r="Z39" s="44"/>
      <c r="AA39" s="44"/>
      <c r="AB39" s="44"/>
      <c r="AC39" s="44"/>
      <c r="AD39" s="44"/>
      <c r="AE39" s="44"/>
      <c r="AF39" s="44"/>
      <c r="AG39" s="44"/>
      <c r="AH39" s="44"/>
      <c r="AI39" s="44"/>
      <c r="AJ39" s="44"/>
      <c r="AK39" s="44"/>
      <c r="AL39" s="44"/>
      <c r="AM39" s="44"/>
      <c r="AN39" s="44"/>
      <c r="AO39" s="44"/>
      <c r="AP39" s="44"/>
    </row>
    <row r="40" spans="1:42" x14ac:dyDescent="0.2">
      <c r="A40" s="44"/>
      <c r="B40" s="62" t="s">
        <v>7</v>
      </c>
      <c r="C40" s="61"/>
      <c r="D40" s="61"/>
      <c r="E40" s="61"/>
      <c r="F40" s="61"/>
      <c r="G40" s="61"/>
      <c r="H40" s="61"/>
      <c r="I40" s="61"/>
      <c r="J40" s="61"/>
      <c r="K40" s="54"/>
      <c r="L40" s="5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c r="AN40" s="44"/>
      <c r="AO40" s="44"/>
      <c r="AP40" s="44"/>
    </row>
    <row r="41" spans="1:42" x14ac:dyDescent="0.2">
      <c r="A41" s="44"/>
      <c r="B41" s="62" t="s">
        <v>7</v>
      </c>
      <c r="C41" s="61"/>
      <c r="D41" s="61"/>
      <c r="E41" s="61"/>
      <c r="F41" s="61"/>
      <c r="G41" s="61"/>
      <c r="H41" s="61"/>
      <c r="I41" s="61"/>
      <c r="J41" s="61"/>
      <c r="K41" s="54"/>
      <c r="L41" s="54"/>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L41" s="44"/>
      <c r="AM41" s="44"/>
      <c r="AN41" s="44"/>
      <c r="AO41" s="44"/>
      <c r="AP41" s="44"/>
    </row>
    <row r="42" spans="1:42" x14ac:dyDescent="0.2">
      <c r="A42" s="44"/>
      <c r="B42" s="60" t="s">
        <v>63</v>
      </c>
      <c r="C42" s="46"/>
      <c r="D42" s="46"/>
      <c r="E42" s="46"/>
      <c r="F42" s="46"/>
      <c r="G42" s="46"/>
      <c r="H42" s="46"/>
      <c r="I42" s="46"/>
      <c r="J42" s="46"/>
      <c r="K42" s="46"/>
      <c r="L42" s="46"/>
      <c r="M42" s="59"/>
      <c r="N42" s="59"/>
      <c r="O42" s="59"/>
      <c r="P42" s="44"/>
      <c r="Q42" s="44"/>
      <c r="R42" s="44"/>
      <c r="S42" s="44"/>
      <c r="T42" s="44"/>
      <c r="U42" s="44"/>
      <c r="V42" s="44"/>
      <c r="W42" s="44"/>
      <c r="X42" s="44"/>
      <c r="Y42" s="44"/>
      <c r="Z42" s="44"/>
      <c r="AA42" s="44"/>
      <c r="AB42" s="44"/>
      <c r="AC42" s="44"/>
      <c r="AD42" s="44"/>
      <c r="AE42" s="44"/>
      <c r="AF42" s="44"/>
      <c r="AG42" s="44"/>
      <c r="AH42" s="44"/>
      <c r="AI42" s="44"/>
      <c r="AJ42" s="44"/>
      <c r="AK42" s="44"/>
      <c r="AL42" s="44"/>
      <c r="AM42" s="44"/>
      <c r="AN42" s="44"/>
      <c r="AO42" s="44"/>
      <c r="AP42" s="44"/>
    </row>
    <row r="43" spans="1:42" ht="22.5" hidden="1" outlineLevel="1" x14ac:dyDescent="0.2">
      <c r="A43" s="44"/>
      <c r="B43" s="82" t="s">
        <v>64</v>
      </c>
      <c r="C43" s="82" t="s">
        <v>65</v>
      </c>
      <c r="D43" s="82" t="s">
        <v>66</v>
      </c>
      <c r="E43" s="82" t="s">
        <v>67</v>
      </c>
      <c r="F43" s="82">
        <v>2016</v>
      </c>
      <c r="G43" s="87">
        <v>2023</v>
      </c>
      <c r="H43" s="58"/>
      <c r="I43" s="58"/>
      <c r="J43" s="58"/>
      <c r="K43" s="57"/>
      <c r="L43" s="44"/>
      <c r="M43" s="46"/>
      <c r="N43" s="46"/>
      <c r="O43" s="46"/>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row>
    <row r="44" spans="1:42" hidden="1" outlineLevel="1" x14ac:dyDescent="0.2">
      <c r="A44" s="44"/>
      <c r="B44" s="52">
        <v>1</v>
      </c>
      <c r="C44" s="10" t="s">
        <v>68</v>
      </c>
      <c r="D44" s="10" t="s">
        <v>7</v>
      </c>
      <c r="E44" s="52" t="s">
        <v>68</v>
      </c>
      <c r="F44" s="56">
        <v>53.268008999999999</v>
      </c>
      <c r="G44" s="56">
        <v>43.924568176269531</v>
      </c>
      <c r="H44" s="56"/>
      <c r="I44" s="56"/>
      <c r="J44" s="56"/>
      <c r="K44" s="50">
        <v>9.343440823730468</v>
      </c>
      <c r="L44" s="44"/>
      <c r="M44" s="46"/>
      <c r="N44" s="46"/>
      <c r="O44" s="46"/>
      <c r="P44" s="44"/>
      <c r="Q44" s="44"/>
      <c r="R44" s="44"/>
      <c r="S44" s="44"/>
      <c r="T44" s="47"/>
      <c r="U44" s="44"/>
      <c r="V44" s="44"/>
      <c r="W44" s="44"/>
      <c r="X44" s="44"/>
      <c r="Y44" s="44"/>
      <c r="Z44" s="44"/>
      <c r="AA44" s="44"/>
      <c r="AB44" s="44"/>
      <c r="AC44" s="44"/>
      <c r="AD44" s="44"/>
      <c r="AE44" s="44"/>
      <c r="AF44" s="44"/>
      <c r="AG44" s="44"/>
      <c r="AH44" s="44"/>
      <c r="AI44" s="44"/>
      <c r="AJ44" s="44"/>
      <c r="AK44" s="44"/>
      <c r="AL44" s="44"/>
      <c r="AM44" s="44"/>
      <c r="AN44" s="44"/>
      <c r="AO44" s="44"/>
      <c r="AP44" s="44"/>
    </row>
    <row r="45" spans="1:42" hidden="1" outlineLevel="1" x14ac:dyDescent="0.2">
      <c r="A45" s="44"/>
      <c r="B45" s="52">
        <v>2</v>
      </c>
      <c r="C45" s="10" t="s">
        <v>69</v>
      </c>
      <c r="D45" s="10" t="s">
        <v>7</v>
      </c>
      <c r="E45" s="52" t="s">
        <v>69</v>
      </c>
      <c r="F45" s="56">
        <v>53.307293000000001</v>
      </c>
      <c r="G45" s="56">
        <v>42.053531646728516</v>
      </c>
      <c r="H45" s="56"/>
      <c r="I45" s="56"/>
      <c r="J45" s="56"/>
      <c r="K45" s="50">
        <v>11.253761353271486</v>
      </c>
      <c r="L45" s="44"/>
      <c r="M45" s="46"/>
      <c r="N45" s="46"/>
      <c r="O45" s="46"/>
      <c r="P45" s="44"/>
      <c r="Q45" s="44"/>
      <c r="R45" s="44"/>
      <c r="S45" s="44"/>
      <c r="T45" s="47"/>
      <c r="U45" s="44"/>
      <c r="V45" s="44"/>
      <c r="W45" s="44"/>
      <c r="X45" s="44"/>
      <c r="Y45" s="44"/>
      <c r="Z45" s="44"/>
      <c r="AA45" s="44"/>
      <c r="AB45" s="44"/>
      <c r="AC45" s="44"/>
      <c r="AD45" s="44"/>
      <c r="AE45" s="44"/>
      <c r="AF45" s="44"/>
      <c r="AG45" s="44"/>
      <c r="AH45" s="44"/>
      <c r="AI45" s="44"/>
      <c r="AJ45" s="44"/>
      <c r="AK45" s="44"/>
      <c r="AL45" s="44"/>
      <c r="AM45" s="44"/>
      <c r="AN45" s="44"/>
      <c r="AO45" s="44"/>
      <c r="AP45" s="44"/>
    </row>
    <row r="46" spans="1:42" hidden="1" outlineLevel="1" x14ac:dyDescent="0.2">
      <c r="A46" s="44"/>
      <c r="B46" s="52">
        <v>3</v>
      </c>
      <c r="C46" s="10" t="s">
        <v>70</v>
      </c>
      <c r="D46" s="10" t="s">
        <v>7</v>
      </c>
      <c r="E46" s="52" t="s">
        <v>70</v>
      </c>
      <c r="F46" s="56">
        <v>49.803275999999997</v>
      </c>
      <c r="G46" s="56">
        <v>38.408737182617188</v>
      </c>
      <c r="H46" s="56"/>
      <c r="I46" s="56"/>
      <c r="J46" s="56"/>
      <c r="K46" s="50">
        <v>11.394538817382809</v>
      </c>
      <c r="L46" s="44"/>
      <c r="M46" s="46"/>
      <c r="N46" s="46"/>
      <c r="O46" s="46"/>
      <c r="P46" s="44"/>
      <c r="Q46" s="44"/>
      <c r="R46" s="44"/>
      <c r="S46" s="44"/>
      <c r="T46" s="44"/>
      <c r="U46" s="44"/>
      <c r="V46" s="44"/>
      <c r="W46" s="44"/>
      <c r="X46" s="44"/>
      <c r="Y46" s="44"/>
      <c r="Z46" s="44"/>
      <c r="AA46" s="44"/>
      <c r="AB46" s="44"/>
      <c r="AC46" s="44"/>
      <c r="AD46" s="44"/>
      <c r="AE46" s="44"/>
      <c r="AF46" s="64"/>
      <c r="AG46" s="44"/>
      <c r="AH46" s="44"/>
      <c r="AI46" s="44"/>
      <c r="AJ46" s="44"/>
      <c r="AK46" s="44"/>
      <c r="AL46" s="44"/>
      <c r="AM46" s="44"/>
      <c r="AN46" s="44"/>
      <c r="AO46" s="44"/>
      <c r="AP46" s="44"/>
    </row>
    <row r="47" spans="1:42" hidden="1" outlineLevel="1" x14ac:dyDescent="0.2">
      <c r="A47" s="44"/>
      <c r="B47" s="52">
        <v>4</v>
      </c>
      <c r="C47" s="10" t="s">
        <v>71</v>
      </c>
      <c r="D47" s="10" t="s">
        <v>7</v>
      </c>
      <c r="E47" s="52" t="s">
        <v>71</v>
      </c>
      <c r="F47" s="56">
        <v>45.308577999999997</v>
      </c>
      <c r="G47" s="56">
        <v>29.95770263671875</v>
      </c>
      <c r="H47" s="56"/>
      <c r="I47" s="56"/>
      <c r="J47" s="56"/>
      <c r="K47" s="50">
        <v>15.350875363281247</v>
      </c>
      <c r="L47" s="44"/>
      <c r="M47" s="46"/>
      <c r="N47" s="46"/>
      <c r="O47" s="46"/>
      <c r="P47" s="44"/>
      <c r="Q47" s="44"/>
      <c r="R47" s="44"/>
      <c r="S47" s="44"/>
      <c r="T47" s="44"/>
      <c r="U47" s="44"/>
      <c r="V47" s="44"/>
      <c r="W47" s="44"/>
      <c r="X47" s="44"/>
      <c r="Y47" s="44"/>
      <c r="Z47" s="44"/>
      <c r="AA47" s="44"/>
      <c r="AB47" s="44"/>
      <c r="AC47" s="44"/>
      <c r="AD47" s="44"/>
      <c r="AE47" s="44"/>
      <c r="AF47" s="64"/>
      <c r="AG47" s="44"/>
      <c r="AH47" s="44"/>
      <c r="AI47" s="44"/>
      <c r="AJ47" s="44"/>
      <c r="AK47" s="44"/>
      <c r="AL47" s="44"/>
      <c r="AM47" s="44"/>
      <c r="AN47" s="44"/>
      <c r="AO47" s="44"/>
      <c r="AP47" s="44"/>
    </row>
    <row r="48" spans="1:42" hidden="1" outlineLevel="1" x14ac:dyDescent="0.2">
      <c r="A48" s="44"/>
      <c r="B48" s="52">
        <v>5</v>
      </c>
      <c r="C48" s="10" t="s">
        <v>72</v>
      </c>
      <c r="D48" s="10" t="s">
        <v>7</v>
      </c>
      <c r="E48" s="52" t="s">
        <v>72</v>
      </c>
      <c r="F48" s="56">
        <v>35.011997000000001</v>
      </c>
      <c r="G48" s="56">
        <v>26.637746810913086</v>
      </c>
      <c r="H48" s="56"/>
      <c r="I48" s="56"/>
      <c r="J48" s="56"/>
      <c r="K48" s="50">
        <v>8.374250189086915</v>
      </c>
      <c r="L48" s="44"/>
      <c r="M48" s="46"/>
      <c r="N48" s="46"/>
      <c r="O48" s="46"/>
      <c r="P48" s="44"/>
      <c r="Q48" s="44"/>
      <c r="R48" s="44"/>
      <c r="S48" s="44"/>
      <c r="T48" s="44"/>
      <c r="U48" s="44"/>
      <c r="V48" s="44"/>
      <c r="W48" s="44"/>
      <c r="X48" s="44"/>
      <c r="Y48" s="44"/>
      <c r="Z48" s="44"/>
      <c r="AA48" s="44"/>
      <c r="AB48" s="44"/>
      <c r="AC48" s="44"/>
      <c r="AD48" s="44"/>
      <c r="AE48" s="44"/>
      <c r="AF48" s="64"/>
      <c r="AG48" s="44"/>
      <c r="AH48" s="44"/>
      <c r="AI48" s="44"/>
      <c r="AJ48" s="44"/>
      <c r="AK48" s="44"/>
      <c r="AL48" s="44"/>
      <c r="AM48" s="44"/>
      <c r="AN48" s="44"/>
      <c r="AO48" s="44"/>
      <c r="AP48" s="44"/>
    </row>
    <row r="49" spans="1:42" hidden="1" outlineLevel="1" x14ac:dyDescent="0.2">
      <c r="A49" s="44"/>
      <c r="B49" s="52">
        <v>6</v>
      </c>
      <c r="C49" s="10" t="s">
        <v>73</v>
      </c>
      <c r="D49" s="10" t="s">
        <v>7</v>
      </c>
      <c r="E49" s="52" t="s">
        <v>73</v>
      </c>
      <c r="F49" s="56">
        <v>34.732559000000002</v>
      </c>
      <c r="G49" s="56">
        <v>25.725381851196289</v>
      </c>
      <c r="H49" s="56"/>
      <c r="I49" s="56"/>
      <c r="J49" s="56"/>
      <c r="K49" s="50">
        <v>9.0071771488037129</v>
      </c>
      <c r="L49" s="44"/>
      <c r="M49" s="46"/>
      <c r="N49" s="46"/>
      <c r="O49" s="46"/>
      <c r="P49" s="44"/>
      <c r="Q49" s="44"/>
      <c r="R49" s="44"/>
      <c r="S49" s="44"/>
      <c r="T49" s="44"/>
      <c r="U49" s="44"/>
      <c r="V49" s="44"/>
      <c r="W49" s="44"/>
      <c r="X49" s="44"/>
      <c r="Y49" s="44"/>
      <c r="Z49" s="44"/>
      <c r="AA49" s="44"/>
      <c r="AB49" s="44"/>
      <c r="AC49" s="44"/>
      <c r="AD49" s="44"/>
      <c r="AE49" s="44"/>
      <c r="AF49" s="64"/>
      <c r="AG49" s="44"/>
      <c r="AH49" s="44"/>
      <c r="AI49" s="44"/>
      <c r="AJ49" s="44"/>
      <c r="AK49" s="44"/>
      <c r="AL49" s="44"/>
      <c r="AM49" s="44"/>
      <c r="AN49" s="44"/>
      <c r="AO49" s="44"/>
      <c r="AP49" s="44"/>
    </row>
    <row r="50" spans="1:42" hidden="1" outlineLevel="1" x14ac:dyDescent="0.2">
      <c r="A50" s="44"/>
      <c r="B50" s="52">
        <v>7</v>
      </c>
      <c r="C50" s="10" t="s">
        <v>74</v>
      </c>
      <c r="D50" s="10" t="s">
        <v>7</v>
      </c>
      <c r="E50" s="52" t="s">
        <v>74</v>
      </c>
      <c r="F50" s="56">
        <v>30.8817138671875</v>
      </c>
      <c r="G50" s="56">
        <v>21.689395904541016</v>
      </c>
      <c r="H50" s="56"/>
      <c r="I50" s="56"/>
      <c r="J50" s="56"/>
      <c r="K50" s="50">
        <v>9.1923179626464844</v>
      </c>
      <c r="L50" s="44"/>
      <c r="M50" s="46"/>
      <c r="N50" s="46"/>
      <c r="O50" s="46"/>
      <c r="P50" s="44"/>
      <c r="Q50" s="44"/>
      <c r="R50" s="44"/>
      <c r="S50" s="44"/>
      <c r="T50" s="44"/>
      <c r="U50" s="44"/>
      <c r="V50" s="44"/>
      <c r="W50" s="44"/>
      <c r="X50" s="44"/>
      <c r="Y50" s="44"/>
      <c r="Z50" s="44"/>
      <c r="AA50" s="44"/>
      <c r="AB50" s="44"/>
      <c r="AC50" s="44"/>
      <c r="AD50" s="44"/>
      <c r="AE50" s="44"/>
      <c r="AF50" s="64"/>
      <c r="AG50" s="44"/>
      <c r="AH50" s="44"/>
      <c r="AI50" s="44"/>
      <c r="AJ50" s="44"/>
      <c r="AK50" s="44"/>
      <c r="AL50" s="44"/>
      <c r="AM50" s="44"/>
      <c r="AN50" s="44"/>
      <c r="AO50" s="44"/>
      <c r="AP50" s="44"/>
    </row>
    <row r="51" spans="1:42" hidden="1" outlineLevel="1" x14ac:dyDescent="0.2">
      <c r="A51" s="44"/>
      <c r="B51" s="52">
        <v>8</v>
      </c>
      <c r="C51" s="10" t="s">
        <v>20</v>
      </c>
      <c r="D51" s="10" t="s">
        <v>7</v>
      </c>
      <c r="E51" s="52" t="s">
        <v>20</v>
      </c>
      <c r="F51" s="56">
        <v>27.398618698120117</v>
      </c>
      <c r="G51" s="56">
        <v>21.660634994506836</v>
      </c>
      <c r="H51" s="56"/>
      <c r="I51" s="56"/>
      <c r="J51" s="56"/>
      <c r="K51" s="50">
        <v>5.7379837036132813</v>
      </c>
      <c r="L51" s="44"/>
      <c r="M51" s="46"/>
      <c r="N51" s="46"/>
      <c r="O51" s="46"/>
      <c r="P51" s="44"/>
      <c r="Q51" s="44"/>
      <c r="R51" s="44"/>
      <c r="S51" s="44"/>
      <c r="T51" s="44"/>
      <c r="U51" s="44"/>
      <c r="V51" s="44"/>
      <c r="W51" s="44"/>
      <c r="X51" s="44"/>
      <c r="Y51" s="44"/>
      <c r="Z51" s="44"/>
      <c r="AA51" s="44"/>
      <c r="AB51" s="44"/>
      <c r="AC51" s="44"/>
      <c r="AD51" s="44"/>
      <c r="AE51" s="44"/>
      <c r="AF51" s="64"/>
      <c r="AG51" s="44"/>
      <c r="AH51" s="44"/>
      <c r="AI51" s="44"/>
      <c r="AJ51" s="44"/>
      <c r="AK51" s="44"/>
      <c r="AL51" s="44"/>
      <c r="AM51" s="44"/>
      <c r="AN51" s="44"/>
      <c r="AO51" s="44"/>
      <c r="AP51" s="44"/>
    </row>
    <row r="52" spans="1:42" hidden="1" outlineLevel="1" x14ac:dyDescent="0.2">
      <c r="A52" s="44"/>
      <c r="B52" s="52">
        <v>9</v>
      </c>
      <c r="C52" s="10" t="s">
        <v>75</v>
      </c>
      <c r="D52" s="10" t="s">
        <v>7</v>
      </c>
      <c r="E52" s="52" t="s">
        <v>75</v>
      </c>
      <c r="F52" s="56">
        <v>26.116533</v>
      </c>
      <c r="G52" s="56">
        <v>19.85749626159668</v>
      </c>
      <c r="H52" s="56"/>
      <c r="I52" s="56"/>
      <c r="J52" s="56"/>
      <c r="K52" s="50">
        <v>6.2590367384033208</v>
      </c>
      <c r="L52" s="44"/>
      <c r="M52" s="46"/>
      <c r="N52" s="46"/>
      <c r="O52" s="46"/>
      <c r="P52" s="44"/>
      <c r="Q52" s="44"/>
      <c r="R52" s="44"/>
      <c r="S52" s="44"/>
      <c r="T52" s="44"/>
      <c r="U52" s="44"/>
      <c r="V52" s="44"/>
      <c r="W52" s="44"/>
      <c r="X52" s="44"/>
      <c r="Y52" s="44"/>
      <c r="Z52" s="44"/>
      <c r="AA52" s="44"/>
      <c r="AB52" s="44"/>
      <c r="AC52" s="44"/>
      <c r="AD52" s="44"/>
      <c r="AE52" s="44"/>
      <c r="AF52" s="64"/>
      <c r="AG52" s="44"/>
      <c r="AH52" s="44"/>
      <c r="AI52" s="44"/>
      <c r="AJ52" s="44"/>
      <c r="AK52" s="44"/>
      <c r="AL52" s="44"/>
      <c r="AM52" s="44"/>
      <c r="AN52" s="44"/>
      <c r="AO52" s="44"/>
      <c r="AP52" s="44"/>
    </row>
    <row r="53" spans="1:42" hidden="1" outlineLevel="1" x14ac:dyDescent="0.2">
      <c r="A53" s="44"/>
      <c r="B53" s="52">
        <v>10</v>
      </c>
      <c r="C53" s="10" t="s">
        <v>76</v>
      </c>
      <c r="D53" s="10" t="s">
        <v>7</v>
      </c>
      <c r="E53" s="52" t="s">
        <v>76</v>
      </c>
      <c r="F53" s="56">
        <v>22.116667</v>
      </c>
      <c r="G53" s="56">
        <v>18.605024337768555</v>
      </c>
      <c r="H53" s="56"/>
      <c r="I53" s="56"/>
      <c r="J53" s="56"/>
      <c r="K53" s="50">
        <v>3.5116426622314449</v>
      </c>
      <c r="L53" s="44"/>
      <c r="M53" s="46"/>
      <c r="N53" s="46"/>
      <c r="O53" s="46"/>
      <c r="P53" s="44"/>
      <c r="Q53" s="44"/>
      <c r="R53" s="44"/>
      <c r="S53" s="44"/>
      <c r="T53" s="44"/>
      <c r="U53" s="44"/>
      <c r="V53" s="44"/>
      <c r="W53" s="44"/>
      <c r="X53" s="44"/>
      <c r="Y53" s="44"/>
      <c r="Z53" s="44"/>
      <c r="AA53" s="44"/>
      <c r="AB53" s="44"/>
      <c r="AC53" s="44"/>
      <c r="AD53" s="44"/>
      <c r="AE53" s="44"/>
      <c r="AF53" s="64"/>
      <c r="AG53" s="44"/>
      <c r="AH53" s="44"/>
      <c r="AI53" s="44"/>
      <c r="AJ53" s="44"/>
      <c r="AK53" s="44"/>
      <c r="AL53" s="44"/>
      <c r="AM53" s="44"/>
      <c r="AN53" s="44"/>
      <c r="AO53" s="44"/>
      <c r="AP53" s="44"/>
    </row>
    <row r="54" spans="1:42" hidden="1" outlineLevel="1" x14ac:dyDescent="0.2">
      <c r="A54" s="44"/>
      <c r="B54" s="52">
        <v>11</v>
      </c>
      <c r="C54" s="10" t="s">
        <v>77</v>
      </c>
      <c r="D54" s="10" t="s">
        <v>7</v>
      </c>
      <c r="E54" s="52" t="s">
        <v>77</v>
      </c>
      <c r="F54" s="56">
        <v>30.515025999999999</v>
      </c>
      <c r="G54" s="56">
        <v>18.435642242431641</v>
      </c>
      <c r="H54" s="56"/>
      <c r="I54" s="56"/>
      <c r="J54" s="56"/>
      <c r="K54" s="50">
        <v>12.079383757568358</v>
      </c>
      <c r="L54" s="54"/>
      <c r="M54" s="55"/>
      <c r="N54" s="55"/>
      <c r="O54" s="55"/>
      <c r="P54" s="54"/>
      <c r="Q54" s="54"/>
      <c r="R54" s="54"/>
      <c r="S54" s="54"/>
      <c r="T54" s="54"/>
      <c r="U54" s="54"/>
      <c r="V54" s="54"/>
      <c r="W54" s="54"/>
      <c r="X54" s="54"/>
      <c r="Y54" s="54"/>
      <c r="Z54" s="54"/>
      <c r="AA54" s="54"/>
      <c r="AB54" s="54"/>
      <c r="AC54" s="44"/>
      <c r="AD54" s="44"/>
      <c r="AE54" s="44"/>
      <c r="AF54" s="64"/>
      <c r="AG54" s="44"/>
      <c r="AH54" s="44"/>
      <c r="AI54" s="44"/>
      <c r="AJ54" s="44"/>
      <c r="AK54" s="44"/>
      <c r="AL54" s="44"/>
      <c r="AM54" s="44"/>
      <c r="AN54" s="44"/>
      <c r="AO54" s="44"/>
      <c r="AP54" s="44"/>
    </row>
    <row r="55" spans="1:42" hidden="1" outlineLevel="1" x14ac:dyDescent="0.2">
      <c r="A55" s="44"/>
      <c r="B55" s="52">
        <v>12</v>
      </c>
      <c r="C55" s="10" t="s">
        <v>78</v>
      </c>
      <c r="D55" s="10" t="s">
        <v>7</v>
      </c>
      <c r="E55" s="52" t="s">
        <v>78</v>
      </c>
      <c r="F55" s="56">
        <v>17.75836</v>
      </c>
      <c r="G55" s="56">
        <v>17.626064300537109</v>
      </c>
      <c r="H55" s="56"/>
      <c r="I55" s="56"/>
      <c r="J55" s="56"/>
      <c r="K55" s="50">
        <v>0.13229569946289033</v>
      </c>
      <c r="L55" s="54"/>
      <c r="M55" s="55"/>
      <c r="N55" s="55"/>
      <c r="O55" s="55"/>
      <c r="P55" s="54"/>
      <c r="Q55" s="54"/>
      <c r="R55" s="54"/>
      <c r="S55" s="54"/>
      <c r="T55" s="54"/>
      <c r="U55" s="54"/>
      <c r="V55" s="54"/>
      <c r="W55" s="54"/>
      <c r="X55" s="54"/>
      <c r="Y55" s="54"/>
      <c r="Z55" s="54"/>
      <c r="AA55" s="54"/>
      <c r="AB55" s="54"/>
      <c r="AC55" s="44"/>
      <c r="AD55" s="44"/>
      <c r="AE55" s="44"/>
      <c r="AF55" s="64"/>
      <c r="AG55" s="44"/>
      <c r="AH55" s="44"/>
      <c r="AI55" s="44"/>
      <c r="AJ55" s="44"/>
      <c r="AK55" s="44"/>
      <c r="AL55" s="44"/>
      <c r="AM55" s="44"/>
      <c r="AN55" s="44"/>
      <c r="AO55" s="44"/>
      <c r="AP55" s="44"/>
    </row>
    <row r="56" spans="1:42" hidden="1" outlineLevel="1" x14ac:dyDescent="0.2">
      <c r="A56" s="44"/>
      <c r="B56" s="52">
        <v>13</v>
      </c>
      <c r="C56" s="10" t="s">
        <v>79</v>
      </c>
      <c r="D56" s="10" t="s">
        <v>7</v>
      </c>
      <c r="E56" s="52" t="s">
        <v>79</v>
      </c>
      <c r="F56" s="56">
        <v>12.985685999999999</v>
      </c>
      <c r="G56" s="56">
        <v>16.239200592041016</v>
      </c>
      <c r="H56" s="56"/>
      <c r="I56" s="56"/>
      <c r="J56" s="56"/>
      <c r="K56" s="50">
        <v>-3.2535145920410162</v>
      </c>
      <c r="L56" s="54"/>
      <c r="M56" s="55"/>
      <c r="N56" s="55"/>
      <c r="O56" s="55"/>
      <c r="P56" s="54"/>
      <c r="Q56" s="54"/>
      <c r="R56" s="54"/>
      <c r="S56" s="54"/>
      <c r="T56" s="54"/>
      <c r="U56" s="54"/>
      <c r="V56" s="54"/>
      <c r="W56" s="54"/>
      <c r="X56" s="54"/>
      <c r="Y56" s="54"/>
      <c r="Z56" s="54"/>
      <c r="AA56" s="54"/>
      <c r="AB56" s="54"/>
      <c r="AC56" s="44"/>
      <c r="AD56" s="44"/>
      <c r="AE56" s="44"/>
      <c r="AF56" s="64"/>
      <c r="AG56" s="44"/>
      <c r="AH56" s="44"/>
      <c r="AI56" s="44"/>
      <c r="AJ56" s="44"/>
      <c r="AK56" s="44"/>
      <c r="AL56" s="44"/>
      <c r="AM56" s="44"/>
      <c r="AN56" s="44"/>
      <c r="AO56" s="44"/>
      <c r="AP56" s="44"/>
    </row>
    <row r="57" spans="1:42" hidden="1" outlineLevel="1" x14ac:dyDescent="0.2">
      <c r="A57" s="44"/>
      <c r="B57" s="52">
        <v>14</v>
      </c>
      <c r="C57" s="10" t="s">
        <v>80</v>
      </c>
      <c r="D57" s="10" t="s">
        <v>7</v>
      </c>
      <c r="E57" s="52" t="s">
        <v>80</v>
      </c>
      <c r="F57" s="56">
        <v>16.857337999999999</v>
      </c>
      <c r="G57" s="56">
        <v>15.493819236755371</v>
      </c>
      <c r="H57" s="56"/>
      <c r="I57" s="56"/>
      <c r="J57" s="56"/>
      <c r="K57" s="50">
        <v>1.3635187632446275</v>
      </c>
      <c r="L57" s="54"/>
      <c r="M57" s="55"/>
      <c r="N57" s="55"/>
      <c r="O57" s="55"/>
      <c r="P57" s="54"/>
      <c r="Q57" s="54"/>
      <c r="R57" s="54"/>
      <c r="S57" s="54"/>
      <c r="T57" s="54"/>
      <c r="U57" s="54"/>
      <c r="V57" s="54"/>
      <c r="W57" s="54"/>
      <c r="X57" s="54"/>
      <c r="Y57" s="54"/>
      <c r="Z57" s="54"/>
      <c r="AA57" s="54"/>
      <c r="AB57" s="54"/>
      <c r="AC57" s="44"/>
      <c r="AD57" s="44"/>
      <c r="AE57" s="44"/>
      <c r="AF57" s="64"/>
      <c r="AG57" s="44"/>
      <c r="AH57" s="44"/>
      <c r="AI57" s="44"/>
      <c r="AJ57" s="44"/>
      <c r="AK57" s="44"/>
      <c r="AL57" s="44"/>
      <c r="AM57" s="44"/>
      <c r="AN57" s="44"/>
      <c r="AO57" s="44"/>
      <c r="AP57" s="44"/>
    </row>
    <row r="58" spans="1:42" hidden="1" outlineLevel="1" x14ac:dyDescent="0.2">
      <c r="A58" s="44"/>
      <c r="B58" s="52">
        <v>15</v>
      </c>
      <c r="C58" s="10" t="s">
        <v>81</v>
      </c>
      <c r="D58" s="10" t="s">
        <v>7</v>
      </c>
      <c r="E58" s="52" t="s">
        <v>81</v>
      </c>
      <c r="F58" s="56">
        <v>18.835712000000001</v>
      </c>
      <c r="G58" s="56">
        <v>14.819759368896484</v>
      </c>
      <c r="H58" s="56"/>
      <c r="I58" s="56"/>
      <c r="J58" s="56"/>
      <c r="K58" s="50">
        <v>4.0159526311035165</v>
      </c>
      <c r="L58" s="54"/>
      <c r="M58" s="55"/>
      <c r="N58" s="55"/>
      <c r="O58" s="55"/>
      <c r="P58" s="54"/>
      <c r="Q58" s="54"/>
      <c r="R58" s="54"/>
      <c r="S58" s="54"/>
      <c r="T58" s="54"/>
      <c r="U58" s="54"/>
      <c r="V58" s="54"/>
      <c r="W58" s="54"/>
      <c r="X58" s="54"/>
      <c r="Y58" s="54"/>
      <c r="Z58" s="54"/>
      <c r="AA58" s="54"/>
      <c r="AB58" s="54"/>
      <c r="AC58" s="44"/>
      <c r="AD58" s="44"/>
      <c r="AE58" s="44"/>
      <c r="AF58" s="64"/>
      <c r="AG58" s="44"/>
      <c r="AH58" s="44"/>
      <c r="AI58" s="44"/>
      <c r="AJ58" s="44"/>
      <c r="AK58" s="44"/>
      <c r="AL58" s="44"/>
      <c r="AM58" s="44"/>
      <c r="AN58" s="44"/>
      <c r="AO58" s="44"/>
      <c r="AP58" s="44"/>
    </row>
    <row r="59" spans="1:42" hidden="1" outlineLevel="1" x14ac:dyDescent="0.2">
      <c r="A59" s="44"/>
      <c r="B59" s="52">
        <v>16</v>
      </c>
      <c r="C59" s="10" t="s">
        <v>82</v>
      </c>
      <c r="D59" s="10" t="s">
        <v>7</v>
      </c>
      <c r="E59" s="52" t="s">
        <v>82</v>
      </c>
      <c r="F59" s="56">
        <v>17.494682312011719</v>
      </c>
      <c r="G59" s="56">
        <v>14.049995422363281</v>
      </c>
      <c r="H59" s="56"/>
      <c r="I59" s="56"/>
      <c r="J59" s="56"/>
      <c r="K59" s="50">
        <v>3.4446868896484375</v>
      </c>
      <c r="L59" s="54"/>
      <c r="M59" s="55"/>
      <c r="N59" s="55"/>
      <c r="O59" s="55"/>
      <c r="P59" s="54"/>
      <c r="Q59" s="54"/>
      <c r="R59" s="54"/>
      <c r="S59" s="54"/>
      <c r="T59" s="54"/>
      <c r="U59" s="54"/>
      <c r="V59" s="54"/>
      <c r="W59" s="54"/>
      <c r="X59" s="54"/>
      <c r="Y59" s="54"/>
      <c r="Z59" s="54"/>
      <c r="AA59" s="54"/>
      <c r="AB59" s="54"/>
      <c r="AC59" s="44"/>
      <c r="AD59" s="44"/>
      <c r="AE59" s="44"/>
      <c r="AF59" s="64"/>
      <c r="AG59" s="44"/>
      <c r="AH59" s="44"/>
      <c r="AI59" s="44"/>
      <c r="AJ59" s="44"/>
      <c r="AK59" s="44"/>
      <c r="AL59" s="44"/>
      <c r="AM59" s="44"/>
      <c r="AN59" s="44"/>
      <c r="AO59" s="44"/>
      <c r="AP59" s="44"/>
    </row>
    <row r="60" spans="1:42" hidden="1" outlineLevel="1" x14ac:dyDescent="0.2">
      <c r="A60" s="44"/>
      <c r="B60" s="52">
        <v>17</v>
      </c>
      <c r="C60" s="10" t="s">
        <v>83</v>
      </c>
      <c r="D60" s="10" t="s">
        <v>30</v>
      </c>
      <c r="E60" s="52" t="s">
        <v>84</v>
      </c>
      <c r="F60" s="56">
        <v>17.105954259062496</v>
      </c>
      <c r="G60" s="56">
        <v>13.732641288212367</v>
      </c>
      <c r="H60" s="56"/>
      <c r="I60" s="56"/>
      <c r="J60" s="56"/>
      <c r="K60" s="50">
        <v>3.3733129708501295</v>
      </c>
      <c r="L60" s="54"/>
      <c r="M60" s="55"/>
      <c r="N60" s="55"/>
      <c r="O60" s="55"/>
      <c r="P60" s="54"/>
      <c r="Q60" s="54"/>
      <c r="R60" s="54"/>
      <c r="S60" s="54"/>
      <c r="T60" s="54"/>
      <c r="U60" s="54"/>
      <c r="V60" s="54"/>
      <c r="W60" s="54"/>
      <c r="X60" s="54"/>
      <c r="Y60" s="54"/>
      <c r="Z60" s="54"/>
      <c r="AA60" s="54"/>
      <c r="AB60" s="54"/>
      <c r="AC60" s="44"/>
      <c r="AD60" s="44"/>
      <c r="AE60" s="44"/>
      <c r="AF60" s="64"/>
      <c r="AG60" s="44"/>
      <c r="AH60" s="44"/>
      <c r="AI60" s="44"/>
      <c r="AJ60" s="44"/>
      <c r="AK60" s="44"/>
      <c r="AL60" s="44"/>
      <c r="AM60" s="44"/>
      <c r="AN60" s="44"/>
      <c r="AO60" s="44"/>
      <c r="AP60" s="44"/>
    </row>
    <row r="61" spans="1:42" hidden="1" outlineLevel="1" x14ac:dyDescent="0.2">
      <c r="A61" s="44"/>
      <c r="B61" s="52">
        <v>18</v>
      </c>
      <c r="C61" s="10" t="s">
        <v>85</v>
      </c>
      <c r="D61" s="10" t="s">
        <v>7</v>
      </c>
      <c r="E61" s="52" t="s">
        <v>85</v>
      </c>
      <c r="F61" s="56">
        <v>17.225186999999998</v>
      </c>
      <c r="G61" s="56">
        <v>13.559623718261719</v>
      </c>
      <c r="H61" s="56"/>
      <c r="I61" s="56"/>
      <c r="J61" s="56"/>
      <c r="K61" s="50">
        <v>3.6655632817382795</v>
      </c>
      <c r="L61" s="54"/>
      <c r="M61" s="55"/>
      <c r="N61" s="55"/>
      <c r="O61" s="55"/>
      <c r="P61" s="54"/>
      <c r="Q61" s="54"/>
      <c r="R61" s="54"/>
      <c r="S61" s="54"/>
      <c r="T61" s="54"/>
      <c r="U61" s="54"/>
      <c r="V61" s="54"/>
      <c r="W61" s="54"/>
      <c r="X61" s="54"/>
      <c r="Y61" s="54"/>
      <c r="Z61" s="54"/>
      <c r="AA61" s="54"/>
      <c r="AB61" s="54"/>
      <c r="AC61" s="44"/>
      <c r="AD61" s="44"/>
      <c r="AE61" s="44"/>
      <c r="AF61" s="64"/>
      <c r="AG61" s="44"/>
      <c r="AH61" s="44"/>
      <c r="AI61" s="44"/>
      <c r="AJ61" s="44"/>
      <c r="AK61" s="44"/>
      <c r="AL61" s="44"/>
      <c r="AM61" s="44"/>
      <c r="AN61" s="44"/>
      <c r="AO61" s="44"/>
      <c r="AP61" s="44"/>
    </row>
    <row r="62" spans="1:42" hidden="1" outlineLevel="1" x14ac:dyDescent="0.2">
      <c r="A62" s="44"/>
      <c r="B62" s="52">
        <v>19</v>
      </c>
      <c r="C62" s="10" t="s">
        <v>86</v>
      </c>
      <c r="D62" s="10" t="s">
        <v>7</v>
      </c>
      <c r="E62" s="52" t="s">
        <v>86</v>
      </c>
      <c r="F62" s="56">
        <v>14.523609</v>
      </c>
      <c r="G62" s="56">
        <v>13.386937141418457</v>
      </c>
      <c r="H62" s="56"/>
      <c r="I62" s="56"/>
      <c r="J62" s="56"/>
      <c r="K62" s="50">
        <v>1.1366718585815434</v>
      </c>
      <c r="L62" s="54"/>
      <c r="M62" s="55"/>
      <c r="N62" s="55"/>
      <c r="O62" s="55"/>
      <c r="P62" s="54"/>
      <c r="Q62" s="54"/>
      <c r="R62" s="54"/>
      <c r="S62" s="54"/>
      <c r="T62" s="54"/>
      <c r="U62" s="54"/>
      <c r="V62" s="54"/>
      <c r="W62" s="54"/>
      <c r="X62" s="54"/>
      <c r="Y62" s="54"/>
      <c r="Z62" s="54"/>
      <c r="AA62" s="54"/>
      <c r="AB62" s="54"/>
      <c r="AC62" s="44"/>
      <c r="AD62" s="44"/>
      <c r="AE62" s="44"/>
      <c r="AF62" s="64"/>
      <c r="AG62" s="44"/>
      <c r="AH62" s="44"/>
      <c r="AI62" s="44"/>
      <c r="AJ62" s="44"/>
      <c r="AK62" s="44"/>
      <c r="AL62" s="44"/>
      <c r="AM62" s="44"/>
      <c r="AN62" s="44"/>
      <c r="AO62" s="44"/>
      <c r="AP62" s="44"/>
    </row>
    <row r="63" spans="1:42" hidden="1" outlineLevel="1" x14ac:dyDescent="0.2">
      <c r="A63" s="44"/>
      <c r="B63" s="52">
        <v>20</v>
      </c>
      <c r="C63" s="10" t="s">
        <v>87</v>
      </c>
      <c r="D63" s="10" t="s">
        <v>7</v>
      </c>
      <c r="E63" s="52" t="s">
        <v>87</v>
      </c>
      <c r="F63" s="53">
        <v>12.480005</v>
      </c>
      <c r="G63" s="53">
        <v>12.824158668518066</v>
      </c>
      <c r="H63" s="53"/>
      <c r="I63" s="53"/>
      <c r="J63" s="56"/>
      <c r="K63" s="50">
        <v>-0.34415366851806617</v>
      </c>
      <c r="L63" s="54"/>
      <c r="M63" s="55"/>
      <c r="N63" s="55"/>
      <c r="O63" s="55"/>
      <c r="P63" s="54"/>
      <c r="Q63" s="54"/>
      <c r="R63" s="54"/>
      <c r="S63" s="54"/>
      <c r="T63" s="54"/>
      <c r="U63" s="54"/>
      <c r="V63" s="54"/>
      <c r="W63" s="54"/>
      <c r="X63" s="54"/>
      <c r="Y63" s="54"/>
      <c r="Z63" s="54"/>
      <c r="AA63" s="54"/>
      <c r="AB63" s="54"/>
      <c r="AC63" s="44"/>
      <c r="AD63" s="44"/>
      <c r="AE63" s="44"/>
      <c r="AF63" s="64"/>
      <c r="AG63" s="44"/>
      <c r="AH63" s="44"/>
      <c r="AI63" s="44"/>
      <c r="AJ63" s="44"/>
      <c r="AK63" s="44"/>
      <c r="AL63" s="44"/>
      <c r="AM63" s="44"/>
      <c r="AN63" s="44"/>
      <c r="AO63" s="44"/>
      <c r="AP63" s="44"/>
    </row>
    <row r="64" spans="1:42" hidden="1" outlineLevel="1" x14ac:dyDescent="0.2">
      <c r="A64" s="44"/>
      <c r="B64" s="52">
        <v>21</v>
      </c>
      <c r="C64" s="10" t="s">
        <v>88</v>
      </c>
      <c r="D64" s="10" t="s">
        <v>7</v>
      </c>
      <c r="E64" s="52" t="s">
        <v>88</v>
      </c>
      <c r="F64" s="53">
        <v>12.485052</v>
      </c>
      <c r="G64" s="53">
        <v>12.117752075195313</v>
      </c>
      <c r="H64" s="53"/>
      <c r="I64" s="53"/>
      <c r="J64" s="56"/>
      <c r="K64" s="50">
        <v>0.36729992480468709</v>
      </c>
      <c r="L64" s="54"/>
      <c r="M64" s="55"/>
      <c r="N64" s="55"/>
      <c r="O64" s="55"/>
      <c r="P64" s="54"/>
      <c r="Q64" s="54"/>
      <c r="R64" s="54"/>
      <c r="S64" s="54"/>
      <c r="T64" s="54"/>
      <c r="U64" s="54"/>
      <c r="V64" s="54"/>
      <c r="W64" s="54"/>
      <c r="X64" s="54"/>
      <c r="Y64" s="54"/>
      <c r="Z64" s="54"/>
      <c r="AA64" s="54"/>
      <c r="AB64" s="54"/>
      <c r="AC64" s="44"/>
      <c r="AD64" s="44"/>
      <c r="AE64" s="44"/>
      <c r="AF64" s="64"/>
      <c r="AG64" s="44"/>
      <c r="AH64" s="44"/>
      <c r="AI64" s="44"/>
      <c r="AJ64" s="44"/>
      <c r="AK64" s="44"/>
      <c r="AL64" s="44"/>
      <c r="AM64" s="44"/>
      <c r="AN64" s="44"/>
      <c r="AO64" s="44"/>
      <c r="AP64" s="44"/>
    </row>
    <row r="65" spans="1:42" hidden="1" outlineLevel="1" x14ac:dyDescent="0.2">
      <c r="A65" s="44"/>
      <c r="B65" s="52">
        <v>22</v>
      </c>
      <c r="C65" s="10" t="s">
        <v>89</v>
      </c>
      <c r="D65" s="10" t="s">
        <v>7</v>
      </c>
      <c r="E65" s="52" t="s">
        <v>89</v>
      </c>
      <c r="F65" s="53">
        <v>16.319948</v>
      </c>
      <c r="G65" s="53">
        <v>11.704697608947754</v>
      </c>
      <c r="H65" s="53"/>
      <c r="I65" s="53"/>
      <c r="J65" s="51"/>
      <c r="K65" s="50">
        <v>4.6152503910522462</v>
      </c>
      <c r="L65" s="54"/>
      <c r="M65" s="55"/>
      <c r="N65" s="55"/>
      <c r="O65" s="55"/>
      <c r="P65" s="54"/>
      <c r="Q65" s="54"/>
      <c r="R65" s="54"/>
      <c r="S65" s="54"/>
      <c r="T65" s="54"/>
      <c r="U65" s="54"/>
      <c r="V65" s="54"/>
      <c r="W65" s="54"/>
      <c r="X65" s="54"/>
      <c r="Y65" s="54"/>
      <c r="Z65" s="54"/>
      <c r="AA65" s="54"/>
      <c r="AB65" s="54"/>
      <c r="AC65" s="44"/>
      <c r="AD65" s="44"/>
      <c r="AE65" s="44"/>
      <c r="AF65" s="64"/>
      <c r="AG65" s="44"/>
      <c r="AH65" s="44"/>
      <c r="AI65" s="44"/>
      <c r="AJ65" s="44"/>
      <c r="AK65" s="44"/>
      <c r="AL65" s="44"/>
      <c r="AM65" s="44"/>
      <c r="AN65" s="44"/>
      <c r="AO65" s="44"/>
      <c r="AP65" s="44"/>
    </row>
    <row r="66" spans="1:42" hidden="1" outlineLevel="1" x14ac:dyDescent="0.2">
      <c r="A66" s="44"/>
      <c r="B66" s="52">
        <v>23</v>
      </c>
      <c r="C66" s="10" t="s">
        <v>90</v>
      </c>
      <c r="D66" s="10" t="s">
        <v>7</v>
      </c>
      <c r="E66" s="52" t="s">
        <v>90</v>
      </c>
      <c r="F66" s="53">
        <v>13.448919999999999</v>
      </c>
      <c r="G66" s="53">
        <v>11.460478782653809</v>
      </c>
      <c r="H66" s="53"/>
      <c r="I66" s="53"/>
      <c r="J66" s="51"/>
      <c r="K66" s="50">
        <v>1.9884412173461907</v>
      </c>
      <c r="L66" s="54"/>
      <c r="M66" s="55"/>
      <c r="N66" s="55"/>
      <c r="O66" s="55"/>
      <c r="P66" s="54"/>
      <c r="Q66" s="54"/>
      <c r="R66" s="54"/>
      <c r="S66" s="54"/>
      <c r="T66" s="54"/>
      <c r="U66" s="54"/>
      <c r="V66" s="54"/>
      <c r="W66" s="54"/>
      <c r="X66" s="54"/>
      <c r="Y66" s="54"/>
      <c r="Z66" s="54"/>
      <c r="AA66" s="54"/>
      <c r="AB66" s="54"/>
      <c r="AC66" s="44"/>
      <c r="AD66" s="44"/>
      <c r="AE66" s="44"/>
      <c r="AF66" s="64"/>
      <c r="AG66" s="44"/>
      <c r="AH66" s="44"/>
      <c r="AI66" s="44"/>
      <c r="AJ66" s="44"/>
      <c r="AK66" s="44"/>
      <c r="AL66" s="44"/>
      <c r="AM66" s="44"/>
      <c r="AN66" s="44"/>
      <c r="AO66" s="44"/>
      <c r="AP66" s="44"/>
    </row>
    <row r="67" spans="1:42" hidden="1" outlineLevel="1" x14ac:dyDescent="0.2">
      <c r="A67" s="44"/>
      <c r="B67" s="52">
        <v>24</v>
      </c>
      <c r="C67" s="10" t="s">
        <v>91</v>
      </c>
      <c r="D67" s="10" t="s">
        <v>7</v>
      </c>
      <c r="E67" s="52" t="s">
        <v>91</v>
      </c>
      <c r="F67" s="53">
        <v>13.262411999999999</v>
      </c>
      <c r="G67" s="53">
        <v>10.987509727478027</v>
      </c>
      <c r="H67" s="53"/>
      <c r="I67" s="53"/>
      <c r="J67" s="51"/>
      <c r="K67" s="50">
        <v>2.2749022725219721</v>
      </c>
      <c r="L67" s="54"/>
      <c r="M67" s="55"/>
      <c r="N67" s="55"/>
      <c r="O67" s="55"/>
      <c r="P67" s="54"/>
      <c r="Q67" s="54"/>
      <c r="R67" s="54"/>
      <c r="S67" s="54"/>
      <c r="T67" s="54"/>
      <c r="U67" s="54"/>
      <c r="V67" s="54"/>
      <c r="W67" s="54"/>
      <c r="X67" s="54"/>
      <c r="Y67" s="54"/>
      <c r="Z67" s="54"/>
      <c r="AA67" s="54"/>
      <c r="AB67" s="54"/>
      <c r="AC67" s="44"/>
      <c r="AD67" s="44"/>
      <c r="AE67" s="44"/>
      <c r="AF67" s="64"/>
      <c r="AG67" s="44"/>
      <c r="AH67" s="44"/>
      <c r="AI67" s="44"/>
      <c r="AJ67" s="44"/>
      <c r="AK67" s="44"/>
      <c r="AL67" s="44"/>
      <c r="AM67" s="44"/>
      <c r="AN67" s="44"/>
      <c r="AO67" s="44"/>
      <c r="AP67" s="44"/>
    </row>
    <row r="68" spans="1:42" hidden="1" outlineLevel="1" x14ac:dyDescent="0.2">
      <c r="A68" s="44"/>
      <c r="B68" s="52">
        <v>25</v>
      </c>
      <c r="C68" s="10" t="s">
        <v>92</v>
      </c>
      <c r="D68" s="10" t="s">
        <v>7</v>
      </c>
      <c r="E68" s="52" t="s">
        <v>92</v>
      </c>
      <c r="F68" s="53">
        <v>13.57808</v>
      </c>
      <c r="G68" s="53">
        <v>10.77541446685791</v>
      </c>
      <c r="H68" s="53"/>
      <c r="I68" s="53"/>
      <c r="J68" s="51"/>
      <c r="K68" s="50">
        <v>2.8026655331420898</v>
      </c>
      <c r="L68" s="54"/>
      <c r="M68" s="55"/>
      <c r="N68" s="55"/>
      <c r="O68" s="55"/>
      <c r="P68" s="54"/>
      <c r="Q68" s="54"/>
      <c r="R68" s="54"/>
      <c r="S68" s="54"/>
      <c r="T68" s="54"/>
      <c r="U68" s="54"/>
      <c r="V68" s="54"/>
      <c r="W68" s="54"/>
      <c r="X68" s="54"/>
      <c r="Y68" s="54"/>
      <c r="Z68" s="54"/>
      <c r="AA68" s="54"/>
      <c r="AB68" s="54"/>
      <c r="AC68" s="44"/>
      <c r="AD68" s="44"/>
      <c r="AE68" s="44"/>
      <c r="AF68" s="64"/>
      <c r="AG68" s="44"/>
      <c r="AH68" s="44"/>
      <c r="AI68" s="44"/>
      <c r="AJ68" s="44"/>
      <c r="AK68" s="44"/>
      <c r="AL68" s="44"/>
      <c r="AM68" s="44"/>
      <c r="AN68" s="44"/>
      <c r="AO68" s="44"/>
      <c r="AP68" s="44"/>
    </row>
    <row r="69" spans="1:42" hidden="1" outlineLevel="1" x14ac:dyDescent="0.2">
      <c r="A69" s="44"/>
      <c r="B69" s="52">
        <v>26</v>
      </c>
      <c r="C69" s="10" t="s">
        <v>93</v>
      </c>
      <c r="D69" s="10" t="s">
        <v>7</v>
      </c>
      <c r="E69" s="52" t="s">
        <v>93</v>
      </c>
      <c r="F69" s="53">
        <v>13.344923</v>
      </c>
      <c r="G69" s="53">
        <v>10.774128913879395</v>
      </c>
      <c r="H69" s="53"/>
      <c r="I69" s="53"/>
      <c r="J69" s="51"/>
      <c r="K69" s="50">
        <v>2.5707940861206051</v>
      </c>
      <c r="L69" s="54"/>
      <c r="M69" s="55"/>
      <c r="N69" s="55"/>
      <c r="O69" s="55"/>
      <c r="P69" s="54"/>
      <c r="Q69" s="54"/>
      <c r="R69" s="54"/>
      <c r="S69" s="54"/>
      <c r="T69" s="54"/>
      <c r="U69" s="54"/>
      <c r="V69" s="54"/>
      <c r="W69" s="54"/>
      <c r="X69" s="54"/>
      <c r="Y69" s="54"/>
      <c r="Z69" s="54"/>
      <c r="AA69" s="54"/>
      <c r="AB69" s="54"/>
      <c r="AC69" s="44"/>
      <c r="AD69" s="44"/>
      <c r="AE69" s="44"/>
      <c r="AF69" s="64"/>
      <c r="AG69" s="44"/>
      <c r="AH69" s="44"/>
      <c r="AI69" s="44"/>
      <c r="AJ69" s="44"/>
      <c r="AK69" s="44"/>
      <c r="AL69" s="44"/>
      <c r="AM69" s="44"/>
      <c r="AN69" s="44"/>
      <c r="AO69" s="44"/>
      <c r="AP69" s="44"/>
    </row>
    <row r="70" spans="1:42" hidden="1" outlineLevel="1" x14ac:dyDescent="0.2">
      <c r="A70" s="44"/>
      <c r="B70" s="52">
        <v>27</v>
      </c>
      <c r="C70" s="10" t="s">
        <v>94</v>
      </c>
      <c r="D70" s="10" t="s">
        <v>7</v>
      </c>
      <c r="E70" s="52" t="s">
        <v>94</v>
      </c>
      <c r="F70" s="53">
        <v>11.374186999999999</v>
      </c>
      <c r="G70" s="53">
        <v>9.8543109893798828</v>
      </c>
      <c r="H70" s="53"/>
      <c r="I70" s="53"/>
      <c r="J70" s="51"/>
      <c r="K70" s="50">
        <v>1.5198760106201163</v>
      </c>
      <c r="L70" s="54"/>
      <c r="M70" s="55"/>
      <c r="N70" s="55"/>
      <c r="O70" s="55"/>
      <c r="P70" s="54"/>
      <c r="Q70" s="54"/>
      <c r="R70" s="54"/>
      <c r="S70" s="54"/>
      <c r="T70" s="54"/>
      <c r="U70" s="54"/>
      <c r="V70" s="54"/>
      <c r="W70" s="54"/>
      <c r="X70" s="54"/>
      <c r="Y70" s="54"/>
      <c r="Z70" s="54"/>
      <c r="AA70" s="54"/>
      <c r="AB70" s="54"/>
      <c r="AC70" s="44"/>
      <c r="AD70" s="44"/>
      <c r="AE70" s="44"/>
      <c r="AF70" s="64"/>
      <c r="AG70" s="44"/>
      <c r="AH70" s="44"/>
      <c r="AI70" s="44"/>
      <c r="AJ70" s="44"/>
      <c r="AK70" s="44"/>
      <c r="AL70" s="44"/>
      <c r="AM70" s="44"/>
      <c r="AN70" s="44"/>
      <c r="AO70" s="44"/>
      <c r="AP70" s="44"/>
    </row>
    <row r="71" spans="1:42" hidden="1" outlineLevel="1" x14ac:dyDescent="0.2">
      <c r="A71" s="44"/>
      <c r="B71" s="52">
        <v>28</v>
      </c>
      <c r="C71" s="10" t="s">
        <v>95</v>
      </c>
      <c r="D71" s="10" t="s">
        <v>7</v>
      </c>
      <c r="E71" s="52" t="s">
        <v>95</v>
      </c>
      <c r="F71" s="53">
        <v>8.1853646999999992</v>
      </c>
      <c r="G71" s="53">
        <v>8.8954925537109375</v>
      </c>
      <c r="H71" s="53"/>
      <c r="I71" s="53"/>
      <c r="J71" s="51"/>
      <c r="K71" s="50">
        <v>-0.71012785371093834</v>
      </c>
      <c r="L71" s="54"/>
      <c r="M71" s="55"/>
      <c r="N71" s="55"/>
      <c r="O71" s="55"/>
      <c r="P71" s="54"/>
      <c r="Q71" s="54"/>
      <c r="R71" s="54"/>
      <c r="S71" s="54"/>
      <c r="T71" s="54"/>
      <c r="U71" s="54"/>
      <c r="V71" s="54"/>
      <c r="W71" s="54"/>
      <c r="X71" s="54"/>
      <c r="Y71" s="54"/>
      <c r="Z71" s="54"/>
      <c r="AA71" s="54"/>
      <c r="AB71" s="54"/>
      <c r="AC71" s="44"/>
      <c r="AD71" s="44"/>
      <c r="AE71" s="44"/>
      <c r="AF71" s="64"/>
      <c r="AG71" s="44"/>
      <c r="AH71" s="44"/>
      <c r="AI71" s="44"/>
      <c r="AJ71" s="44"/>
      <c r="AK71" s="44"/>
      <c r="AL71" s="44"/>
      <c r="AM71" s="44"/>
      <c r="AN71" s="44"/>
      <c r="AO71" s="44"/>
      <c r="AP71" s="44"/>
    </row>
    <row r="72" spans="1:42" hidden="1" outlineLevel="1" x14ac:dyDescent="0.2">
      <c r="A72" s="44"/>
      <c r="B72" s="52">
        <v>29</v>
      </c>
      <c r="C72" s="10" t="s">
        <v>96</v>
      </c>
      <c r="D72" s="10" t="s">
        <v>7</v>
      </c>
      <c r="E72" s="52" t="s">
        <v>96</v>
      </c>
      <c r="F72" s="53">
        <v>8.6397952999999994</v>
      </c>
      <c r="G72" s="53">
        <v>8.7830829620361328</v>
      </c>
      <c r="H72" s="53"/>
      <c r="I72" s="53"/>
      <c r="J72" s="51"/>
      <c r="K72" s="50">
        <v>-0.14328766203613341</v>
      </c>
      <c r="L72" s="54"/>
      <c r="M72" s="55"/>
      <c r="N72" s="55"/>
      <c r="O72" s="55"/>
      <c r="P72" s="54"/>
      <c r="Q72" s="54"/>
      <c r="R72" s="54"/>
      <c r="S72" s="54"/>
      <c r="T72" s="54"/>
      <c r="U72" s="54"/>
      <c r="V72" s="54"/>
      <c r="W72" s="54"/>
      <c r="X72" s="54"/>
      <c r="Y72" s="54"/>
      <c r="Z72" s="54"/>
      <c r="AA72" s="54"/>
      <c r="AB72" s="54"/>
      <c r="AC72" s="44"/>
      <c r="AD72" s="44"/>
      <c r="AE72" s="44"/>
      <c r="AF72" s="64"/>
      <c r="AG72" s="44"/>
      <c r="AH72" s="44"/>
      <c r="AI72" s="44"/>
      <c r="AJ72" s="44"/>
      <c r="AK72" s="44"/>
      <c r="AL72" s="44"/>
      <c r="AM72" s="44"/>
      <c r="AN72" s="44"/>
      <c r="AO72" s="44"/>
      <c r="AP72" s="44"/>
    </row>
    <row r="73" spans="1:42" hidden="1" outlineLevel="1" x14ac:dyDescent="0.2">
      <c r="A73" s="44"/>
      <c r="B73" s="52">
        <v>30</v>
      </c>
      <c r="C73" s="10" t="s">
        <v>97</v>
      </c>
      <c r="D73" s="10" t="s">
        <v>7</v>
      </c>
      <c r="E73" s="52" t="s">
        <v>97</v>
      </c>
      <c r="F73" s="53">
        <v>6.5549932000000002</v>
      </c>
      <c r="G73" s="53">
        <v>8.2651767730712891</v>
      </c>
      <c r="H73" s="53"/>
      <c r="I73" s="53"/>
      <c r="J73" s="51"/>
      <c r="K73" s="50">
        <v>-1.7101835730712889</v>
      </c>
      <c r="L73" s="54"/>
      <c r="M73" s="55"/>
      <c r="N73" s="55"/>
      <c r="O73" s="55"/>
      <c r="P73" s="54"/>
      <c r="Q73" s="54"/>
      <c r="R73" s="54"/>
      <c r="S73" s="54"/>
      <c r="T73" s="54"/>
      <c r="U73" s="54"/>
      <c r="V73" s="54"/>
      <c r="W73" s="54"/>
      <c r="X73" s="54"/>
      <c r="Y73" s="54"/>
      <c r="Z73" s="54"/>
      <c r="AA73" s="54"/>
      <c r="AB73" s="54"/>
      <c r="AC73" s="44"/>
      <c r="AD73" s="44"/>
      <c r="AE73" s="44"/>
      <c r="AF73" s="64"/>
      <c r="AG73" s="44"/>
      <c r="AH73" s="44"/>
      <c r="AI73" s="44"/>
      <c r="AJ73" s="44"/>
      <c r="AK73" s="44"/>
      <c r="AL73" s="44"/>
      <c r="AM73" s="44"/>
      <c r="AN73" s="44"/>
      <c r="AO73" s="44"/>
      <c r="AP73" s="44"/>
    </row>
    <row r="74" spans="1:42" hidden="1" outlineLevel="1" x14ac:dyDescent="0.2">
      <c r="A74" s="44"/>
      <c r="B74" s="52">
        <v>31</v>
      </c>
      <c r="C74" s="10" t="s">
        <v>98</v>
      </c>
      <c r="D74" s="10" t="s">
        <v>7</v>
      </c>
      <c r="E74" s="52" t="s">
        <v>98</v>
      </c>
      <c r="F74" s="53">
        <v>15.489248</v>
      </c>
      <c r="G74" s="53">
        <v>7.9359922409057617</v>
      </c>
      <c r="H74" s="53"/>
      <c r="I74" s="53"/>
      <c r="J74" s="51"/>
      <c r="K74" s="50">
        <v>7.5532557590942382</v>
      </c>
      <c r="L74" s="54"/>
      <c r="M74" s="55"/>
      <c r="N74" s="55"/>
      <c r="O74" s="55"/>
      <c r="P74" s="54"/>
      <c r="Q74" s="54"/>
      <c r="R74" s="54"/>
      <c r="S74" s="54"/>
      <c r="T74" s="54"/>
      <c r="U74" s="54"/>
      <c r="V74" s="54"/>
      <c r="W74" s="54"/>
      <c r="X74" s="54"/>
      <c r="Y74" s="54"/>
      <c r="Z74" s="54"/>
      <c r="AA74" s="54"/>
      <c r="AB74" s="54"/>
      <c r="AC74" s="44"/>
      <c r="AD74" s="44"/>
      <c r="AE74" s="44"/>
      <c r="AF74" s="64"/>
      <c r="AG74" s="44"/>
      <c r="AH74" s="44"/>
      <c r="AI74" s="44"/>
      <c r="AJ74" s="44"/>
      <c r="AK74" s="44"/>
      <c r="AL74" s="44"/>
      <c r="AM74" s="44"/>
      <c r="AN74" s="44"/>
      <c r="AO74" s="44"/>
      <c r="AP74" s="44"/>
    </row>
    <row r="75" spans="1:42" hidden="1" outlineLevel="1" x14ac:dyDescent="0.2">
      <c r="A75" s="44"/>
      <c r="B75" s="52">
        <v>32</v>
      </c>
      <c r="C75" s="10" t="s">
        <v>99</v>
      </c>
      <c r="D75" s="10" t="s">
        <v>7</v>
      </c>
      <c r="E75" s="52" t="s">
        <v>99</v>
      </c>
      <c r="F75" s="53">
        <v>11.437061</v>
      </c>
      <c r="G75" s="53">
        <v>7.7300810813903809</v>
      </c>
      <c r="H75" s="53"/>
      <c r="I75" s="53"/>
      <c r="J75" s="51"/>
      <c r="K75" s="50">
        <v>3.7069799186096191</v>
      </c>
      <c r="L75" s="54"/>
      <c r="M75" s="55"/>
      <c r="N75" s="55"/>
      <c r="O75" s="55"/>
      <c r="P75" s="54"/>
      <c r="Q75" s="54"/>
      <c r="R75" s="54"/>
      <c r="S75" s="54"/>
      <c r="T75" s="54"/>
      <c r="U75" s="54"/>
      <c r="V75" s="54"/>
      <c r="W75" s="54"/>
      <c r="X75" s="54"/>
      <c r="Y75" s="54"/>
      <c r="Z75" s="54"/>
      <c r="AA75" s="54"/>
      <c r="AB75" s="54"/>
      <c r="AC75" s="44"/>
      <c r="AD75" s="44"/>
      <c r="AE75" s="44"/>
      <c r="AF75" s="64"/>
      <c r="AG75" s="44"/>
      <c r="AH75" s="44"/>
      <c r="AI75" s="44"/>
      <c r="AJ75" s="44"/>
      <c r="AK75" s="44"/>
      <c r="AL75" s="44"/>
      <c r="AM75" s="44"/>
      <c r="AN75" s="44"/>
      <c r="AO75" s="44"/>
      <c r="AP75" s="44"/>
    </row>
    <row r="76" spans="1:42" hidden="1" outlineLevel="1" x14ac:dyDescent="0.2">
      <c r="A76" s="44"/>
      <c r="B76" s="52">
        <v>33</v>
      </c>
      <c r="C76" s="10" t="s">
        <v>100</v>
      </c>
      <c r="D76" s="10" t="s">
        <v>7</v>
      </c>
      <c r="E76" s="52" t="s">
        <v>100</v>
      </c>
      <c r="F76" s="53">
        <v>5.8978815000000004</v>
      </c>
      <c r="G76" s="53">
        <v>7.3059358596801758</v>
      </c>
      <c r="H76" s="51"/>
      <c r="I76" s="51"/>
      <c r="J76" s="51"/>
      <c r="K76" s="50">
        <v>-1.4080543596801753</v>
      </c>
      <c r="L76" s="54"/>
      <c r="M76" s="55"/>
      <c r="N76" s="55"/>
      <c r="O76" s="55"/>
      <c r="P76" s="54"/>
      <c r="Q76" s="54"/>
      <c r="R76" s="54"/>
      <c r="S76" s="54"/>
      <c r="T76" s="54"/>
      <c r="U76" s="54"/>
      <c r="V76" s="54"/>
      <c r="W76" s="54"/>
      <c r="X76" s="54"/>
      <c r="Y76" s="54"/>
      <c r="Z76" s="54"/>
      <c r="AA76" s="54"/>
      <c r="AB76" s="54"/>
      <c r="AC76" s="44"/>
      <c r="AD76" s="44"/>
      <c r="AE76" s="44"/>
      <c r="AF76" s="64"/>
      <c r="AG76" s="44"/>
      <c r="AH76" s="44"/>
      <c r="AI76" s="44"/>
      <c r="AJ76" s="44"/>
      <c r="AK76" s="44"/>
      <c r="AL76" s="44"/>
      <c r="AM76" s="44"/>
      <c r="AN76" s="44"/>
      <c r="AO76" s="44"/>
      <c r="AP76" s="44"/>
    </row>
    <row r="77" spans="1:42" hidden="1" outlineLevel="1" x14ac:dyDescent="0.2">
      <c r="A77" s="44"/>
      <c r="B77" s="52">
        <v>34</v>
      </c>
      <c r="C77" s="10" t="s">
        <v>101</v>
      </c>
      <c r="D77" s="10" t="s">
        <v>7</v>
      </c>
      <c r="E77" s="52" t="s">
        <v>101</v>
      </c>
      <c r="F77" s="53">
        <v>6.6394019000000002</v>
      </c>
      <c r="G77" s="53">
        <v>6.7196025848388672</v>
      </c>
      <c r="H77" s="51"/>
      <c r="I77" s="51"/>
      <c r="J77" s="51"/>
      <c r="K77" s="50">
        <v>-8.0200684838866998E-2</v>
      </c>
      <c r="L77" s="54"/>
      <c r="M77" s="55"/>
      <c r="N77" s="55"/>
      <c r="O77" s="55"/>
      <c r="P77" s="54"/>
      <c r="Q77" s="54"/>
      <c r="R77" s="54"/>
      <c r="S77" s="54"/>
      <c r="T77" s="54"/>
      <c r="U77" s="54"/>
      <c r="V77" s="54"/>
      <c r="W77" s="54"/>
      <c r="X77" s="54"/>
      <c r="Y77" s="54"/>
      <c r="Z77" s="54"/>
      <c r="AA77" s="54"/>
      <c r="AB77" s="54"/>
      <c r="AC77" s="44"/>
      <c r="AD77" s="44"/>
      <c r="AE77" s="44"/>
      <c r="AF77" s="64"/>
      <c r="AG77" s="44"/>
      <c r="AH77" s="44"/>
      <c r="AI77" s="44"/>
      <c r="AJ77" s="44"/>
      <c r="AK77" s="44"/>
      <c r="AL77" s="44"/>
      <c r="AM77" s="44"/>
      <c r="AN77" s="44"/>
      <c r="AO77" s="44"/>
      <c r="AP77" s="44"/>
    </row>
    <row r="78" spans="1:42" hidden="1" outlineLevel="1" x14ac:dyDescent="0.2">
      <c r="A78" s="44"/>
      <c r="B78" s="52">
        <v>35</v>
      </c>
      <c r="C78" s="10" t="s">
        <v>102</v>
      </c>
      <c r="D78" s="10" t="s">
        <v>7</v>
      </c>
      <c r="E78" s="52" t="s">
        <v>102</v>
      </c>
      <c r="F78" s="53">
        <v>7.7831159000000003</v>
      </c>
      <c r="G78" s="53">
        <v>6.2273979187011719</v>
      </c>
      <c r="H78" s="51"/>
      <c r="I78" s="51"/>
      <c r="J78" s="51"/>
      <c r="K78" s="50">
        <v>1.5557179812988284</v>
      </c>
      <c r="L78" s="54"/>
      <c r="M78" s="55"/>
      <c r="N78" s="55"/>
      <c r="O78" s="55"/>
      <c r="P78" s="54"/>
      <c r="Q78" s="54"/>
      <c r="R78" s="54"/>
      <c r="S78" s="54"/>
      <c r="T78" s="54"/>
      <c r="U78" s="54"/>
      <c r="V78" s="54"/>
      <c r="W78" s="54"/>
      <c r="X78" s="54"/>
      <c r="Y78" s="54"/>
      <c r="Z78" s="54"/>
      <c r="AA78" s="54"/>
      <c r="AB78" s="54"/>
      <c r="AC78" s="44"/>
      <c r="AD78" s="44"/>
      <c r="AE78" s="44"/>
      <c r="AF78" s="64"/>
      <c r="AG78" s="44"/>
      <c r="AH78" s="44"/>
      <c r="AI78" s="44"/>
      <c r="AJ78" s="44"/>
      <c r="AK78" s="44"/>
      <c r="AL78" s="44"/>
      <c r="AM78" s="44"/>
      <c r="AN78" s="44"/>
      <c r="AO78" s="44"/>
      <c r="AP78" s="44"/>
    </row>
    <row r="79" spans="1:42" hidden="1" outlineLevel="1" x14ac:dyDescent="0.2">
      <c r="A79" s="44"/>
      <c r="B79" s="52">
        <v>36</v>
      </c>
      <c r="C79" s="10" t="s">
        <v>103</v>
      </c>
      <c r="D79" s="10" t="s">
        <v>7</v>
      </c>
      <c r="E79" s="52" t="s">
        <v>103</v>
      </c>
      <c r="F79" s="53">
        <v>8.5087127999999996</v>
      </c>
      <c r="G79" s="53">
        <v>5.6883201599121094</v>
      </c>
      <c r="H79" s="51"/>
      <c r="I79" s="51"/>
      <c r="J79" s="51"/>
      <c r="K79" s="50">
        <v>2.8203926400878903</v>
      </c>
      <c r="L79" s="54"/>
      <c r="M79" s="55"/>
      <c r="N79" s="55"/>
      <c r="O79" s="55"/>
      <c r="P79" s="54"/>
      <c r="Q79" s="54"/>
      <c r="R79" s="54"/>
      <c r="S79" s="54"/>
      <c r="T79" s="54"/>
      <c r="U79" s="54"/>
      <c r="V79" s="54"/>
      <c r="W79" s="54"/>
      <c r="X79" s="54"/>
      <c r="Y79" s="54"/>
      <c r="Z79" s="54"/>
      <c r="AA79" s="54"/>
      <c r="AB79" s="54"/>
      <c r="AC79" s="44"/>
      <c r="AD79" s="44"/>
      <c r="AE79" s="44"/>
      <c r="AF79" s="64"/>
      <c r="AG79" s="44"/>
      <c r="AH79" s="44"/>
      <c r="AI79" s="44"/>
      <c r="AJ79" s="44"/>
      <c r="AK79" s="44"/>
      <c r="AL79" s="44"/>
      <c r="AM79" s="44"/>
      <c r="AN79" s="44"/>
      <c r="AO79" s="44"/>
      <c r="AP79" s="44"/>
    </row>
    <row r="80" spans="1:42" hidden="1" outlineLevel="1" x14ac:dyDescent="0.2">
      <c r="A80" s="44"/>
      <c r="B80" s="52">
        <v>37</v>
      </c>
      <c r="C80" s="10" t="s">
        <v>104</v>
      </c>
      <c r="D80" s="10" t="s">
        <v>7</v>
      </c>
      <c r="E80" s="52" t="s">
        <v>104</v>
      </c>
      <c r="F80" s="53">
        <v>5.7971015000000001</v>
      </c>
      <c r="G80" s="53">
        <v>5.3325648307800293</v>
      </c>
      <c r="H80" s="51"/>
      <c r="I80" s="51"/>
      <c r="J80" s="51"/>
      <c r="K80" s="50">
        <v>0.46453666921997083</v>
      </c>
      <c r="L80" s="54"/>
      <c r="M80" s="55"/>
      <c r="N80" s="55"/>
      <c r="O80" s="55"/>
      <c r="P80" s="54"/>
      <c r="Q80" s="54"/>
      <c r="R80" s="54"/>
      <c r="S80" s="54"/>
      <c r="T80" s="54"/>
      <c r="U80" s="54"/>
      <c r="V80" s="54"/>
      <c r="W80" s="54"/>
      <c r="X80" s="54"/>
      <c r="Y80" s="54"/>
      <c r="Z80" s="54"/>
      <c r="AA80" s="54"/>
      <c r="AB80" s="54"/>
      <c r="AC80" s="44"/>
      <c r="AD80" s="44"/>
      <c r="AE80" s="44"/>
      <c r="AF80" s="64"/>
      <c r="AG80" s="44"/>
      <c r="AH80" s="44"/>
      <c r="AI80" s="44"/>
      <c r="AJ80" s="44"/>
      <c r="AK80" s="44"/>
      <c r="AL80" s="44"/>
      <c r="AM80" s="44"/>
      <c r="AN80" s="44"/>
      <c r="AO80" s="44"/>
      <c r="AP80" s="44"/>
    </row>
    <row r="81" spans="1:42" hidden="1" outlineLevel="1" x14ac:dyDescent="0.2">
      <c r="A81" s="44"/>
      <c r="B81" s="52">
        <v>38</v>
      </c>
      <c r="C81" s="10" t="s">
        <v>105</v>
      </c>
      <c r="D81" s="10" t="s">
        <v>7</v>
      </c>
      <c r="E81" s="52" t="s">
        <v>105</v>
      </c>
      <c r="F81" s="53">
        <v>7.8813791000000002</v>
      </c>
      <c r="G81" s="53">
        <v>5.1014432907104492</v>
      </c>
      <c r="H81" s="51"/>
      <c r="I81" s="51"/>
      <c r="J81" s="51"/>
      <c r="K81" s="50">
        <v>2.779935809289551</v>
      </c>
      <c r="L81" s="44"/>
      <c r="M81" s="46"/>
      <c r="N81" s="46"/>
      <c r="O81" s="46"/>
      <c r="P81" s="44"/>
      <c r="Q81" s="44"/>
      <c r="R81" s="44"/>
      <c r="S81" s="44"/>
      <c r="T81" s="44"/>
      <c r="U81" s="44"/>
      <c r="V81" s="44"/>
      <c r="W81" s="44"/>
      <c r="X81" s="44"/>
      <c r="Y81" s="44"/>
      <c r="Z81" s="44"/>
      <c r="AA81" s="44"/>
      <c r="AB81" s="44"/>
      <c r="AC81" s="44"/>
      <c r="AD81" s="44"/>
      <c r="AE81" s="44"/>
      <c r="AF81" s="64"/>
      <c r="AG81" s="44"/>
      <c r="AH81" s="44"/>
      <c r="AI81" s="44"/>
      <c r="AJ81" s="44"/>
      <c r="AK81" s="44"/>
      <c r="AL81" s="44"/>
      <c r="AM81" s="44"/>
      <c r="AN81" s="44"/>
      <c r="AO81" s="44"/>
      <c r="AP81" s="44"/>
    </row>
    <row r="82" spans="1:42" hidden="1" outlineLevel="1" x14ac:dyDescent="0.2">
      <c r="A82" s="44"/>
      <c r="B82" s="52">
        <v>39</v>
      </c>
      <c r="C82" s="10" t="s">
        <v>106</v>
      </c>
      <c r="D82" s="10" t="s">
        <v>7</v>
      </c>
      <c r="E82" s="52" t="s">
        <v>106</v>
      </c>
      <c r="F82" s="53">
        <v>6.9260539999999997</v>
      </c>
      <c r="G82" s="53">
        <v>4.8493752479553223</v>
      </c>
      <c r="H82" s="51"/>
      <c r="I82" s="51"/>
      <c r="J82" s="51"/>
      <c r="K82" s="50">
        <v>2.0766787520446774</v>
      </c>
      <c r="L82" s="44"/>
      <c r="M82" s="46"/>
      <c r="N82" s="46"/>
      <c r="O82" s="46"/>
      <c r="P82" s="44"/>
      <c r="Q82" s="44"/>
      <c r="R82" s="44"/>
      <c r="S82" s="44"/>
      <c r="T82" s="44"/>
      <c r="U82" s="44"/>
      <c r="V82" s="44"/>
      <c r="W82" s="44"/>
      <c r="X82" s="44"/>
      <c r="Y82" s="44"/>
      <c r="Z82" s="44"/>
      <c r="AA82" s="44"/>
      <c r="AB82" s="44"/>
      <c r="AC82" s="44"/>
      <c r="AD82" s="44"/>
      <c r="AE82" s="44"/>
      <c r="AF82" s="64"/>
      <c r="AG82" s="44"/>
      <c r="AH82" s="44"/>
      <c r="AI82" s="44"/>
      <c r="AJ82" s="44"/>
      <c r="AK82" s="44"/>
      <c r="AL82" s="44"/>
      <c r="AM82" s="44"/>
      <c r="AN82" s="44"/>
      <c r="AO82" s="44"/>
      <c r="AP82" s="44"/>
    </row>
    <row r="83" spans="1:42" hidden="1" outlineLevel="1" x14ac:dyDescent="0.2">
      <c r="A83" s="44"/>
      <c r="B83" s="52">
        <v>40</v>
      </c>
      <c r="C83" s="10" t="s">
        <v>107</v>
      </c>
      <c r="D83" s="10" t="s">
        <v>7</v>
      </c>
      <c r="E83" s="52" t="s">
        <v>107</v>
      </c>
      <c r="F83" s="53">
        <v>5.5970149040222168</v>
      </c>
      <c r="G83" s="53">
        <v>3.2036614418029785</v>
      </c>
      <c r="H83" s="51"/>
      <c r="I83" s="51"/>
      <c r="J83" s="51"/>
      <c r="K83" s="50">
        <v>2.3933534622192383</v>
      </c>
      <c r="L83" s="44"/>
      <c r="M83" s="46"/>
      <c r="N83" s="46"/>
      <c r="O83" s="46"/>
      <c r="P83" s="44"/>
      <c r="Q83" s="44"/>
      <c r="R83" s="44"/>
      <c r="S83" s="44"/>
      <c r="T83" s="44"/>
      <c r="U83" s="44"/>
      <c r="V83" s="44"/>
      <c r="W83" s="44"/>
      <c r="X83" s="44"/>
      <c r="Y83" s="44"/>
      <c r="Z83" s="44"/>
      <c r="AA83" s="44"/>
      <c r="AB83" s="44"/>
      <c r="AC83" s="44"/>
      <c r="AD83" s="44"/>
      <c r="AE83" s="44"/>
      <c r="AF83" s="64"/>
      <c r="AG83" s="44"/>
      <c r="AH83" s="44"/>
      <c r="AI83" s="44"/>
      <c r="AJ83" s="44"/>
      <c r="AK83" s="44"/>
      <c r="AL83" s="44"/>
      <c r="AM83" s="44"/>
      <c r="AN83" s="44"/>
      <c r="AO83" s="44"/>
      <c r="AP83" s="44"/>
    </row>
    <row r="84" spans="1:42" hidden="1" outlineLevel="1" x14ac:dyDescent="0.2">
      <c r="A84" s="44"/>
      <c r="B84" s="52">
        <v>41</v>
      </c>
      <c r="C84" s="10" t="s">
        <v>108</v>
      </c>
      <c r="D84" s="10" t="s">
        <v>7</v>
      </c>
      <c r="E84" s="52" t="s">
        <v>108</v>
      </c>
      <c r="F84" s="53">
        <v>1.7072252999999999</v>
      </c>
      <c r="G84" s="53">
        <v>1.4512119293212891</v>
      </c>
      <c r="H84" s="51">
        <v>0</v>
      </c>
      <c r="I84" s="51">
        <v>0</v>
      </c>
      <c r="J84" s="51">
        <v>0</v>
      </c>
      <c r="K84" s="50">
        <v>0.25601337067871088</v>
      </c>
      <c r="L84" s="44"/>
      <c r="M84" s="46"/>
      <c r="N84" s="46"/>
      <c r="O84" s="46"/>
      <c r="P84" s="44"/>
      <c r="Q84" s="44"/>
      <c r="R84" s="44"/>
      <c r="S84" s="44"/>
      <c r="T84" s="44"/>
      <c r="U84" s="44"/>
      <c r="V84" s="44"/>
      <c r="W84" s="44"/>
      <c r="X84" s="44"/>
      <c r="Y84" s="44"/>
      <c r="Z84" s="44"/>
      <c r="AA84" s="44"/>
      <c r="AB84" s="44"/>
      <c r="AC84" s="44"/>
      <c r="AD84" s="44"/>
      <c r="AE84" s="44"/>
      <c r="AF84" s="44"/>
      <c r="AG84" s="44"/>
      <c r="AH84" s="44"/>
      <c r="AI84" s="44"/>
      <c r="AJ84" s="44"/>
      <c r="AK84" s="44"/>
      <c r="AL84" s="44"/>
      <c r="AM84" s="44"/>
      <c r="AN84" s="44"/>
      <c r="AO84" s="44"/>
      <c r="AP84" s="44"/>
    </row>
    <row r="85" spans="1:42" collapsed="1" x14ac:dyDescent="0.2">
      <c r="A85" s="44"/>
      <c r="B85" s="44"/>
      <c r="C85" s="8"/>
      <c r="D85" s="8"/>
      <c r="E85" s="44"/>
      <c r="F85" s="49"/>
      <c r="G85" s="49"/>
      <c r="H85" s="48"/>
      <c r="I85" s="48"/>
      <c r="J85" s="44"/>
      <c r="K85" s="44"/>
      <c r="L85" s="47"/>
      <c r="M85" s="46"/>
      <c r="N85" s="46"/>
      <c r="O85" s="46"/>
      <c r="P85" s="45"/>
      <c r="Q85" s="46"/>
      <c r="R85" s="46"/>
      <c r="S85" s="46"/>
      <c r="T85" s="46"/>
      <c r="U85" s="46"/>
      <c r="V85" s="46"/>
      <c r="W85" s="45"/>
      <c r="X85" s="44"/>
      <c r="Y85" s="44"/>
      <c r="Z85" s="44"/>
      <c r="AA85" s="44"/>
      <c r="AB85" s="44"/>
      <c r="AC85" s="45"/>
      <c r="AD85" s="44"/>
      <c r="AE85" s="64"/>
      <c r="AF85" s="44"/>
      <c r="AG85" s="44"/>
      <c r="AH85" s="44"/>
      <c r="AI85" s="44"/>
      <c r="AJ85" s="44"/>
      <c r="AK85" s="44"/>
      <c r="AL85" s="44"/>
      <c r="AM85" s="44"/>
      <c r="AN85" s="44"/>
      <c r="AO85" s="44"/>
      <c r="AP85" s="44"/>
    </row>
    <row r="86" spans="1:42" x14ac:dyDescent="0.2">
      <c r="B86" s="44"/>
      <c r="C86" s="44"/>
      <c r="D86" s="44"/>
      <c r="E86" s="44"/>
      <c r="F86" s="44"/>
      <c r="G86" s="44"/>
      <c r="H86" s="44"/>
      <c r="I86" s="44"/>
      <c r="J86" s="44"/>
      <c r="K86" s="44"/>
      <c r="L86" s="44"/>
      <c r="M86" s="44"/>
      <c r="N86" s="44"/>
      <c r="O86" s="44"/>
      <c r="P86" s="44"/>
    </row>
  </sheetData>
  <pageMargins left="0.70866141732283472" right="0.70866141732283472" top="0.74803149606299213" bottom="0.74803149606299213" header="0.31496062992125984" footer="0.31496062992125984"/>
  <pageSetup paperSize="9" scale="7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0D3CB-E1C7-414D-BAC2-524C336EE8F4}">
  <sheetPr>
    <tabColor rgb="FF92D050"/>
    <pageSetUpPr fitToPage="1"/>
  </sheetPr>
  <dimension ref="A1:AW92"/>
  <sheetViews>
    <sheetView showGridLines="0" topLeftCell="A3" zoomScaleNormal="100" zoomScaleSheetLayoutView="100" zoomScalePageLayoutView="70" workbookViewId="0">
      <selection activeCell="K33" sqref="K33"/>
    </sheetView>
  </sheetViews>
  <sheetFormatPr defaultColWidth="0" defaultRowHeight="10.35" customHeight="1" zeroHeight="1" outlineLevelRow="1" x14ac:dyDescent="0.2"/>
  <cols>
    <col min="1" max="1" width="6" style="44" customWidth="1"/>
    <col min="2" max="2" width="15.42578125" style="44" customWidth="1"/>
    <col min="3" max="3" width="8.5703125" style="44" customWidth="1"/>
    <col min="4" max="4" width="10.140625" style="44" customWidth="1"/>
    <col min="5" max="5" width="14" style="44" customWidth="1"/>
    <col min="6" max="8" width="12.5703125" style="44" customWidth="1"/>
    <col min="9" max="12" width="12.42578125" style="44" customWidth="1"/>
    <col min="13" max="13" width="10.5703125" style="44" customWidth="1"/>
    <col min="14" max="15" width="6.5703125" style="44" customWidth="1"/>
    <col min="16" max="17" width="6.5703125" style="44" hidden="1" customWidth="1"/>
    <col min="18" max="18" width="9.42578125" style="44" hidden="1" customWidth="1"/>
    <col min="19" max="19" width="1" style="44" hidden="1" customWidth="1"/>
    <col min="20" max="24" width="5" style="44" hidden="1" customWidth="1"/>
    <col min="25" max="29" width="2.5703125" style="44" hidden="1" customWidth="1"/>
    <col min="30" max="30" width="3.42578125" style="44" hidden="1" customWidth="1"/>
    <col min="31" max="35" width="2.5703125" style="44" hidden="1" customWidth="1"/>
    <col min="36" max="36" width="6.5703125" style="64" hidden="1" customWidth="1"/>
    <col min="37" max="37" width="3" style="44" hidden="1" customWidth="1"/>
    <col min="38" max="38" width="78.42578125" style="44" hidden="1" customWidth="1"/>
    <col min="39" max="39" width="2.5703125" style="44" hidden="1" customWidth="1"/>
    <col min="40" max="49" width="8.5703125" style="44" hidden="1" customWidth="1"/>
    <col min="50" max="16384" width="0" style="44" hidden="1"/>
  </cols>
  <sheetData>
    <row r="1" spans="1:36" ht="11.25" x14ac:dyDescent="0.2">
      <c r="A1" s="74" t="s">
        <v>109</v>
      </c>
      <c r="B1" s="54"/>
      <c r="C1" s="54"/>
      <c r="D1" s="54"/>
      <c r="E1" s="54"/>
      <c r="F1" s="54"/>
      <c r="G1" s="54"/>
      <c r="H1" s="54"/>
      <c r="I1" s="54"/>
      <c r="J1" s="54"/>
      <c r="K1" s="54"/>
      <c r="AJ1" s="44"/>
    </row>
    <row r="2" spans="1:36" ht="12" x14ac:dyDescent="0.2">
      <c r="A2" s="96" t="s">
        <v>110</v>
      </c>
      <c r="B2" s="54"/>
      <c r="C2" s="54"/>
      <c r="D2" s="54"/>
      <c r="E2" s="54"/>
      <c r="F2" s="54"/>
      <c r="G2" s="54"/>
      <c r="H2" s="54"/>
      <c r="I2" s="54"/>
      <c r="J2" s="54"/>
      <c r="K2" s="54"/>
      <c r="AJ2" s="44"/>
    </row>
    <row r="3" spans="1:36" ht="11.25" x14ac:dyDescent="0.2">
      <c r="A3" s="73" t="s">
        <v>111</v>
      </c>
      <c r="B3" s="54"/>
      <c r="C3" s="54"/>
      <c r="D3" s="54"/>
      <c r="E3" s="54"/>
      <c r="F3" s="54"/>
      <c r="G3" s="54"/>
      <c r="H3" s="54"/>
      <c r="I3" s="54"/>
      <c r="J3" s="54"/>
      <c r="K3" s="54"/>
      <c r="AJ3" s="44"/>
    </row>
    <row r="4" spans="1:36" ht="12" x14ac:dyDescent="0.2">
      <c r="A4" s="72"/>
      <c r="B4" s="72"/>
      <c r="C4" s="72"/>
      <c r="D4" s="72"/>
      <c r="E4" s="72"/>
      <c r="F4" s="72"/>
      <c r="G4" s="72"/>
      <c r="H4" s="72"/>
      <c r="I4" s="72"/>
      <c r="J4" s="72"/>
      <c r="K4" s="72"/>
      <c r="L4" s="72"/>
      <c r="M4" s="72"/>
      <c r="N4" s="72"/>
      <c r="O4" s="72"/>
      <c r="P4" s="72"/>
      <c r="Q4" s="72"/>
      <c r="R4" s="72"/>
      <c r="S4" s="72"/>
      <c r="T4" s="71"/>
      <c r="U4" s="71"/>
      <c r="V4" s="71"/>
      <c r="W4" s="71"/>
      <c r="AJ4" s="44"/>
    </row>
    <row r="5" spans="1:36" ht="12" x14ac:dyDescent="0.2">
      <c r="A5" s="72"/>
      <c r="B5" s="72"/>
      <c r="C5" s="72"/>
      <c r="D5" s="72"/>
      <c r="E5" s="72"/>
      <c r="F5" s="72"/>
      <c r="G5" s="72"/>
      <c r="H5" s="72"/>
      <c r="I5" s="72"/>
      <c r="J5" s="72"/>
      <c r="K5" s="72"/>
      <c r="L5" s="72"/>
      <c r="M5" s="72"/>
      <c r="N5" s="72"/>
      <c r="O5" s="72"/>
      <c r="P5" s="72"/>
      <c r="Q5" s="72"/>
      <c r="R5" s="72"/>
      <c r="S5" s="72"/>
      <c r="T5" s="71"/>
      <c r="U5" s="71"/>
      <c r="V5" s="71"/>
      <c r="W5" s="71"/>
      <c r="AJ5" s="44"/>
    </row>
    <row r="6" spans="1:36" ht="12" x14ac:dyDescent="0.2">
      <c r="A6" s="72"/>
      <c r="B6" s="72"/>
      <c r="C6" s="72"/>
      <c r="D6" s="72"/>
      <c r="E6" s="72"/>
      <c r="F6" s="72"/>
      <c r="G6" s="72"/>
      <c r="H6" s="72"/>
      <c r="I6" s="72"/>
      <c r="J6" s="72"/>
      <c r="K6" s="72"/>
      <c r="L6" s="72"/>
      <c r="M6" s="72"/>
      <c r="N6" s="72"/>
      <c r="O6" s="72"/>
      <c r="P6" s="72"/>
      <c r="Q6" s="72"/>
      <c r="R6" s="72"/>
      <c r="S6" s="72"/>
      <c r="T6" s="71"/>
      <c r="U6" s="71"/>
      <c r="V6" s="71"/>
      <c r="W6" s="71"/>
      <c r="AJ6" s="44"/>
    </row>
    <row r="7" spans="1:36" ht="12" x14ac:dyDescent="0.2">
      <c r="A7" s="72"/>
      <c r="B7" s="72"/>
      <c r="C7" s="72"/>
      <c r="D7" s="72"/>
      <c r="E7" s="72"/>
      <c r="F7" s="72"/>
      <c r="G7" s="72"/>
      <c r="H7" s="72"/>
      <c r="I7" s="72"/>
      <c r="J7" s="72"/>
      <c r="K7" s="72"/>
      <c r="L7" s="72"/>
      <c r="M7" s="72"/>
      <c r="N7" s="72"/>
      <c r="O7" s="72"/>
      <c r="P7" s="72"/>
      <c r="Q7" s="72"/>
      <c r="R7" s="72"/>
      <c r="S7" s="72"/>
      <c r="T7" s="71"/>
      <c r="U7" s="71"/>
      <c r="V7" s="71"/>
      <c r="W7" s="71"/>
      <c r="AJ7" s="44"/>
    </row>
    <row r="8" spans="1:36" ht="12" x14ac:dyDescent="0.2">
      <c r="A8" s="72"/>
      <c r="B8" s="72"/>
      <c r="C8" s="72"/>
      <c r="D8" s="72"/>
      <c r="E8" s="72"/>
      <c r="F8" s="72"/>
      <c r="G8" s="72"/>
      <c r="H8" s="72"/>
      <c r="I8" s="72"/>
      <c r="J8" s="72"/>
      <c r="K8" s="72"/>
      <c r="L8" s="72"/>
      <c r="M8" s="72"/>
      <c r="N8" s="72"/>
      <c r="O8" s="72"/>
      <c r="P8" s="72"/>
      <c r="Q8" s="72"/>
      <c r="R8" s="72"/>
      <c r="S8" s="72"/>
      <c r="T8" s="71"/>
      <c r="U8" s="71"/>
      <c r="V8" s="71"/>
      <c r="W8" s="71"/>
      <c r="AJ8" s="44"/>
    </row>
    <row r="9" spans="1:36" ht="12" x14ac:dyDescent="0.2">
      <c r="A9" s="72"/>
      <c r="B9" s="72"/>
      <c r="C9" s="72"/>
      <c r="D9" s="72"/>
      <c r="E9" s="72"/>
      <c r="F9" s="72"/>
      <c r="G9" s="72"/>
      <c r="H9" s="72"/>
      <c r="I9" s="72"/>
      <c r="J9" s="72"/>
      <c r="K9" s="72"/>
      <c r="L9" s="72"/>
      <c r="M9" s="72"/>
      <c r="N9" s="72"/>
      <c r="O9" s="72"/>
      <c r="P9" s="72"/>
      <c r="Q9" s="72"/>
      <c r="R9" s="72"/>
      <c r="S9" s="72"/>
      <c r="T9" s="71"/>
      <c r="U9" s="71"/>
      <c r="V9" s="71"/>
      <c r="W9" s="71"/>
      <c r="AJ9" s="44"/>
    </row>
    <row r="10" spans="1:36" ht="12" x14ac:dyDescent="0.2">
      <c r="A10" s="72"/>
      <c r="B10" s="72"/>
      <c r="C10" s="72"/>
      <c r="D10" s="72"/>
      <c r="E10" s="72"/>
      <c r="F10" s="72"/>
      <c r="G10" s="72"/>
      <c r="H10" s="72"/>
      <c r="I10" s="72"/>
      <c r="J10" s="72"/>
      <c r="K10" s="72"/>
      <c r="L10" s="72"/>
      <c r="M10" s="72"/>
      <c r="N10" s="72"/>
      <c r="O10" s="72"/>
      <c r="P10" s="72"/>
      <c r="Q10" s="72"/>
      <c r="R10" s="72"/>
      <c r="S10" s="72"/>
      <c r="T10" s="71"/>
      <c r="U10" s="71"/>
      <c r="V10" s="71"/>
      <c r="W10" s="71"/>
      <c r="AJ10" s="44"/>
    </row>
    <row r="11" spans="1:36" ht="12" x14ac:dyDescent="0.2">
      <c r="A11" s="72"/>
      <c r="B11" s="72"/>
      <c r="C11" s="72"/>
      <c r="D11" s="72"/>
      <c r="E11" s="72"/>
      <c r="F11" s="72"/>
      <c r="G11" s="72"/>
      <c r="H11" s="72"/>
      <c r="I11" s="72"/>
      <c r="J11" s="72"/>
      <c r="K11" s="72"/>
      <c r="L11" s="72"/>
      <c r="M11" s="72"/>
      <c r="N11" s="72"/>
      <c r="O11" s="72"/>
      <c r="P11" s="72"/>
      <c r="Q11" s="72"/>
      <c r="R11" s="72"/>
      <c r="S11" s="72"/>
      <c r="T11" s="71"/>
      <c r="U11" s="71"/>
      <c r="V11" s="71"/>
      <c r="W11" s="71"/>
      <c r="AJ11" s="44"/>
    </row>
    <row r="12" spans="1:36" ht="12" x14ac:dyDescent="0.2">
      <c r="A12" s="72"/>
      <c r="B12" s="72"/>
      <c r="C12" s="72"/>
      <c r="D12" s="72"/>
      <c r="E12" s="72"/>
      <c r="F12" s="72"/>
      <c r="G12" s="72"/>
      <c r="H12" s="72"/>
      <c r="I12" s="72"/>
      <c r="J12" s="72"/>
      <c r="K12" s="72"/>
      <c r="L12" s="72"/>
      <c r="M12" s="72"/>
      <c r="N12" s="72"/>
      <c r="O12" s="72"/>
      <c r="P12" s="72"/>
      <c r="Q12" s="72"/>
      <c r="R12" s="72"/>
      <c r="S12" s="72"/>
      <c r="T12" s="71"/>
      <c r="U12" s="71"/>
      <c r="V12" s="71"/>
      <c r="W12" s="71"/>
      <c r="AJ12" s="44"/>
    </row>
    <row r="13" spans="1:36" ht="12" x14ac:dyDescent="0.2">
      <c r="A13" s="72"/>
      <c r="B13" s="72"/>
      <c r="C13" s="72"/>
      <c r="D13" s="72"/>
      <c r="E13" s="72"/>
      <c r="F13" s="72"/>
      <c r="G13" s="72"/>
      <c r="H13" s="72"/>
      <c r="I13" s="72"/>
      <c r="J13" s="72"/>
      <c r="K13" s="72"/>
      <c r="L13" s="72"/>
      <c r="M13" s="72"/>
      <c r="N13" s="72"/>
      <c r="O13" s="72"/>
      <c r="P13" s="72"/>
      <c r="Q13" s="72"/>
      <c r="R13" s="72"/>
      <c r="S13" s="72"/>
      <c r="T13" s="71"/>
      <c r="U13" s="71"/>
      <c r="V13" s="71"/>
      <c r="W13" s="71"/>
      <c r="AJ13" s="44"/>
    </row>
    <row r="14" spans="1:36" ht="12" x14ac:dyDescent="0.2">
      <c r="A14" s="72"/>
      <c r="B14" s="72"/>
      <c r="C14" s="72"/>
      <c r="D14" s="72"/>
      <c r="E14" s="72"/>
      <c r="F14" s="72"/>
      <c r="G14" s="72"/>
      <c r="H14" s="72"/>
      <c r="I14" s="72"/>
      <c r="J14" s="72"/>
      <c r="K14" s="72"/>
      <c r="L14" s="72"/>
      <c r="M14" s="72"/>
      <c r="N14" s="72"/>
      <c r="O14" s="72"/>
      <c r="P14" s="72"/>
      <c r="Q14" s="72"/>
      <c r="R14" s="72"/>
      <c r="S14" s="72"/>
      <c r="T14" s="71"/>
      <c r="U14" s="71"/>
      <c r="V14" s="71"/>
      <c r="W14" s="71"/>
      <c r="AJ14" s="44"/>
    </row>
    <row r="15" spans="1:36" ht="12" x14ac:dyDescent="0.2">
      <c r="A15" s="72"/>
      <c r="B15" s="72"/>
      <c r="C15" s="72"/>
      <c r="D15" s="72"/>
      <c r="E15" s="72"/>
      <c r="F15" s="72"/>
      <c r="G15" s="72"/>
      <c r="H15" s="72"/>
      <c r="I15" s="72"/>
      <c r="J15" s="72"/>
      <c r="K15" s="72"/>
      <c r="L15" s="72"/>
      <c r="M15" s="72"/>
      <c r="N15" s="72"/>
      <c r="O15" s="72"/>
      <c r="P15" s="72"/>
      <c r="Q15" s="72"/>
      <c r="R15" s="72"/>
      <c r="S15" s="72"/>
      <c r="T15" s="71"/>
      <c r="U15" s="71"/>
      <c r="V15" s="71"/>
      <c r="W15" s="71"/>
      <c r="AJ15" s="44"/>
    </row>
    <row r="16" spans="1:36" ht="12" x14ac:dyDescent="0.2">
      <c r="A16" s="72"/>
      <c r="B16" s="72"/>
      <c r="C16" s="72"/>
      <c r="D16" s="72"/>
      <c r="E16" s="72"/>
      <c r="F16" s="72"/>
      <c r="G16" s="72"/>
      <c r="H16" s="72"/>
      <c r="I16" s="72"/>
      <c r="J16" s="72"/>
      <c r="K16" s="72"/>
      <c r="L16" s="72"/>
      <c r="M16" s="72"/>
      <c r="N16" s="72"/>
      <c r="O16" s="72"/>
      <c r="P16" s="72"/>
      <c r="Q16" s="72"/>
      <c r="R16" s="72"/>
      <c r="S16" s="72"/>
      <c r="T16" s="71"/>
      <c r="U16" s="71"/>
      <c r="V16" s="71"/>
      <c r="W16" s="71"/>
      <c r="AJ16" s="44"/>
    </row>
    <row r="17" spans="1:36" ht="12" x14ac:dyDescent="0.2">
      <c r="A17" s="72"/>
      <c r="B17" s="72"/>
      <c r="C17" s="72"/>
      <c r="D17" s="72"/>
      <c r="E17" s="72"/>
      <c r="F17" s="72"/>
      <c r="G17" s="72"/>
      <c r="H17" s="72"/>
      <c r="I17" s="72"/>
      <c r="J17" s="72"/>
      <c r="K17" s="72"/>
      <c r="L17" s="72"/>
      <c r="M17" s="72"/>
      <c r="N17" s="72"/>
      <c r="O17" s="72"/>
      <c r="P17" s="72"/>
      <c r="Q17" s="72"/>
      <c r="R17" s="72"/>
      <c r="S17" s="72"/>
      <c r="T17" s="71"/>
      <c r="U17" s="71"/>
      <c r="V17" s="71"/>
      <c r="W17" s="71"/>
      <c r="AJ17" s="44"/>
    </row>
    <row r="18" spans="1:36" ht="12" x14ac:dyDescent="0.2">
      <c r="A18" s="72"/>
      <c r="B18" s="72"/>
      <c r="C18" s="72"/>
      <c r="D18" s="72"/>
      <c r="E18" s="72"/>
      <c r="F18" s="72"/>
      <c r="G18" s="72"/>
      <c r="H18" s="72"/>
      <c r="I18" s="72"/>
      <c r="J18" s="72"/>
      <c r="K18" s="72"/>
      <c r="L18" s="72"/>
      <c r="M18" s="72"/>
      <c r="N18" s="72"/>
      <c r="O18" s="72"/>
      <c r="P18" s="72"/>
      <c r="Q18" s="72"/>
      <c r="R18" s="72"/>
      <c r="S18" s="72"/>
      <c r="T18" s="71"/>
      <c r="U18" s="71"/>
      <c r="V18" s="71"/>
      <c r="W18" s="71"/>
      <c r="AJ18" s="44"/>
    </row>
    <row r="19" spans="1:36" ht="12" x14ac:dyDescent="0.2">
      <c r="A19" s="72"/>
      <c r="B19" s="72"/>
      <c r="C19" s="72"/>
      <c r="D19" s="72"/>
      <c r="E19" s="72"/>
      <c r="F19" s="72"/>
      <c r="G19" s="72"/>
      <c r="H19" s="72"/>
      <c r="I19" s="72"/>
      <c r="J19" s="72"/>
      <c r="K19" s="72"/>
      <c r="L19" s="72"/>
      <c r="M19" s="72"/>
      <c r="N19" s="72"/>
      <c r="O19" s="72"/>
      <c r="P19" s="72"/>
      <c r="Q19" s="72"/>
      <c r="R19" s="72"/>
      <c r="S19" s="72"/>
      <c r="T19" s="71"/>
      <c r="U19" s="71"/>
      <c r="V19" s="71"/>
      <c r="W19" s="71"/>
      <c r="AJ19" s="44"/>
    </row>
    <row r="20" spans="1:36" ht="12" x14ac:dyDescent="0.2">
      <c r="A20" s="72"/>
      <c r="B20" s="72"/>
      <c r="C20" s="72"/>
      <c r="D20" s="72"/>
      <c r="E20" s="72"/>
      <c r="F20" s="72"/>
      <c r="G20" s="72"/>
      <c r="H20" s="72"/>
      <c r="I20" s="72"/>
      <c r="J20" s="72"/>
      <c r="K20" s="72"/>
      <c r="L20" s="72"/>
      <c r="M20" s="72"/>
      <c r="N20" s="72"/>
      <c r="O20" s="72"/>
      <c r="P20" s="72"/>
      <c r="Q20" s="72"/>
      <c r="R20" s="72"/>
      <c r="S20" s="72"/>
      <c r="T20" s="71"/>
      <c r="U20" s="71"/>
      <c r="V20" s="71"/>
      <c r="W20" s="71"/>
      <c r="AJ20" s="44"/>
    </row>
    <row r="21" spans="1:36" ht="12" x14ac:dyDescent="0.2">
      <c r="A21" s="72"/>
      <c r="B21" s="72"/>
      <c r="C21" s="72"/>
      <c r="D21" s="72"/>
      <c r="E21" s="72"/>
      <c r="F21" s="72"/>
      <c r="G21" s="72"/>
      <c r="H21" s="72"/>
      <c r="I21" s="72"/>
      <c r="J21" s="72"/>
      <c r="K21" s="72"/>
      <c r="L21" s="72"/>
      <c r="M21" s="72"/>
      <c r="N21" s="72"/>
      <c r="O21" s="72"/>
      <c r="P21" s="72"/>
      <c r="Q21" s="72"/>
      <c r="R21" s="72"/>
      <c r="S21" s="72"/>
      <c r="T21" s="71"/>
      <c r="U21" s="71"/>
      <c r="V21" s="71"/>
      <c r="W21" s="71"/>
      <c r="AJ21" s="44"/>
    </row>
    <row r="22" spans="1:36" ht="12" x14ac:dyDescent="0.2">
      <c r="A22" s="72"/>
      <c r="B22" s="72"/>
      <c r="C22" s="72"/>
      <c r="D22" s="72"/>
      <c r="E22" s="72"/>
      <c r="F22" s="72"/>
      <c r="G22" s="72"/>
      <c r="H22" s="72"/>
      <c r="I22" s="72"/>
      <c r="J22" s="72"/>
      <c r="K22" s="72"/>
      <c r="L22" s="72"/>
      <c r="M22" s="72"/>
      <c r="N22" s="72"/>
      <c r="O22" s="72"/>
      <c r="P22" s="72"/>
      <c r="Q22" s="72"/>
      <c r="R22" s="72"/>
      <c r="S22" s="72"/>
      <c r="T22" s="71"/>
      <c r="U22" s="71"/>
      <c r="V22" s="71"/>
      <c r="W22" s="71"/>
      <c r="AJ22" s="44"/>
    </row>
    <row r="23" spans="1:36" ht="12" x14ac:dyDescent="0.2">
      <c r="A23" s="72"/>
      <c r="B23" s="72"/>
      <c r="C23" s="72"/>
      <c r="D23" s="72"/>
      <c r="E23" s="72"/>
      <c r="F23" s="72"/>
      <c r="G23" s="72"/>
      <c r="H23" s="72"/>
      <c r="I23" s="72"/>
      <c r="J23" s="72"/>
      <c r="K23" s="72"/>
      <c r="L23" s="72"/>
      <c r="M23" s="72"/>
      <c r="N23" s="72"/>
      <c r="O23" s="72"/>
      <c r="P23" s="72"/>
      <c r="Q23" s="72"/>
      <c r="R23" s="72"/>
      <c r="S23" s="72"/>
      <c r="T23" s="71"/>
      <c r="U23" s="71"/>
      <c r="V23" s="71"/>
      <c r="W23" s="71"/>
      <c r="AJ23" s="44"/>
    </row>
    <row r="24" spans="1:36" ht="12" x14ac:dyDescent="0.2">
      <c r="A24" s="72"/>
      <c r="B24" s="72"/>
      <c r="C24" s="72"/>
      <c r="D24" s="72"/>
      <c r="E24" s="72"/>
      <c r="F24" s="72"/>
      <c r="G24" s="72"/>
      <c r="H24" s="72"/>
      <c r="I24" s="72"/>
      <c r="J24" s="72"/>
      <c r="K24" s="72"/>
      <c r="L24" s="72"/>
      <c r="M24" s="72"/>
      <c r="N24" s="72"/>
      <c r="O24" s="72"/>
      <c r="P24" s="72"/>
      <c r="Q24" s="72"/>
      <c r="R24" s="72"/>
      <c r="S24" s="72"/>
      <c r="T24" s="71"/>
      <c r="U24" s="71"/>
      <c r="V24" s="71"/>
      <c r="W24" s="71"/>
      <c r="AJ24" s="44"/>
    </row>
    <row r="25" spans="1:36" ht="12" x14ac:dyDescent="0.2">
      <c r="A25" s="72"/>
      <c r="B25" s="72"/>
      <c r="C25" s="72"/>
      <c r="D25" s="72"/>
      <c r="E25" s="72"/>
      <c r="F25" s="72"/>
      <c r="G25" s="72"/>
      <c r="H25" s="72"/>
      <c r="I25" s="72"/>
      <c r="J25" s="72"/>
      <c r="K25" s="72"/>
      <c r="L25" s="72"/>
      <c r="M25" s="72"/>
      <c r="N25" s="72"/>
      <c r="O25" s="72"/>
      <c r="P25" s="72"/>
      <c r="Q25" s="72"/>
      <c r="R25" s="72"/>
      <c r="S25" s="72"/>
      <c r="T25" s="71"/>
      <c r="U25" s="71"/>
      <c r="V25" s="71"/>
      <c r="W25" s="71"/>
      <c r="AJ25" s="44"/>
    </row>
    <row r="26" spans="1:36" ht="12" x14ac:dyDescent="0.2">
      <c r="A26" s="72"/>
      <c r="B26" s="72"/>
      <c r="C26" s="72"/>
      <c r="D26" s="72"/>
      <c r="E26" s="72"/>
      <c r="F26" s="72"/>
      <c r="G26" s="72"/>
      <c r="H26" s="72"/>
      <c r="I26" s="72"/>
      <c r="J26" s="72"/>
      <c r="K26" s="72"/>
      <c r="L26" s="72"/>
      <c r="M26" s="72"/>
      <c r="N26" s="72"/>
      <c r="O26" s="72"/>
      <c r="P26" s="72"/>
      <c r="Q26" s="72"/>
      <c r="R26" s="72"/>
      <c r="S26" s="72"/>
      <c r="T26" s="71"/>
      <c r="U26" s="71"/>
      <c r="V26" s="71"/>
      <c r="W26" s="71"/>
      <c r="AJ26" s="44"/>
    </row>
    <row r="27" spans="1:36" ht="12" x14ac:dyDescent="0.2">
      <c r="A27" s="72"/>
      <c r="B27" s="72"/>
      <c r="C27" s="72"/>
      <c r="D27" s="72"/>
      <c r="E27" s="72"/>
      <c r="F27" s="72"/>
      <c r="G27" s="72"/>
      <c r="H27" s="72"/>
      <c r="I27" s="72"/>
      <c r="J27" s="72"/>
      <c r="K27" s="72"/>
      <c r="L27" s="72"/>
      <c r="M27" s="72"/>
      <c r="N27" s="72"/>
      <c r="O27" s="72"/>
      <c r="P27" s="72"/>
      <c r="Q27" s="72"/>
      <c r="R27" s="72"/>
      <c r="S27" s="72"/>
      <c r="T27" s="71"/>
      <c r="U27" s="71"/>
      <c r="V27" s="71"/>
      <c r="W27" s="71"/>
      <c r="AJ27" s="44"/>
    </row>
    <row r="28" spans="1:36" ht="12" x14ac:dyDescent="0.2">
      <c r="A28" s="72"/>
      <c r="B28" s="72"/>
      <c r="C28" s="72"/>
      <c r="D28" s="72"/>
      <c r="E28" s="72"/>
      <c r="F28" s="72"/>
      <c r="G28" s="72"/>
      <c r="H28" s="72"/>
      <c r="I28" s="72"/>
      <c r="J28" s="72"/>
      <c r="K28" s="72"/>
      <c r="L28" s="72"/>
      <c r="M28" s="72"/>
      <c r="N28" s="72"/>
      <c r="O28" s="72"/>
      <c r="P28" s="72"/>
      <c r="Q28" s="72"/>
      <c r="R28" s="72"/>
      <c r="S28" s="72"/>
      <c r="T28" s="71"/>
      <c r="U28" s="71"/>
      <c r="V28" s="71"/>
      <c r="W28" s="71"/>
      <c r="AJ28" s="44"/>
    </row>
    <row r="29" spans="1:36" ht="12" x14ac:dyDescent="0.2">
      <c r="A29" s="72"/>
      <c r="B29" s="72"/>
      <c r="C29" s="72"/>
      <c r="D29" s="72"/>
      <c r="E29" s="72"/>
      <c r="F29" s="72"/>
      <c r="G29" s="72"/>
      <c r="H29" s="72"/>
      <c r="I29" s="72"/>
      <c r="J29" s="72"/>
      <c r="K29" s="72"/>
      <c r="L29" s="72"/>
      <c r="M29" s="72"/>
      <c r="N29" s="72"/>
      <c r="O29" s="72"/>
      <c r="P29" s="72"/>
      <c r="Q29" s="72"/>
      <c r="R29" s="72"/>
      <c r="S29" s="72"/>
      <c r="T29" s="71"/>
      <c r="U29" s="71"/>
      <c r="V29" s="71"/>
      <c r="W29" s="71"/>
      <c r="AJ29" s="44"/>
    </row>
    <row r="30" spans="1:36" ht="11.25" x14ac:dyDescent="0.2">
      <c r="A30" s="62" t="s">
        <v>112</v>
      </c>
      <c r="B30" s="54"/>
      <c r="C30" s="54"/>
      <c r="D30" s="54"/>
      <c r="E30" s="54"/>
      <c r="F30" s="54"/>
      <c r="G30" s="54"/>
      <c r="H30" s="54"/>
      <c r="I30" s="54"/>
      <c r="J30" s="54"/>
      <c r="K30" s="54"/>
      <c r="AJ30" s="44"/>
    </row>
    <row r="31" spans="1:36" ht="11.25" x14ac:dyDescent="0.2">
      <c r="A31" s="62" t="s">
        <v>113</v>
      </c>
      <c r="B31" s="54"/>
      <c r="C31" s="54"/>
      <c r="D31" s="54"/>
      <c r="E31" s="54"/>
      <c r="F31" s="54"/>
      <c r="G31" s="54"/>
      <c r="H31" s="54"/>
      <c r="I31" s="54"/>
      <c r="J31" s="54"/>
      <c r="K31" s="54"/>
      <c r="AJ31" s="44"/>
    </row>
    <row r="32" spans="1:36" ht="11.25" x14ac:dyDescent="0.2">
      <c r="A32" s="62" t="s">
        <v>114</v>
      </c>
      <c r="B32" s="54"/>
      <c r="C32" s="54"/>
      <c r="D32" s="54"/>
      <c r="E32" s="54"/>
      <c r="F32" s="54"/>
      <c r="G32" s="54"/>
      <c r="H32" s="54"/>
      <c r="I32" s="54"/>
      <c r="J32" s="54"/>
      <c r="K32" s="54"/>
      <c r="AJ32" s="44"/>
    </row>
    <row r="33" spans="1:37" s="63" customFormat="1" ht="11.25" x14ac:dyDescent="0.2">
      <c r="A33" s="62" t="s">
        <v>115</v>
      </c>
      <c r="B33" s="54"/>
      <c r="C33" s="54"/>
      <c r="D33" s="54"/>
      <c r="E33" s="54"/>
      <c r="F33" s="54"/>
      <c r="G33" s="54"/>
      <c r="H33" s="54"/>
      <c r="I33" s="54"/>
      <c r="J33" s="54"/>
      <c r="K33" s="54"/>
      <c r="L33" s="44"/>
      <c r="M33" s="44"/>
      <c r="N33" s="44"/>
      <c r="O33" s="44"/>
      <c r="P33" s="44"/>
      <c r="Q33" s="44"/>
      <c r="R33" s="44"/>
      <c r="S33" s="44"/>
      <c r="T33" s="44"/>
      <c r="U33" s="44"/>
    </row>
    <row r="34" spans="1:37" s="63" customFormat="1" ht="15" x14ac:dyDescent="0.2">
      <c r="A34" s="113" t="s">
        <v>116</v>
      </c>
      <c r="B34" s="54"/>
      <c r="C34" s="54"/>
      <c r="D34" s="54"/>
      <c r="E34" s="54"/>
      <c r="F34" s="54"/>
      <c r="G34" s="54"/>
      <c r="H34" s="54"/>
      <c r="I34" s="54"/>
      <c r="J34" s="54"/>
      <c r="K34" s="54"/>
      <c r="L34" s="46"/>
      <c r="M34" s="46"/>
      <c r="N34" s="46"/>
      <c r="O34" s="46"/>
      <c r="P34" s="46"/>
      <c r="Q34" s="46"/>
      <c r="R34" s="46"/>
      <c r="S34" s="46"/>
      <c r="T34" s="64"/>
      <c r="U34" s="64"/>
    </row>
    <row r="35" spans="1:37" ht="11.25" x14ac:dyDescent="0.2">
      <c r="A35" s="62" t="s">
        <v>7</v>
      </c>
      <c r="B35" s="54"/>
      <c r="C35" s="54"/>
      <c r="D35" s="54"/>
      <c r="E35" s="54"/>
      <c r="F35" s="54"/>
      <c r="G35" s="54"/>
      <c r="H35" s="54"/>
      <c r="I35" s="54"/>
      <c r="J35" s="54"/>
      <c r="K35" s="54"/>
      <c r="AJ35" s="44"/>
    </row>
    <row r="36" spans="1:37" ht="11.25" x14ac:dyDescent="0.2">
      <c r="A36" s="62" t="s">
        <v>7</v>
      </c>
      <c r="B36" s="61"/>
      <c r="C36" s="61"/>
      <c r="D36" s="61"/>
      <c r="E36" s="61"/>
      <c r="F36" s="61"/>
      <c r="G36" s="61"/>
      <c r="H36" s="61"/>
      <c r="I36" s="61"/>
      <c r="J36" s="61"/>
      <c r="K36" s="54"/>
      <c r="AJ36" s="44"/>
    </row>
    <row r="37" spans="1:37" ht="11.25" x14ac:dyDescent="0.2">
      <c r="A37" s="62" t="s">
        <v>7</v>
      </c>
      <c r="B37" s="61"/>
      <c r="C37" s="61"/>
      <c r="D37" s="61"/>
      <c r="E37" s="61"/>
      <c r="F37" s="61"/>
      <c r="G37" s="61"/>
      <c r="H37" s="61"/>
      <c r="I37" s="61"/>
      <c r="J37" s="61"/>
      <c r="K37" s="54"/>
      <c r="AJ37" s="44"/>
    </row>
    <row r="38" spans="1:37" ht="11.25" x14ac:dyDescent="0.2">
      <c r="A38" s="62" t="s">
        <v>7</v>
      </c>
      <c r="B38" s="61"/>
      <c r="C38" s="61"/>
      <c r="D38" s="61"/>
      <c r="E38" s="61"/>
      <c r="F38" s="61"/>
      <c r="G38" s="61"/>
      <c r="H38" s="61"/>
      <c r="I38" s="61"/>
      <c r="J38" s="61"/>
      <c r="K38" s="54"/>
      <c r="AJ38" s="44"/>
    </row>
    <row r="39" spans="1:37" ht="11.25" x14ac:dyDescent="0.2">
      <c r="A39" s="62" t="s">
        <v>7</v>
      </c>
      <c r="B39" s="61"/>
      <c r="C39" s="61"/>
      <c r="D39" s="61"/>
      <c r="E39" s="61"/>
      <c r="F39" s="61"/>
      <c r="G39" s="61"/>
      <c r="H39" s="61"/>
      <c r="I39" s="61"/>
      <c r="J39" s="61"/>
      <c r="K39" s="54"/>
      <c r="AJ39" s="44"/>
    </row>
    <row r="40" spans="1:37" ht="11.25" x14ac:dyDescent="0.2">
      <c r="A40" s="62" t="s">
        <v>7</v>
      </c>
      <c r="B40" s="61"/>
      <c r="C40" s="61"/>
      <c r="D40" s="61"/>
      <c r="E40" s="61"/>
      <c r="F40" s="61"/>
      <c r="G40" s="61"/>
      <c r="H40" s="61"/>
      <c r="I40" s="61"/>
      <c r="J40" s="61"/>
      <c r="K40" s="54"/>
      <c r="AJ40" s="44"/>
    </row>
    <row r="41" spans="1:37" ht="11.25" x14ac:dyDescent="0.2">
      <c r="A41" s="60" t="s">
        <v>117</v>
      </c>
      <c r="B41" s="46"/>
      <c r="C41" s="46"/>
      <c r="D41" s="46"/>
      <c r="E41" s="46"/>
      <c r="F41" s="46"/>
      <c r="G41" s="46"/>
      <c r="H41" s="46"/>
      <c r="I41" s="46"/>
      <c r="J41" s="46"/>
      <c r="K41" s="46"/>
      <c r="L41" s="59"/>
      <c r="M41" s="59"/>
      <c r="N41" s="59"/>
      <c r="O41" s="59"/>
      <c r="P41" s="59"/>
      <c r="Q41" s="59"/>
      <c r="R41" s="59"/>
      <c r="S41" s="59"/>
      <c r="T41" s="59"/>
      <c r="U41" s="59"/>
      <c r="AJ41" s="44"/>
    </row>
    <row r="42" spans="1:37" ht="45" hidden="1" outlineLevel="1" x14ac:dyDescent="0.2">
      <c r="A42" s="87" t="s">
        <v>9</v>
      </c>
      <c r="B42" s="98" t="s">
        <v>10</v>
      </c>
      <c r="C42" s="98" t="s">
        <v>11</v>
      </c>
      <c r="D42" s="98" t="s">
        <v>118</v>
      </c>
      <c r="E42" s="98" t="s">
        <v>12</v>
      </c>
      <c r="F42" s="98" t="s">
        <v>119</v>
      </c>
      <c r="G42" s="98" t="s">
        <v>120</v>
      </c>
      <c r="H42" s="98" t="s">
        <v>121</v>
      </c>
      <c r="I42" s="98" t="s">
        <v>122</v>
      </c>
      <c r="J42" s="98" t="s">
        <v>123</v>
      </c>
      <c r="K42" s="98" t="s">
        <v>124</v>
      </c>
      <c r="L42" s="46"/>
      <c r="M42" s="46"/>
      <c r="N42" s="46"/>
      <c r="O42" s="46"/>
      <c r="P42" s="46"/>
      <c r="Q42" s="46"/>
      <c r="R42" s="46"/>
      <c r="S42" s="46"/>
      <c r="T42" s="46"/>
      <c r="U42" s="46"/>
      <c r="Z42" s="46"/>
      <c r="AJ42" s="44"/>
    </row>
    <row r="43" spans="1:37" ht="11.25" hidden="1" outlineLevel="1" x14ac:dyDescent="0.2">
      <c r="A43" s="52">
        <v>1</v>
      </c>
      <c r="B43" s="10" t="s">
        <v>42</v>
      </c>
      <c r="C43" s="10" t="s">
        <v>7</v>
      </c>
      <c r="D43" s="10" t="s">
        <v>7</v>
      </c>
      <c r="E43" s="52" t="str">
        <f>B43&amp;D43&amp;C43</f>
        <v>Izraēla</v>
      </c>
      <c r="F43" s="77">
        <v>3</v>
      </c>
      <c r="G43" s="77" t="s">
        <v>7</v>
      </c>
      <c r="H43" s="77">
        <v>14</v>
      </c>
      <c r="I43" s="77" t="s">
        <v>7</v>
      </c>
      <c r="J43" s="77">
        <v>3</v>
      </c>
      <c r="K43" s="77">
        <v>6</v>
      </c>
      <c r="L43" s="46"/>
      <c r="M43" s="46"/>
      <c r="N43" s="46"/>
      <c r="O43" s="46"/>
      <c r="P43" s="46"/>
      <c r="Q43" s="46"/>
      <c r="R43" s="46"/>
      <c r="S43" s="46"/>
      <c r="T43" s="46"/>
      <c r="U43" s="46"/>
      <c r="Z43" s="47"/>
      <c r="AJ43" s="44"/>
    </row>
    <row r="44" spans="1:37" ht="11.25" hidden="1" outlineLevel="1" x14ac:dyDescent="0.2">
      <c r="A44" s="52">
        <v>2</v>
      </c>
      <c r="B44" s="10" t="s">
        <v>14</v>
      </c>
      <c r="C44" s="88" t="s">
        <v>7</v>
      </c>
      <c r="D44" s="88" t="s">
        <v>7</v>
      </c>
      <c r="E44" s="89" t="str">
        <f>B44&amp;D44&amp;C44</f>
        <v>Meksika</v>
      </c>
      <c r="F44" s="90">
        <v>3</v>
      </c>
      <c r="G44" s="90" t="s">
        <v>7</v>
      </c>
      <c r="H44" s="90">
        <v>14</v>
      </c>
      <c r="I44" s="90" t="s">
        <v>7</v>
      </c>
      <c r="J44" s="77">
        <v>3</v>
      </c>
      <c r="K44" s="77">
        <v>6</v>
      </c>
      <c r="L44" s="46"/>
      <c r="M44" s="46"/>
      <c r="N44" s="46"/>
      <c r="O44" s="46"/>
      <c r="P44" s="46"/>
      <c r="Q44" s="46"/>
      <c r="R44" s="46"/>
      <c r="S44" s="46"/>
      <c r="T44" s="46"/>
      <c r="U44" s="46"/>
      <c r="Z44" s="47"/>
      <c r="AJ44" s="44"/>
    </row>
    <row r="45" spans="1:37" ht="11.25" hidden="1" outlineLevel="1" x14ac:dyDescent="0.2">
      <c r="A45" s="52">
        <v>3</v>
      </c>
      <c r="B45" s="10" t="s">
        <v>125</v>
      </c>
      <c r="C45" s="88" t="s">
        <v>7</v>
      </c>
      <c r="D45" s="88">
        <v>2020</v>
      </c>
      <c r="E45" s="89" t="str">
        <f>B45&amp;" ("&amp;D45&amp;")"&amp;C45</f>
        <v>Rumānija (2020)</v>
      </c>
      <c r="F45" s="90">
        <v>5</v>
      </c>
      <c r="G45" s="90">
        <v>1</v>
      </c>
      <c r="H45" s="90">
        <v>11</v>
      </c>
      <c r="I45" s="90">
        <v>2</v>
      </c>
      <c r="J45" s="77">
        <v>3</v>
      </c>
      <c r="K45" s="77">
        <v>6</v>
      </c>
      <c r="L45" s="46"/>
      <c r="M45" s="46"/>
      <c r="N45" s="46"/>
      <c r="O45" s="46"/>
      <c r="P45" s="46"/>
      <c r="Q45" s="46"/>
      <c r="R45" s="46"/>
      <c r="S45" s="46"/>
      <c r="T45" s="46"/>
      <c r="U45" s="46"/>
      <c r="AJ45" s="44"/>
      <c r="AK45" s="64"/>
    </row>
    <row r="46" spans="1:37" ht="11.25" hidden="1" outlineLevel="1" x14ac:dyDescent="0.2">
      <c r="A46" s="52">
        <v>4</v>
      </c>
      <c r="B46" s="10" t="s">
        <v>126</v>
      </c>
      <c r="C46" s="88" t="s">
        <v>7</v>
      </c>
      <c r="D46" s="88" t="s">
        <v>7</v>
      </c>
      <c r="E46" s="89" t="str">
        <f>B46&amp;D46&amp;C46</f>
        <v>Argentīna</v>
      </c>
      <c r="F46" s="90">
        <v>4</v>
      </c>
      <c r="G46" s="90" t="s">
        <v>7</v>
      </c>
      <c r="H46" s="90">
        <v>13</v>
      </c>
      <c r="I46" s="90" t="s">
        <v>7</v>
      </c>
      <c r="J46" s="77">
        <v>3</v>
      </c>
      <c r="K46" s="77">
        <v>6</v>
      </c>
      <c r="L46" s="46"/>
      <c r="M46" s="46"/>
      <c r="N46" s="46"/>
      <c r="O46" s="46"/>
      <c r="P46" s="46"/>
      <c r="Q46" s="46"/>
      <c r="R46" s="46"/>
      <c r="S46" s="46"/>
      <c r="T46" s="46"/>
      <c r="U46" s="46"/>
      <c r="AJ46" s="44"/>
      <c r="AK46" s="64"/>
    </row>
    <row r="47" spans="1:37" ht="11.25" hidden="1" outlineLevel="1" x14ac:dyDescent="0.2">
      <c r="A47" s="52">
        <v>5</v>
      </c>
      <c r="B47" s="10" t="s">
        <v>32</v>
      </c>
      <c r="C47" s="88" t="s">
        <v>7</v>
      </c>
      <c r="D47" s="88">
        <v>2020</v>
      </c>
      <c r="E47" s="89" t="str">
        <f>B47&amp;" ("&amp;D47&amp;")"&amp;C47</f>
        <v>Beļģija (2020)</v>
      </c>
      <c r="F47" s="90">
        <v>5</v>
      </c>
      <c r="G47" s="90">
        <v>1</v>
      </c>
      <c r="H47" s="90">
        <v>12</v>
      </c>
      <c r="I47" s="90"/>
      <c r="J47" s="77">
        <v>3</v>
      </c>
      <c r="K47" s="77">
        <v>6</v>
      </c>
      <c r="L47" s="46"/>
      <c r="M47" s="46"/>
      <c r="N47" s="46"/>
      <c r="O47" s="46"/>
      <c r="P47" s="46"/>
      <c r="Q47" s="46"/>
      <c r="R47" s="46"/>
      <c r="S47" s="46"/>
      <c r="T47" s="46"/>
      <c r="U47" s="46"/>
      <c r="AJ47" s="44"/>
      <c r="AK47" s="64"/>
    </row>
    <row r="48" spans="1:37" ht="11.25" hidden="1" outlineLevel="1" x14ac:dyDescent="0.2">
      <c r="A48" s="52">
        <v>6</v>
      </c>
      <c r="B48" s="10" t="s">
        <v>17</v>
      </c>
      <c r="C48" s="88" t="s">
        <v>7</v>
      </c>
      <c r="D48" s="88" t="s">
        <v>7</v>
      </c>
      <c r="E48" s="89" t="str">
        <f>B48&amp;D48&amp;C48</f>
        <v>Brazīlija</v>
      </c>
      <c r="F48" s="90">
        <v>4</v>
      </c>
      <c r="G48" s="90" t="s">
        <v>7</v>
      </c>
      <c r="H48" s="90">
        <v>13</v>
      </c>
      <c r="I48" s="90" t="s">
        <v>7</v>
      </c>
      <c r="J48" s="77">
        <v>4</v>
      </c>
      <c r="K48" s="77">
        <v>6</v>
      </c>
      <c r="L48" s="46"/>
      <c r="M48" s="46"/>
      <c r="N48" s="46"/>
      <c r="O48" s="46"/>
      <c r="P48" s="46"/>
      <c r="Q48" s="46"/>
      <c r="R48" s="46"/>
      <c r="S48" s="46"/>
      <c r="T48" s="46"/>
      <c r="U48" s="46"/>
      <c r="AJ48" s="44"/>
      <c r="AK48" s="64"/>
    </row>
    <row r="49" spans="1:37" ht="11.25" hidden="1" outlineLevel="1" x14ac:dyDescent="0.2">
      <c r="A49" s="52">
        <v>7</v>
      </c>
      <c r="B49" s="10" t="s">
        <v>15</v>
      </c>
      <c r="C49" s="88" t="s">
        <v>7</v>
      </c>
      <c r="D49" s="88">
        <v>2018</v>
      </c>
      <c r="E49" s="89" t="str">
        <f>B49&amp;" ("&amp;D49&amp;")"&amp;C49</f>
        <v>Kostarika (2018)</v>
      </c>
      <c r="F49" s="90">
        <v>4</v>
      </c>
      <c r="G49" s="90">
        <v>2</v>
      </c>
      <c r="H49" s="90">
        <v>11</v>
      </c>
      <c r="I49" s="90" t="s">
        <v>7</v>
      </c>
      <c r="J49" s="77">
        <v>4</v>
      </c>
      <c r="K49" s="77">
        <v>6</v>
      </c>
      <c r="L49" s="46"/>
      <c r="M49" s="46"/>
      <c r="N49" s="46"/>
      <c r="O49" s="46"/>
      <c r="P49" s="46"/>
      <c r="Q49" s="46"/>
      <c r="R49" s="46"/>
      <c r="S49" s="46"/>
      <c r="T49" s="46"/>
      <c r="U49" s="46"/>
      <c r="AJ49" s="44"/>
      <c r="AK49" s="64"/>
    </row>
    <row r="50" spans="1:37" ht="11.25" hidden="1" outlineLevel="1" x14ac:dyDescent="0.2">
      <c r="A50" s="52">
        <v>8</v>
      </c>
      <c r="B50" s="10" t="s">
        <v>40</v>
      </c>
      <c r="C50" s="88" t="s">
        <v>30</v>
      </c>
      <c r="D50" s="88" t="s">
        <v>127</v>
      </c>
      <c r="E50" s="89" t="s">
        <v>128</v>
      </c>
      <c r="F50" s="90">
        <v>3</v>
      </c>
      <c r="G50" s="90">
        <v>3</v>
      </c>
      <c r="H50" s="90">
        <v>10</v>
      </c>
      <c r="I50" s="90" t="s">
        <v>7</v>
      </c>
      <c r="J50" s="77">
        <v>3</v>
      </c>
      <c r="K50" s="77">
        <v>6</v>
      </c>
      <c r="L50" s="46"/>
      <c r="M50" s="46"/>
      <c r="N50" s="46"/>
      <c r="O50" s="46"/>
      <c r="P50" s="46"/>
      <c r="Q50" s="46"/>
      <c r="R50" s="46"/>
      <c r="S50" s="46"/>
      <c r="T50" s="46"/>
      <c r="U50" s="46"/>
      <c r="AJ50" s="44"/>
      <c r="AK50" s="64"/>
    </row>
    <row r="51" spans="1:37" ht="11.25" hidden="1" outlineLevel="1" x14ac:dyDescent="0.2">
      <c r="A51" s="52">
        <v>9</v>
      </c>
      <c r="B51" s="10" t="s">
        <v>25</v>
      </c>
      <c r="C51" s="88" t="s">
        <v>7</v>
      </c>
      <c r="D51" s="88" t="s">
        <v>7</v>
      </c>
      <c r="E51" s="89" t="str">
        <f>B51&amp;D51&amp;C51</f>
        <v>Vācija</v>
      </c>
      <c r="F51" s="90">
        <v>6</v>
      </c>
      <c r="G51" s="90" t="s">
        <v>7</v>
      </c>
      <c r="H51" s="90">
        <v>13</v>
      </c>
      <c r="I51" s="90" t="s">
        <v>7</v>
      </c>
      <c r="J51" s="77">
        <v>3</v>
      </c>
      <c r="K51" s="77">
        <v>6</v>
      </c>
      <c r="L51" s="46"/>
      <c r="M51" s="46"/>
      <c r="N51" s="46"/>
      <c r="O51" s="46"/>
      <c r="P51" s="46"/>
      <c r="Q51" s="46"/>
      <c r="R51" s="46"/>
      <c r="S51" s="46"/>
      <c r="T51" s="46"/>
      <c r="U51" s="46"/>
      <c r="AJ51" s="44"/>
      <c r="AK51" s="64"/>
    </row>
    <row r="52" spans="1:37" ht="11.25" hidden="1" outlineLevel="1" x14ac:dyDescent="0.2">
      <c r="A52" s="52">
        <v>10</v>
      </c>
      <c r="B52" s="10" t="s">
        <v>33</v>
      </c>
      <c r="C52" s="88" t="s">
        <v>7</v>
      </c>
      <c r="D52" s="88">
        <v>2015</v>
      </c>
      <c r="E52" s="89" t="str">
        <f>B52&amp;" ("&amp;D52&amp;")"&amp;C52</f>
        <v>Ungārija (2015)</v>
      </c>
      <c r="F52" s="90">
        <v>3</v>
      </c>
      <c r="G52" s="90">
        <v>2</v>
      </c>
      <c r="H52" s="90">
        <v>11</v>
      </c>
      <c r="I52" s="90" t="s">
        <v>7</v>
      </c>
      <c r="J52" s="77">
        <v>3</v>
      </c>
      <c r="K52" s="77">
        <v>6</v>
      </c>
      <c r="L52" s="46"/>
      <c r="M52" s="46"/>
      <c r="N52" s="46"/>
      <c r="O52" s="46"/>
      <c r="P52" s="46"/>
      <c r="Q52" s="46"/>
      <c r="R52" s="46"/>
      <c r="S52" s="46"/>
      <c r="T52" s="46"/>
      <c r="U52" s="46"/>
      <c r="AJ52" s="44"/>
      <c r="AK52" s="64"/>
    </row>
    <row r="53" spans="1:37" ht="11.25" hidden="1" outlineLevel="1" x14ac:dyDescent="0.2">
      <c r="A53" s="52">
        <v>11</v>
      </c>
      <c r="B53" s="10" t="s">
        <v>35</v>
      </c>
      <c r="C53" s="88" t="s">
        <v>30</v>
      </c>
      <c r="D53" s="88" t="s">
        <v>7</v>
      </c>
      <c r="E53" s="89" t="str">
        <f>B53&amp;D53&amp;C53</f>
        <v>Lielbritānija¹</v>
      </c>
      <c r="F53" s="90">
        <v>5</v>
      </c>
      <c r="G53" s="90" t="s">
        <v>7</v>
      </c>
      <c r="H53" s="90">
        <v>13</v>
      </c>
      <c r="I53" s="90" t="s">
        <v>7</v>
      </c>
      <c r="J53" s="77">
        <v>3</v>
      </c>
      <c r="K53" s="77">
        <v>5</v>
      </c>
      <c r="L53" s="46"/>
      <c r="M53" s="55"/>
      <c r="N53" s="55"/>
      <c r="O53" s="55"/>
      <c r="P53" s="55"/>
      <c r="Q53" s="55"/>
      <c r="R53" s="55"/>
      <c r="S53" s="55"/>
      <c r="T53" s="55"/>
      <c r="U53" s="55"/>
      <c r="V53" s="54"/>
      <c r="W53" s="54"/>
      <c r="X53" s="54"/>
      <c r="Y53" s="54"/>
      <c r="Z53" s="54"/>
      <c r="AA53" s="54"/>
      <c r="AB53" s="54"/>
      <c r="AC53" s="54"/>
      <c r="AD53" s="54"/>
      <c r="AE53" s="54"/>
      <c r="AF53" s="54"/>
      <c r="AG53" s="54"/>
      <c r="AJ53" s="44"/>
      <c r="AK53" s="64"/>
    </row>
    <row r="54" spans="1:37" ht="11.25" hidden="1" outlineLevel="1" x14ac:dyDescent="0.2">
      <c r="A54" s="52">
        <v>12</v>
      </c>
      <c r="B54" s="10" t="s">
        <v>28</v>
      </c>
      <c r="C54" s="88" t="s">
        <v>7</v>
      </c>
      <c r="D54" s="88">
        <v>2020</v>
      </c>
      <c r="E54" s="89" t="str">
        <f>B54&amp;" ("&amp;D54&amp;")"&amp;C54</f>
        <v>Bulgārija (2020)</v>
      </c>
      <c r="F54" s="90">
        <v>4</v>
      </c>
      <c r="G54" s="90">
        <v>1</v>
      </c>
      <c r="H54" s="90">
        <v>11</v>
      </c>
      <c r="I54" s="90" t="s">
        <v>7</v>
      </c>
      <c r="J54" s="77">
        <v>3</v>
      </c>
      <c r="K54" s="77">
        <v>7</v>
      </c>
      <c r="L54" s="46"/>
      <c r="M54" s="55"/>
      <c r="N54" s="55"/>
      <c r="O54" s="55"/>
      <c r="P54" s="55"/>
      <c r="Q54" s="55"/>
      <c r="R54" s="55"/>
      <c r="S54" s="55"/>
      <c r="T54" s="55"/>
      <c r="U54" s="55"/>
      <c r="V54" s="54"/>
      <c r="W54" s="54"/>
      <c r="X54" s="54"/>
      <c r="Y54" s="54"/>
      <c r="Z54" s="54"/>
      <c r="AA54" s="54"/>
      <c r="AB54" s="54"/>
      <c r="AC54" s="54"/>
      <c r="AD54" s="54"/>
      <c r="AE54" s="54"/>
      <c r="AF54" s="54"/>
      <c r="AG54" s="54"/>
      <c r="AJ54" s="44"/>
      <c r="AK54" s="64"/>
    </row>
    <row r="55" spans="1:37" ht="11.25" hidden="1" outlineLevel="1" x14ac:dyDescent="0.2">
      <c r="A55" s="52">
        <v>13</v>
      </c>
      <c r="B55" s="10" t="s">
        <v>129</v>
      </c>
      <c r="C55" s="88" t="s">
        <v>7</v>
      </c>
      <c r="D55" s="88" t="s">
        <v>7</v>
      </c>
      <c r="E55" s="89" t="str">
        <f>B55&amp;D55&amp;C55</f>
        <v>Čīle</v>
      </c>
      <c r="F55" s="90">
        <v>6</v>
      </c>
      <c r="G55" s="90" t="s">
        <v>7</v>
      </c>
      <c r="H55" s="90">
        <v>12</v>
      </c>
      <c r="I55" s="90" t="s">
        <v>7</v>
      </c>
      <c r="J55" s="77">
        <v>3</v>
      </c>
      <c r="K55" s="77">
        <v>6</v>
      </c>
      <c r="L55" s="46"/>
      <c r="M55" s="55"/>
      <c r="N55" s="55"/>
      <c r="O55" s="55"/>
      <c r="P55" s="55"/>
      <c r="Q55" s="55"/>
      <c r="R55" s="55"/>
      <c r="S55" s="55"/>
      <c r="T55" s="55"/>
      <c r="U55" s="55"/>
      <c r="V55" s="54"/>
      <c r="W55" s="54"/>
      <c r="X55" s="54"/>
      <c r="Y55" s="54"/>
      <c r="Z55" s="54"/>
      <c r="AA55" s="54"/>
      <c r="AB55" s="54"/>
      <c r="AC55" s="54"/>
      <c r="AD55" s="54"/>
      <c r="AE55" s="54"/>
      <c r="AF55" s="54"/>
      <c r="AG55" s="54"/>
      <c r="AJ55" s="44"/>
      <c r="AK55" s="64"/>
    </row>
    <row r="56" spans="1:37" ht="11.25" hidden="1" outlineLevel="1" x14ac:dyDescent="0.2">
      <c r="A56" s="52">
        <v>14</v>
      </c>
      <c r="B56" s="10" t="s">
        <v>130</v>
      </c>
      <c r="C56" s="88" t="s">
        <v>7</v>
      </c>
      <c r="D56" s="88" t="s">
        <v>131</v>
      </c>
      <c r="E56" s="89" t="str">
        <f>B56&amp;" ("&amp;D56&amp;")"&amp;C56</f>
        <v>Somija (2015; 2021)</v>
      </c>
      <c r="F56" s="90">
        <v>6</v>
      </c>
      <c r="G56" s="90">
        <v>1</v>
      </c>
      <c r="H56" s="90">
        <v>9</v>
      </c>
      <c r="I56" s="90">
        <v>2</v>
      </c>
      <c r="J56" s="77">
        <v>3</v>
      </c>
      <c r="K56" s="77">
        <v>7</v>
      </c>
      <c r="L56" s="46"/>
      <c r="M56" s="55"/>
      <c r="N56" s="55"/>
      <c r="O56" s="55"/>
      <c r="P56" s="55"/>
      <c r="Q56" s="55"/>
      <c r="R56" s="55"/>
      <c r="S56" s="55"/>
      <c r="T56" s="55"/>
      <c r="U56" s="55"/>
      <c r="V56" s="54"/>
      <c r="W56" s="54"/>
      <c r="X56" s="54"/>
      <c r="Y56" s="54"/>
      <c r="Z56" s="54"/>
      <c r="AA56" s="54"/>
      <c r="AB56" s="54"/>
      <c r="AC56" s="54"/>
      <c r="AD56" s="54"/>
      <c r="AE56" s="54"/>
      <c r="AF56" s="54"/>
      <c r="AG56" s="54"/>
      <c r="AJ56" s="44"/>
      <c r="AK56" s="64"/>
    </row>
    <row r="57" spans="1:37" ht="11.25" hidden="1" outlineLevel="1" x14ac:dyDescent="0.2">
      <c r="A57" s="52">
        <v>15</v>
      </c>
      <c r="B57" s="10" t="s">
        <v>37</v>
      </c>
      <c r="C57" s="88" t="s">
        <v>7</v>
      </c>
      <c r="D57" s="88">
        <v>2026</v>
      </c>
      <c r="E57" s="89" t="str">
        <f>B57&amp;" ("&amp;D57&amp;")"&amp;C57</f>
        <v>Luksemburga (2026)</v>
      </c>
      <c r="F57" s="90">
        <v>4</v>
      </c>
      <c r="G57" s="90" t="s">
        <v>7</v>
      </c>
      <c r="H57" s="90">
        <v>10</v>
      </c>
      <c r="I57" s="90">
        <v>2</v>
      </c>
      <c r="J57" s="77">
        <v>3</v>
      </c>
      <c r="K57" s="77">
        <v>6</v>
      </c>
      <c r="L57" s="46"/>
      <c r="M57" s="55"/>
      <c r="N57" s="55"/>
      <c r="O57" s="55"/>
      <c r="P57" s="55"/>
      <c r="Q57" s="55"/>
      <c r="R57" s="55"/>
      <c r="S57" s="55"/>
      <c r="T57" s="55"/>
      <c r="U57" s="55"/>
      <c r="V57" s="54"/>
      <c r="W57" s="54"/>
      <c r="X57" s="54"/>
      <c r="Y57" s="54"/>
      <c r="Z57" s="54"/>
      <c r="AA57" s="54"/>
      <c r="AB57" s="54"/>
      <c r="AC57" s="54"/>
      <c r="AD57" s="54"/>
      <c r="AE57" s="54"/>
      <c r="AF57" s="54"/>
      <c r="AG57" s="54"/>
      <c r="AJ57" s="44"/>
      <c r="AK57" s="64"/>
    </row>
    <row r="58" spans="1:37" ht="11.25" hidden="1" outlineLevel="1" x14ac:dyDescent="0.2">
      <c r="A58" s="52">
        <v>16</v>
      </c>
      <c r="B58" s="10" t="s">
        <v>39</v>
      </c>
      <c r="C58" s="88" t="s">
        <v>7</v>
      </c>
      <c r="D58" s="88" t="s">
        <v>7</v>
      </c>
      <c r="E58" s="89" t="str">
        <f>B58&amp;D58&amp;C58</f>
        <v>Nīderlande</v>
      </c>
      <c r="F58" s="90">
        <v>5</v>
      </c>
      <c r="G58" s="90" t="s">
        <v>7</v>
      </c>
      <c r="H58" s="90">
        <v>12</v>
      </c>
      <c r="I58" s="90" t="s">
        <v>7</v>
      </c>
      <c r="J58" s="77">
        <v>4</v>
      </c>
      <c r="K58" s="77">
        <v>6</v>
      </c>
      <c r="L58" s="46"/>
      <c r="M58" s="55"/>
      <c r="N58" s="55"/>
      <c r="O58" s="55"/>
      <c r="P58" s="55"/>
      <c r="Q58" s="55"/>
      <c r="R58" s="55"/>
      <c r="S58" s="55"/>
      <c r="T58" s="55"/>
      <c r="U58" s="55"/>
      <c r="V58" s="54"/>
      <c r="W58" s="54"/>
      <c r="X58" s="54"/>
      <c r="Y58" s="54"/>
      <c r="Z58" s="54"/>
      <c r="AA58" s="54"/>
      <c r="AB58" s="54"/>
      <c r="AC58" s="54"/>
      <c r="AD58" s="54"/>
      <c r="AE58" s="54"/>
      <c r="AF58" s="54"/>
      <c r="AG58" s="54"/>
      <c r="AJ58" s="44"/>
      <c r="AK58" s="64"/>
    </row>
    <row r="59" spans="1:37" ht="11.25" hidden="1" outlineLevel="1" x14ac:dyDescent="0.2">
      <c r="A59" s="52">
        <v>17</v>
      </c>
      <c r="B59" s="10" t="s">
        <v>23</v>
      </c>
      <c r="C59" s="88" t="s">
        <v>7</v>
      </c>
      <c r="D59" s="88" t="s">
        <v>7</v>
      </c>
      <c r="E59" s="89" t="str">
        <f>B59&amp;D59&amp;C59</f>
        <v>Portugāle</v>
      </c>
      <c r="F59" s="90">
        <v>6</v>
      </c>
      <c r="G59" s="90" t="s">
        <v>7</v>
      </c>
      <c r="H59" s="90">
        <v>12</v>
      </c>
      <c r="I59" s="90" t="s">
        <v>7</v>
      </c>
      <c r="J59" s="77">
        <v>3</v>
      </c>
      <c r="K59" s="77">
        <v>6</v>
      </c>
      <c r="L59" s="46"/>
      <c r="M59" s="55"/>
      <c r="N59" s="55"/>
      <c r="O59" s="55"/>
      <c r="P59" s="55"/>
      <c r="Q59" s="55"/>
      <c r="R59" s="55"/>
      <c r="S59" s="55"/>
      <c r="T59" s="55"/>
      <c r="U59" s="55"/>
      <c r="V59" s="54"/>
      <c r="W59" s="54"/>
      <c r="X59" s="54"/>
      <c r="Y59" s="54"/>
      <c r="Z59" s="54"/>
      <c r="AA59" s="54"/>
      <c r="AB59" s="54"/>
      <c r="AC59" s="54"/>
      <c r="AD59" s="54"/>
      <c r="AE59" s="54"/>
      <c r="AF59" s="54"/>
      <c r="AG59" s="54"/>
      <c r="AJ59" s="44"/>
      <c r="AK59" s="64"/>
    </row>
    <row r="60" spans="1:37" ht="11.25" hidden="1" outlineLevel="1" x14ac:dyDescent="0.2">
      <c r="A60" s="52">
        <v>18</v>
      </c>
      <c r="B60" s="10" t="s">
        <v>16</v>
      </c>
      <c r="C60" s="10" t="s">
        <v>7</v>
      </c>
      <c r="D60" s="10">
        <v>2022</v>
      </c>
      <c r="E60" s="52" t="str">
        <f>B60&amp;" ("&amp;D60&amp;")"&amp;C60</f>
        <v>Turcija (2022)</v>
      </c>
      <c r="F60" s="77">
        <v>5.75</v>
      </c>
      <c r="G60" s="77" t="s">
        <v>7</v>
      </c>
      <c r="H60" s="77">
        <v>12</v>
      </c>
      <c r="I60" s="77" t="s">
        <v>7</v>
      </c>
      <c r="J60" s="77">
        <v>3</v>
      </c>
      <c r="K60" s="77">
        <v>5.75</v>
      </c>
      <c r="L60" s="46"/>
      <c r="M60" s="55"/>
      <c r="N60" s="55"/>
      <c r="O60" s="55"/>
      <c r="P60" s="55"/>
      <c r="Q60" s="55"/>
      <c r="R60" s="55"/>
      <c r="S60" s="55"/>
      <c r="T60" s="55"/>
      <c r="U60" s="55"/>
      <c r="V60" s="54"/>
      <c r="W60" s="54"/>
      <c r="X60" s="54"/>
      <c r="Y60" s="54"/>
      <c r="Z60" s="54"/>
      <c r="AA60" s="54"/>
      <c r="AB60" s="54"/>
      <c r="AC60" s="54"/>
      <c r="AD60" s="54"/>
      <c r="AE60" s="54"/>
      <c r="AF60" s="54"/>
      <c r="AG60" s="54"/>
      <c r="AJ60" s="44"/>
      <c r="AK60" s="64"/>
    </row>
    <row r="61" spans="1:37" ht="11.25" hidden="1" outlineLevel="1" x14ac:dyDescent="0.2">
      <c r="A61" s="52">
        <v>19</v>
      </c>
      <c r="B61" s="10" t="s">
        <v>46</v>
      </c>
      <c r="C61" s="10" t="s">
        <v>7</v>
      </c>
      <c r="D61" s="10" t="s">
        <v>7</v>
      </c>
      <c r="E61" s="52" t="str">
        <f>B61&amp;D61&amp;C61</f>
        <v>Austrālija</v>
      </c>
      <c r="F61" s="77">
        <v>6</v>
      </c>
      <c r="G61" s="77" t="s">
        <v>7</v>
      </c>
      <c r="H61" s="77">
        <v>11</v>
      </c>
      <c r="I61" s="77" t="s">
        <v>7</v>
      </c>
      <c r="J61" s="77">
        <v>3</v>
      </c>
      <c r="K61" s="77">
        <v>5</v>
      </c>
      <c r="L61" s="46"/>
      <c r="M61" s="55"/>
      <c r="N61" s="55"/>
      <c r="O61" s="55"/>
      <c r="P61" s="55"/>
      <c r="Q61" s="55"/>
      <c r="R61" s="55"/>
      <c r="S61" s="55"/>
      <c r="T61" s="55"/>
      <c r="U61" s="55"/>
      <c r="V61" s="54"/>
      <c r="W61" s="54"/>
      <c r="X61" s="54"/>
      <c r="Y61" s="54"/>
      <c r="Z61" s="54"/>
      <c r="AA61" s="54"/>
      <c r="AB61" s="54"/>
      <c r="AC61" s="54"/>
      <c r="AD61" s="54"/>
      <c r="AE61" s="54"/>
      <c r="AF61" s="54"/>
      <c r="AG61" s="54"/>
      <c r="AJ61" s="44"/>
      <c r="AK61" s="64"/>
    </row>
    <row r="62" spans="1:37" ht="11.25" hidden="1" outlineLevel="1" x14ac:dyDescent="0.2">
      <c r="A62" s="52">
        <v>20</v>
      </c>
      <c r="B62" s="10" t="s">
        <v>53</v>
      </c>
      <c r="C62" s="10" t="s">
        <v>7</v>
      </c>
      <c r="D62" s="10" t="s">
        <v>7</v>
      </c>
      <c r="E62" s="52" t="str">
        <f>B62&amp;D62&amp;C62</f>
        <v>Kanāda</v>
      </c>
      <c r="F62" s="77">
        <v>6</v>
      </c>
      <c r="G62" s="77" t="s">
        <v>7</v>
      </c>
      <c r="H62" s="77">
        <v>11</v>
      </c>
      <c r="I62" s="77" t="s">
        <v>7</v>
      </c>
      <c r="J62" s="77">
        <v>4</v>
      </c>
      <c r="K62" s="77">
        <v>6</v>
      </c>
      <c r="L62" s="46"/>
      <c r="M62" s="55"/>
      <c r="N62" s="55"/>
      <c r="O62" s="55"/>
      <c r="P62" s="55"/>
      <c r="Q62" s="55"/>
      <c r="R62" s="55"/>
      <c r="S62" s="55"/>
      <c r="T62" s="55"/>
      <c r="U62" s="55"/>
      <c r="V62" s="54"/>
      <c r="W62" s="54"/>
      <c r="X62" s="54"/>
      <c r="Y62" s="54"/>
      <c r="Z62" s="54"/>
      <c r="AA62" s="54"/>
      <c r="AB62" s="54"/>
      <c r="AC62" s="54"/>
      <c r="AD62" s="54"/>
      <c r="AE62" s="54"/>
      <c r="AF62" s="54"/>
      <c r="AG62" s="54"/>
      <c r="AJ62" s="44"/>
      <c r="AK62" s="64"/>
    </row>
    <row r="63" spans="1:37" ht="11.25" hidden="1" outlineLevel="1" x14ac:dyDescent="0.2">
      <c r="A63" s="52">
        <v>21</v>
      </c>
      <c r="B63" s="10" t="s">
        <v>19</v>
      </c>
      <c r="C63" s="10" t="s">
        <v>7</v>
      </c>
      <c r="D63" s="10" t="s">
        <v>7</v>
      </c>
      <c r="E63" s="52" t="str">
        <f>B63&amp;D63&amp;C63</f>
        <v>Kolumbija</v>
      </c>
      <c r="F63" s="77">
        <v>5</v>
      </c>
      <c r="G63" s="77" t="s">
        <v>7</v>
      </c>
      <c r="H63" s="77">
        <v>11</v>
      </c>
      <c r="I63" s="77" t="s">
        <v>7</v>
      </c>
      <c r="J63" s="77">
        <v>3</v>
      </c>
      <c r="K63" s="77">
        <v>6</v>
      </c>
      <c r="L63" s="46"/>
      <c r="M63" s="55"/>
      <c r="N63" s="55"/>
      <c r="O63" s="55"/>
      <c r="P63" s="55"/>
      <c r="Q63" s="55"/>
      <c r="R63" s="55"/>
      <c r="S63" s="55"/>
      <c r="T63" s="55"/>
      <c r="U63" s="55"/>
      <c r="V63" s="54"/>
      <c r="W63" s="54"/>
      <c r="X63" s="54"/>
      <c r="Y63" s="54"/>
      <c r="Z63" s="54"/>
      <c r="AA63" s="54"/>
      <c r="AB63" s="54"/>
      <c r="AC63" s="54"/>
      <c r="AD63" s="54"/>
      <c r="AE63" s="54"/>
      <c r="AF63" s="54"/>
      <c r="AG63" s="54"/>
      <c r="AJ63" s="44"/>
      <c r="AK63" s="64"/>
    </row>
    <row r="64" spans="1:37" ht="11.25" hidden="1" outlineLevel="1" x14ac:dyDescent="0.2">
      <c r="A64" s="52">
        <v>22</v>
      </c>
      <c r="B64" s="10" t="s">
        <v>45</v>
      </c>
      <c r="C64" s="10" t="s">
        <v>7</v>
      </c>
      <c r="D64" s="10">
        <v>2021</v>
      </c>
      <c r="E64" s="52" t="str">
        <f>B64&amp;" ("&amp;D64&amp;")"&amp;C64</f>
        <v>Grieķija (2021)</v>
      </c>
      <c r="F64" s="77">
        <v>4</v>
      </c>
      <c r="G64" s="77">
        <v>1</v>
      </c>
      <c r="H64" s="77">
        <v>10</v>
      </c>
      <c r="I64" s="77" t="s">
        <v>7</v>
      </c>
      <c r="J64" s="77">
        <v>4</v>
      </c>
      <c r="K64" s="77">
        <v>6</v>
      </c>
      <c r="L64" s="46"/>
      <c r="M64" s="55"/>
      <c r="N64" s="55"/>
      <c r="O64" s="55"/>
      <c r="P64" s="55"/>
      <c r="Q64" s="55"/>
      <c r="R64" s="55"/>
      <c r="S64" s="55"/>
      <c r="T64" s="55"/>
      <c r="U64" s="55"/>
      <c r="V64" s="54"/>
      <c r="W64" s="54"/>
      <c r="X64" s="54"/>
      <c r="Y64" s="54"/>
      <c r="Z64" s="54"/>
      <c r="AA64" s="54"/>
      <c r="AB64" s="54"/>
      <c r="AC64" s="54"/>
      <c r="AD64" s="54"/>
      <c r="AE64" s="54"/>
      <c r="AF64" s="54"/>
      <c r="AG64" s="54"/>
      <c r="AJ64" s="44"/>
      <c r="AK64" s="64"/>
    </row>
    <row r="65" spans="1:37" ht="11.25" hidden="1" outlineLevel="1" x14ac:dyDescent="0.2">
      <c r="A65" s="52">
        <v>23</v>
      </c>
      <c r="B65" s="10" t="s">
        <v>38</v>
      </c>
      <c r="C65" s="10" t="s">
        <v>7</v>
      </c>
      <c r="D65" s="10" t="s">
        <v>7</v>
      </c>
      <c r="E65" s="52" t="str">
        <f>B65&amp;D65&amp;C65</f>
        <v>Latvija</v>
      </c>
      <c r="F65" s="77">
        <v>5</v>
      </c>
      <c r="G65" s="77" t="s">
        <v>7</v>
      </c>
      <c r="H65" s="77">
        <v>11</v>
      </c>
      <c r="I65" s="77" t="s">
        <v>7</v>
      </c>
      <c r="J65" s="77">
        <v>3</v>
      </c>
      <c r="K65" s="77">
        <v>7</v>
      </c>
      <c r="L65" s="46"/>
      <c r="M65" s="55"/>
      <c r="N65" s="55"/>
      <c r="O65" s="55"/>
      <c r="P65" s="55"/>
      <c r="Q65" s="55"/>
      <c r="R65" s="55"/>
      <c r="S65" s="55"/>
      <c r="T65" s="55"/>
      <c r="U65" s="55"/>
      <c r="V65" s="54"/>
      <c r="W65" s="54"/>
      <c r="X65" s="54"/>
      <c r="Y65" s="54"/>
      <c r="Z65" s="54"/>
      <c r="AA65" s="54"/>
      <c r="AB65" s="54"/>
      <c r="AC65" s="54"/>
      <c r="AD65" s="54"/>
      <c r="AE65" s="54"/>
      <c r="AF65" s="54"/>
      <c r="AG65" s="54"/>
      <c r="AJ65" s="44"/>
      <c r="AK65" s="64"/>
    </row>
    <row r="66" spans="1:37" ht="11.25" hidden="1" outlineLevel="1" x14ac:dyDescent="0.2">
      <c r="A66" s="52">
        <v>24</v>
      </c>
      <c r="B66" s="10" t="s">
        <v>48</v>
      </c>
      <c r="C66" s="10" t="s">
        <v>7</v>
      </c>
      <c r="D66" s="10">
        <v>2021</v>
      </c>
      <c r="E66" s="52" t="str">
        <f>B66&amp;" ("&amp;D66&amp;")"&amp;C66</f>
        <v>Slovākija (2021)</v>
      </c>
      <c r="F66" s="77">
        <v>5</v>
      </c>
      <c r="G66" s="77">
        <v>1</v>
      </c>
      <c r="H66" s="77">
        <v>10</v>
      </c>
      <c r="I66" s="77" t="s">
        <v>7</v>
      </c>
      <c r="J66" s="77">
        <v>3</v>
      </c>
      <c r="K66" s="77">
        <v>6</v>
      </c>
      <c r="L66" s="46"/>
      <c r="M66" s="55"/>
      <c r="N66" s="55"/>
      <c r="O66" s="55"/>
      <c r="P66" s="55"/>
      <c r="Q66" s="55"/>
      <c r="R66" s="55"/>
      <c r="S66" s="55"/>
      <c r="T66" s="55"/>
      <c r="U66" s="55"/>
      <c r="V66" s="54"/>
      <c r="W66" s="54"/>
      <c r="X66" s="54"/>
      <c r="Y66" s="54"/>
      <c r="Z66" s="54"/>
      <c r="AA66" s="54"/>
      <c r="AB66" s="54"/>
      <c r="AC66" s="54"/>
      <c r="AD66" s="54"/>
      <c r="AE66" s="54"/>
      <c r="AF66" s="54"/>
      <c r="AG66" s="54"/>
      <c r="AJ66" s="44"/>
      <c r="AK66" s="64"/>
    </row>
    <row r="67" spans="1:37" ht="11.25" hidden="1" outlineLevel="1" x14ac:dyDescent="0.2">
      <c r="A67" s="52">
        <v>25</v>
      </c>
      <c r="B67" s="10" t="s">
        <v>43</v>
      </c>
      <c r="C67" s="10" t="s">
        <v>30</v>
      </c>
      <c r="D67" s="10" t="s">
        <v>7</v>
      </c>
      <c r="E67" s="52" t="str">
        <f>B67&amp;D67&amp;C67</f>
        <v>Šveice¹</v>
      </c>
      <c r="F67" s="77">
        <v>4</v>
      </c>
      <c r="G67" s="77" t="s">
        <v>7</v>
      </c>
      <c r="H67" s="77">
        <v>11</v>
      </c>
      <c r="I67" s="77" t="s">
        <v>7</v>
      </c>
      <c r="J67" s="77">
        <v>4</v>
      </c>
      <c r="K67" s="77">
        <v>6</v>
      </c>
      <c r="L67" s="46"/>
      <c r="M67" s="55"/>
      <c r="N67" s="55"/>
      <c r="O67" s="55"/>
      <c r="P67" s="55"/>
      <c r="Q67" s="55"/>
      <c r="R67" s="55"/>
      <c r="S67" s="55"/>
      <c r="T67" s="55"/>
      <c r="U67" s="55"/>
      <c r="V67" s="54"/>
      <c r="W67" s="54"/>
      <c r="X67" s="54"/>
      <c r="Y67" s="54"/>
      <c r="Z67" s="54"/>
      <c r="AA67" s="54"/>
      <c r="AB67" s="54"/>
      <c r="AC67" s="54"/>
      <c r="AD67" s="54"/>
      <c r="AE67" s="54"/>
      <c r="AF67" s="54"/>
      <c r="AG67" s="54"/>
      <c r="AJ67" s="44"/>
      <c r="AK67" s="64"/>
    </row>
    <row r="68" spans="1:37" ht="11.25" hidden="1" outlineLevel="1" x14ac:dyDescent="0.2">
      <c r="A68" s="52">
        <v>26</v>
      </c>
      <c r="B68" s="10" t="s">
        <v>41</v>
      </c>
      <c r="C68" s="10" t="s">
        <v>30</v>
      </c>
      <c r="D68" s="10" t="s">
        <v>7</v>
      </c>
      <c r="E68" s="52" t="str">
        <f>B68&amp;D68&amp;C68</f>
        <v>Austrija¹</v>
      </c>
      <c r="F68" s="77">
        <v>5</v>
      </c>
      <c r="G68" s="77" t="s">
        <v>7</v>
      </c>
      <c r="H68" s="77">
        <v>10</v>
      </c>
      <c r="I68" s="77" t="s">
        <v>7</v>
      </c>
      <c r="J68" s="77">
        <v>3</v>
      </c>
      <c r="K68" s="77">
        <v>6</v>
      </c>
      <c r="L68" s="46"/>
      <c r="M68" s="55"/>
      <c r="N68" s="55"/>
      <c r="O68" s="55"/>
      <c r="P68" s="55"/>
      <c r="Q68" s="55"/>
      <c r="R68" s="55"/>
      <c r="S68" s="55"/>
      <c r="T68" s="55"/>
      <c r="U68" s="55"/>
      <c r="V68" s="54"/>
      <c r="W68" s="54"/>
      <c r="X68" s="54"/>
      <c r="Y68" s="54"/>
      <c r="Z68" s="54"/>
      <c r="AA68" s="54"/>
      <c r="AB68" s="54"/>
      <c r="AC68" s="54"/>
      <c r="AD68" s="54"/>
      <c r="AE68" s="54"/>
      <c r="AF68" s="54"/>
      <c r="AG68" s="54"/>
      <c r="AJ68" s="44"/>
      <c r="AK68" s="64"/>
    </row>
    <row r="69" spans="1:37" ht="11.25" hidden="1" outlineLevel="1" x14ac:dyDescent="0.2">
      <c r="A69" s="52">
        <v>27</v>
      </c>
      <c r="B69" s="10" t="s">
        <v>44</v>
      </c>
      <c r="C69" s="10" t="s">
        <v>7</v>
      </c>
      <c r="D69" s="10">
        <v>2017</v>
      </c>
      <c r="E69" s="52" t="str">
        <f>B69&amp;" ("&amp;D69&amp;")"&amp;C69</f>
        <v>Čehija (2017)</v>
      </c>
      <c r="F69" s="77">
        <v>5</v>
      </c>
      <c r="G69" s="77">
        <v>1</v>
      </c>
      <c r="H69" s="77">
        <v>9</v>
      </c>
      <c r="I69" s="77" t="s">
        <v>7</v>
      </c>
      <c r="J69" s="77">
        <v>3</v>
      </c>
      <c r="K69" s="77">
        <v>6</v>
      </c>
      <c r="L69" s="46"/>
      <c r="M69" s="55"/>
      <c r="N69" s="55"/>
      <c r="O69" s="55"/>
      <c r="P69" s="55"/>
      <c r="Q69" s="55"/>
      <c r="R69" s="55"/>
      <c r="S69" s="55"/>
      <c r="T69" s="55"/>
      <c r="U69" s="55"/>
      <c r="V69" s="54"/>
      <c r="W69" s="54"/>
      <c r="X69" s="54"/>
      <c r="Y69" s="54"/>
      <c r="Z69" s="54"/>
      <c r="AA69" s="54"/>
      <c r="AB69" s="54"/>
      <c r="AC69" s="54"/>
      <c r="AD69" s="54"/>
      <c r="AE69" s="54"/>
      <c r="AF69" s="54"/>
      <c r="AG69" s="54"/>
      <c r="AJ69" s="44"/>
      <c r="AK69" s="64"/>
    </row>
    <row r="70" spans="1:37" ht="11.25" hidden="1" outlineLevel="1" x14ac:dyDescent="0.2">
      <c r="A70" s="52">
        <v>28</v>
      </c>
      <c r="B70" s="10" t="s">
        <v>24</v>
      </c>
      <c r="C70" s="10" t="s">
        <v>7</v>
      </c>
      <c r="D70" s="10" t="s">
        <v>7</v>
      </c>
      <c r="E70" s="52" t="str">
        <f>B70&amp;D70&amp;C70</f>
        <v>Dānija</v>
      </c>
      <c r="F70" s="77">
        <v>6</v>
      </c>
      <c r="G70" s="77" t="s">
        <v>7</v>
      </c>
      <c r="H70" s="77">
        <v>10</v>
      </c>
      <c r="I70" s="77" t="s">
        <v>7</v>
      </c>
      <c r="J70" s="77">
        <v>3</v>
      </c>
      <c r="K70" s="77">
        <v>6</v>
      </c>
      <c r="L70" s="46"/>
      <c r="M70" s="55"/>
      <c r="N70" s="55"/>
      <c r="O70" s="55"/>
      <c r="P70" s="55"/>
      <c r="Q70" s="55"/>
      <c r="R70" s="55"/>
      <c r="S70" s="55"/>
      <c r="T70" s="55"/>
      <c r="U70" s="55"/>
      <c r="V70" s="54"/>
      <c r="W70" s="54"/>
      <c r="X70" s="54"/>
      <c r="Y70" s="54"/>
      <c r="Z70" s="54"/>
      <c r="AA70" s="54"/>
      <c r="AB70" s="54"/>
      <c r="AC70" s="54"/>
      <c r="AD70" s="54"/>
      <c r="AE70" s="54"/>
      <c r="AF70" s="54"/>
      <c r="AG70" s="54"/>
      <c r="AJ70" s="44"/>
      <c r="AK70" s="64"/>
    </row>
    <row r="71" spans="1:37" ht="11.25" hidden="1" outlineLevel="1" x14ac:dyDescent="0.2">
      <c r="A71" s="52">
        <v>29</v>
      </c>
      <c r="B71" s="10" t="s">
        <v>22</v>
      </c>
      <c r="C71" s="10" t="s">
        <v>7</v>
      </c>
      <c r="D71" s="10" t="s">
        <v>7</v>
      </c>
      <c r="E71" s="52" t="str">
        <f>B71&amp;D71&amp;C71</f>
        <v>Islande</v>
      </c>
      <c r="F71" s="77">
        <v>6</v>
      </c>
      <c r="G71" s="77" t="s">
        <v>7</v>
      </c>
      <c r="H71" s="77">
        <v>10</v>
      </c>
      <c r="I71" s="77" t="s">
        <v>7</v>
      </c>
      <c r="J71" s="77">
        <v>3</v>
      </c>
      <c r="K71" s="77">
        <v>6</v>
      </c>
      <c r="L71" s="46"/>
      <c r="M71" s="55"/>
      <c r="N71" s="55"/>
      <c r="O71" s="55"/>
      <c r="P71" s="55"/>
      <c r="Q71" s="55"/>
      <c r="R71" s="55"/>
      <c r="S71" s="55"/>
      <c r="T71" s="55"/>
      <c r="U71" s="55"/>
      <c r="V71" s="54"/>
      <c r="W71" s="54"/>
      <c r="X71" s="54"/>
      <c r="Y71" s="54"/>
      <c r="Z71" s="54"/>
      <c r="AA71" s="54"/>
      <c r="AB71" s="54"/>
      <c r="AC71" s="54"/>
      <c r="AD71" s="54"/>
      <c r="AE71" s="54"/>
      <c r="AF71" s="54"/>
      <c r="AG71" s="54"/>
      <c r="AJ71" s="44"/>
      <c r="AK71" s="64"/>
    </row>
    <row r="72" spans="1:37" ht="11.25" hidden="1" outlineLevel="1" x14ac:dyDescent="0.2">
      <c r="A72" s="52">
        <v>30</v>
      </c>
      <c r="B72" s="10" t="s">
        <v>52</v>
      </c>
      <c r="C72" s="10" t="s">
        <v>7</v>
      </c>
      <c r="D72" s="10" t="s">
        <v>7</v>
      </c>
      <c r="E72" s="52" t="str">
        <f>B72&amp;D72&amp;C72</f>
        <v>Īrija</v>
      </c>
      <c r="F72" s="77">
        <v>6</v>
      </c>
      <c r="G72" s="77" t="s">
        <v>7</v>
      </c>
      <c r="H72" s="77">
        <v>10</v>
      </c>
      <c r="I72" s="77" t="s">
        <v>7</v>
      </c>
      <c r="J72" s="77">
        <v>3</v>
      </c>
      <c r="K72" s="77">
        <v>5</v>
      </c>
      <c r="L72" s="46"/>
      <c r="M72" s="55"/>
      <c r="N72" s="55"/>
      <c r="O72" s="55"/>
      <c r="P72" s="55"/>
      <c r="Q72" s="55"/>
      <c r="R72" s="55"/>
      <c r="S72" s="55"/>
      <c r="T72" s="55"/>
      <c r="U72" s="55"/>
      <c r="V72" s="54"/>
      <c r="W72" s="54"/>
      <c r="X72" s="54"/>
      <c r="Y72" s="54"/>
      <c r="Z72" s="54"/>
      <c r="AA72" s="54"/>
      <c r="AB72" s="54"/>
      <c r="AC72" s="54"/>
      <c r="AD72" s="54"/>
      <c r="AE72" s="54"/>
      <c r="AF72" s="54"/>
      <c r="AG72" s="54"/>
      <c r="AJ72" s="44"/>
      <c r="AK72" s="64"/>
    </row>
    <row r="73" spans="1:37" ht="11.25" hidden="1" outlineLevel="1" x14ac:dyDescent="0.2">
      <c r="A73" s="52">
        <v>31</v>
      </c>
      <c r="B73" s="10" t="s">
        <v>21</v>
      </c>
      <c r="C73" s="10" t="s">
        <v>30</v>
      </c>
      <c r="D73" s="10" t="s">
        <v>7</v>
      </c>
      <c r="E73" s="52" t="str">
        <f>B73&amp;D73&amp;C73</f>
        <v>Itālija¹</v>
      </c>
      <c r="F73" s="77">
        <v>6</v>
      </c>
      <c r="G73" s="77" t="s">
        <v>7</v>
      </c>
      <c r="H73" s="77">
        <v>10</v>
      </c>
      <c r="I73" s="77" t="s">
        <v>7</v>
      </c>
      <c r="J73" s="77">
        <v>3</v>
      </c>
      <c r="K73" s="77">
        <v>6</v>
      </c>
      <c r="L73" s="46"/>
      <c r="M73" s="55"/>
      <c r="N73" s="55"/>
      <c r="O73" s="55"/>
      <c r="P73" s="55"/>
      <c r="Q73" s="55"/>
      <c r="R73" s="55"/>
      <c r="S73" s="55"/>
      <c r="T73" s="55"/>
      <c r="U73" s="55"/>
      <c r="V73" s="54"/>
      <c r="W73" s="54"/>
      <c r="X73" s="54"/>
      <c r="Y73" s="54"/>
      <c r="Z73" s="54"/>
      <c r="AA73" s="54"/>
      <c r="AB73" s="54"/>
      <c r="AC73" s="54"/>
      <c r="AD73" s="54"/>
      <c r="AE73" s="54"/>
      <c r="AF73" s="54"/>
      <c r="AG73" s="54"/>
      <c r="AJ73" s="44"/>
      <c r="AK73" s="64"/>
    </row>
    <row r="74" spans="1:37" ht="11.25" hidden="1" outlineLevel="1" x14ac:dyDescent="0.2">
      <c r="A74" s="52">
        <v>32</v>
      </c>
      <c r="B74" s="10" t="s">
        <v>49</v>
      </c>
      <c r="C74" s="10" t="s">
        <v>7</v>
      </c>
      <c r="D74" s="10">
        <v>2016</v>
      </c>
      <c r="E74" s="52" t="str">
        <f>B74&amp;" ("&amp;D74&amp;")"&amp;C74</f>
        <v>Lietuva (2016)</v>
      </c>
      <c r="F74" s="77">
        <v>6</v>
      </c>
      <c r="G74" s="77">
        <v>1</v>
      </c>
      <c r="H74" s="77">
        <v>9</v>
      </c>
      <c r="I74" s="77" t="s">
        <v>7</v>
      </c>
      <c r="J74" s="77">
        <v>3</v>
      </c>
      <c r="K74" s="77">
        <v>7</v>
      </c>
      <c r="L74" s="46"/>
      <c r="M74" s="55"/>
      <c r="N74" s="55"/>
      <c r="O74" s="55"/>
      <c r="P74" s="55"/>
      <c r="Q74" s="55"/>
      <c r="R74" s="55"/>
      <c r="S74" s="55"/>
      <c r="T74" s="55"/>
      <c r="U74" s="55"/>
      <c r="V74" s="54"/>
      <c r="W74" s="54"/>
      <c r="X74" s="54"/>
      <c r="Y74" s="54"/>
      <c r="Z74" s="54"/>
      <c r="AA74" s="54"/>
      <c r="AB74" s="54"/>
      <c r="AC74" s="54"/>
      <c r="AD74" s="54"/>
      <c r="AE74" s="54"/>
      <c r="AF74" s="54"/>
      <c r="AG74" s="54"/>
      <c r="AJ74" s="44"/>
      <c r="AK74" s="64"/>
    </row>
    <row r="75" spans="1:37" ht="11.25" hidden="1" outlineLevel="1" x14ac:dyDescent="0.2">
      <c r="A75" s="52">
        <v>33</v>
      </c>
      <c r="B75" s="10" t="s">
        <v>36</v>
      </c>
      <c r="C75" s="10" t="s">
        <v>7</v>
      </c>
      <c r="D75" s="10" t="s">
        <v>7</v>
      </c>
      <c r="E75" s="52" t="str">
        <f>B75&amp;D75&amp;C75</f>
        <v>Jaunzēlande</v>
      </c>
      <c r="F75" s="77">
        <v>6</v>
      </c>
      <c r="G75" s="77" t="s">
        <v>7</v>
      </c>
      <c r="H75" s="77">
        <v>10</v>
      </c>
      <c r="I75" s="77" t="s">
        <v>7</v>
      </c>
      <c r="J75" s="77">
        <v>3</v>
      </c>
      <c r="K75" s="77">
        <v>6</v>
      </c>
      <c r="L75" s="46"/>
      <c r="M75" s="55"/>
      <c r="N75" s="55"/>
      <c r="O75" s="55"/>
      <c r="P75" s="55"/>
      <c r="Q75" s="55"/>
      <c r="R75" s="55"/>
      <c r="S75" s="55"/>
      <c r="T75" s="55"/>
      <c r="U75" s="55"/>
      <c r="V75" s="54"/>
      <c r="W75" s="54"/>
      <c r="X75" s="54"/>
      <c r="Y75" s="54"/>
      <c r="Z75" s="54"/>
      <c r="AA75" s="54"/>
      <c r="AB75" s="54"/>
      <c r="AC75" s="54"/>
      <c r="AD75" s="54"/>
      <c r="AE75" s="54"/>
      <c r="AF75" s="54"/>
      <c r="AG75" s="54"/>
      <c r="AJ75" s="44"/>
      <c r="AK75" s="64"/>
    </row>
    <row r="76" spans="1:37" ht="11.25" hidden="1" outlineLevel="1" x14ac:dyDescent="0.2">
      <c r="A76" s="52">
        <v>34</v>
      </c>
      <c r="B76" s="10" t="s">
        <v>27</v>
      </c>
      <c r="C76" s="10" t="s">
        <v>7</v>
      </c>
      <c r="D76" s="10" t="s">
        <v>7</v>
      </c>
      <c r="E76" s="52" t="str">
        <f>B76&amp;D76&amp;C76</f>
        <v>Norvēģija</v>
      </c>
      <c r="F76" s="77">
        <v>6</v>
      </c>
      <c r="G76" s="77" t="s">
        <v>7</v>
      </c>
      <c r="H76" s="77">
        <v>10</v>
      </c>
      <c r="I76" s="77" t="s">
        <v>7</v>
      </c>
      <c r="J76" s="77">
        <v>1</v>
      </c>
      <c r="K76" s="77">
        <v>6</v>
      </c>
      <c r="L76" s="46"/>
      <c r="M76" s="55"/>
      <c r="N76" s="55"/>
      <c r="O76" s="55"/>
      <c r="P76" s="55"/>
      <c r="Q76" s="55"/>
      <c r="R76" s="55"/>
      <c r="S76" s="55"/>
      <c r="T76" s="55"/>
      <c r="U76" s="55"/>
      <c r="V76" s="54"/>
      <c r="W76" s="54"/>
      <c r="X76" s="54"/>
      <c r="Y76" s="54"/>
      <c r="Z76" s="54"/>
      <c r="AA76" s="54"/>
      <c r="AB76" s="54"/>
      <c r="AC76" s="54"/>
      <c r="AD76" s="54"/>
      <c r="AE76" s="54"/>
      <c r="AF76" s="54"/>
      <c r="AG76" s="54"/>
      <c r="AJ76" s="44"/>
      <c r="AK76" s="64"/>
    </row>
    <row r="77" spans="1:37" ht="11.25" hidden="1" outlineLevel="1" x14ac:dyDescent="0.2">
      <c r="A77" s="52">
        <v>35</v>
      </c>
      <c r="B77" s="10" t="s">
        <v>20</v>
      </c>
      <c r="C77" s="10" t="s">
        <v>7</v>
      </c>
      <c r="D77" s="10" t="s">
        <v>7</v>
      </c>
      <c r="E77" s="52" t="str">
        <f>B77&amp;D77&amp;C77</f>
        <v>Peru</v>
      </c>
      <c r="F77" s="77">
        <v>6</v>
      </c>
      <c r="G77" s="77" t="s">
        <v>7</v>
      </c>
      <c r="H77" s="90">
        <v>11</v>
      </c>
      <c r="I77" s="77" t="s">
        <v>7</v>
      </c>
      <c r="J77" s="77">
        <v>3</v>
      </c>
      <c r="K77" s="77">
        <v>6</v>
      </c>
      <c r="L77" s="46"/>
      <c r="M77" s="55"/>
      <c r="N77" s="55"/>
      <c r="O77" s="55"/>
      <c r="P77" s="55"/>
      <c r="Q77" s="55"/>
      <c r="R77" s="55"/>
      <c r="S77" s="55"/>
      <c r="T77" s="55"/>
      <c r="U77" s="55"/>
      <c r="V77" s="54"/>
      <c r="W77" s="54"/>
      <c r="X77" s="54"/>
      <c r="Y77" s="54"/>
      <c r="Z77" s="54"/>
      <c r="AA77" s="54"/>
      <c r="AB77" s="54"/>
      <c r="AC77" s="54"/>
      <c r="AD77" s="54"/>
      <c r="AE77" s="54"/>
      <c r="AF77" s="54"/>
      <c r="AG77" s="54"/>
      <c r="AJ77" s="44"/>
      <c r="AK77" s="64"/>
    </row>
    <row r="78" spans="1:37" ht="11.25" hidden="1" outlineLevel="1" x14ac:dyDescent="0.2">
      <c r="A78" s="52">
        <v>36</v>
      </c>
      <c r="B78" s="10" t="s">
        <v>18</v>
      </c>
      <c r="C78" s="10" t="s">
        <v>7</v>
      </c>
      <c r="D78" s="10" t="s">
        <v>7</v>
      </c>
      <c r="E78" s="52" t="str">
        <f>B78&amp;D78&amp;C78</f>
        <v>Spānija</v>
      </c>
      <c r="F78" s="77">
        <v>6</v>
      </c>
      <c r="G78" s="77" t="s">
        <v>7</v>
      </c>
      <c r="H78" s="77">
        <v>10</v>
      </c>
      <c r="I78" s="77" t="s">
        <v>7</v>
      </c>
      <c r="J78" s="77">
        <v>3</v>
      </c>
      <c r="K78" s="77">
        <v>6</v>
      </c>
      <c r="L78" s="46"/>
      <c r="M78" s="55"/>
      <c r="N78" s="55"/>
      <c r="O78" s="55"/>
      <c r="P78" s="55"/>
      <c r="Q78" s="55"/>
      <c r="R78" s="55"/>
      <c r="S78" s="55"/>
      <c r="T78" s="55"/>
      <c r="U78" s="55"/>
      <c r="V78" s="54"/>
      <c r="W78" s="54"/>
      <c r="X78" s="54"/>
      <c r="Y78" s="54"/>
      <c r="Z78" s="54"/>
      <c r="AA78" s="54"/>
      <c r="AB78" s="54"/>
      <c r="AC78" s="54"/>
      <c r="AD78" s="54"/>
      <c r="AE78" s="54"/>
      <c r="AF78" s="54"/>
      <c r="AG78" s="54"/>
      <c r="AJ78" s="44"/>
      <c r="AK78" s="64"/>
    </row>
    <row r="79" spans="1:37" ht="11.25" hidden="1" outlineLevel="1" x14ac:dyDescent="0.2">
      <c r="A79" s="52">
        <v>37</v>
      </c>
      <c r="B79" s="10" t="s">
        <v>26</v>
      </c>
      <c r="C79" s="10" t="s">
        <v>7</v>
      </c>
      <c r="D79" s="10">
        <v>2021</v>
      </c>
      <c r="E79" s="52" t="str">
        <f>B79&amp;" ("&amp;D79&amp;")"&amp;C79</f>
        <v>Zviedrija (2021)</v>
      </c>
      <c r="F79" s="77">
        <v>6</v>
      </c>
      <c r="G79" s="77">
        <v>1</v>
      </c>
      <c r="H79" s="77">
        <v>9</v>
      </c>
      <c r="I79" s="77" t="s">
        <v>7</v>
      </c>
      <c r="J79" s="77">
        <v>3</v>
      </c>
      <c r="K79" s="77">
        <v>7</v>
      </c>
      <c r="L79" s="46"/>
      <c r="M79" s="55"/>
      <c r="N79" s="55"/>
      <c r="O79" s="55"/>
      <c r="P79" s="55"/>
      <c r="Q79" s="55"/>
      <c r="R79" s="55"/>
      <c r="S79" s="55"/>
      <c r="T79" s="55"/>
      <c r="U79" s="55"/>
      <c r="V79" s="54"/>
      <c r="W79" s="54"/>
      <c r="X79" s="54"/>
      <c r="Y79" s="54"/>
      <c r="Z79" s="54"/>
      <c r="AA79" s="54"/>
      <c r="AB79" s="54"/>
      <c r="AC79" s="54"/>
      <c r="AD79" s="54"/>
      <c r="AE79" s="54"/>
      <c r="AF79" s="54"/>
      <c r="AG79" s="54"/>
      <c r="AJ79" s="44"/>
      <c r="AK79" s="64"/>
    </row>
    <row r="80" spans="1:37" ht="11.25" hidden="1" outlineLevel="1" x14ac:dyDescent="0.2">
      <c r="A80" s="52">
        <v>38</v>
      </c>
      <c r="B80" s="10" t="s">
        <v>54</v>
      </c>
      <c r="C80" s="10" t="s">
        <v>7</v>
      </c>
      <c r="D80" s="10" t="s">
        <v>7</v>
      </c>
      <c r="E80" s="52" t="str">
        <f t="shared" ref="E80:E88" si="0">B80&amp;D80&amp;C80</f>
        <v>Horvātija</v>
      </c>
      <c r="F80" s="77">
        <v>5</v>
      </c>
      <c r="G80" s="77" t="s">
        <v>7</v>
      </c>
      <c r="H80" s="77">
        <v>9</v>
      </c>
      <c r="I80" s="77" t="s">
        <v>7</v>
      </c>
      <c r="J80" s="77">
        <v>3</v>
      </c>
      <c r="K80" s="77">
        <v>7</v>
      </c>
      <c r="L80" s="46"/>
      <c r="M80" s="46"/>
      <c r="N80" s="46"/>
      <c r="O80" s="46"/>
      <c r="P80" s="46"/>
      <c r="Q80" s="46"/>
      <c r="R80" s="46"/>
      <c r="S80" s="46"/>
      <c r="T80" s="46"/>
      <c r="U80" s="46"/>
      <c r="AJ80" s="44"/>
      <c r="AK80" s="64"/>
    </row>
    <row r="81" spans="1:39" ht="11.25" hidden="1" outlineLevel="1" x14ac:dyDescent="0.2">
      <c r="A81" s="52">
        <v>39</v>
      </c>
      <c r="B81" s="10" t="s">
        <v>34</v>
      </c>
      <c r="C81" s="10" t="s">
        <v>7</v>
      </c>
      <c r="D81" s="10" t="s">
        <v>7</v>
      </c>
      <c r="E81" s="52" t="str">
        <f t="shared" si="0"/>
        <v>Igaunija</v>
      </c>
      <c r="F81" s="77">
        <v>7</v>
      </c>
      <c r="G81" s="77" t="s">
        <v>7</v>
      </c>
      <c r="H81" s="77">
        <v>9</v>
      </c>
      <c r="I81" s="77" t="s">
        <v>7</v>
      </c>
      <c r="J81" s="77">
        <v>0</v>
      </c>
      <c r="K81" s="77">
        <v>7</v>
      </c>
      <c r="L81" s="46"/>
      <c r="M81" s="46"/>
      <c r="N81" s="46"/>
      <c r="O81" s="46"/>
      <c r="P81" s="46"/>
      <c r="Q81" s="46"/>
      <c r="R81" s="46"/>
      <c r="S81" s="46"/>
      <c r="T81" s="46"/>
      <c r="U81" s="46"/>
      <c r="AJ81" s="44"/>
      <c r="AK81" s="64"/>
    </row>
    <row r="82" spans="1:39" ht="11.25" hidden="1" outlineLevel="1" x14ac:dyDescent="0.2">
      <c r="A82" s="52">
        <v>40</v>
      </c>
      <c r="B82" s="10" t="s">
        <v>132</v>
      </c>
      <c r="C82" s="10" t="s">
        <v>7</v>
      </c>
      <c r="D82" s="10" t="s">
        <v>7</v>
      </c>
      <c r="E82" s="52" t="str">
        <f t="shared" si="0"/>
        <v>Japāna</v>
      </c>
      <c r="F82" s="77">
        <v>6</v>
      </c>
      <c r="G82" s="77" t="s">
        <v>7</v>
      </c>
      <c r="H82" s="77">
        <v>9</v>
      </c>
      <c r="I82" s="77" t="s">
        <v>7</v>
      </c>
      <c r="J82" s="77">
        <v>3</v>
      </c>
      <c r="K82" s="77">
        <v>6</v>
      </c>
      <c r="L82" s="46"/>
      <c r="M82" s="46"/>
      <c r="N82" s="46"/>
      <c r="O82" s="46"/>
      <c r="P82" s="46"/>
      <c r="Q82" s="46"/>
      <c r="R82" s="46"/>
      <c r="S82" s="46"/>
      <c r="T82" s="46"/>
      <c r="U82" s="46"/>
      <c r="AJ82" s="44"/>
      <c r="AK82" s="64"/>
    </row>
    <row r="83" spans="1:39" ht="11.25" hidden="1" outlineLevel="1" x14ac:dyDescent="0.2">
      <c r="A83" s="52">
        <v>41</v>
      </c>
      <c r="B83" s="10" t="s">
        <v>55</v>
      </c>
      <c r="C83" s="10" t="s">
        <v>7</v>
      </c>
      <c r="D83" s="10" t="s">
        <v>7</v>
      </c>
      <c r="E83" s="52" t="str">
        <f t="shared" si="0"/>
        <v>Koreja</v>
      </c>
      <c r="F83" s="77">
        <v>6</v>
      </c>
      <c r="G83" s="77" t="s">
        <v>7</v>
      </c>
      <c r="H83" s="77">
        <v>9</v>
      </c>
      <c r="I83" s="77" t="s">
        <v>7</v>
      </c>
      <c r="J83" s="77">
        <v>3</v>
      </c>
      <c r="K83" s="77">
        <v>6</v>
      </c>
      <c r="L83" s="46"/>
      <c r="M83" s="46"/>
      <c r="N83" s="46"/>
      <c r="O83" s="46"/>
      <c r="P83" s="46"/>
      <c r="Q83" s="46"/>
      <c r="R83" s="46"/>
      <c r="S83" s="46"/>
      <c r="T83" s="46"/>
      <c r="U83" s="46"/>
      <c r="AJ83" s="44"/>
    </row>
    <row r="84" spans="1:39" ht="11.25" hidden="1" outlineLevel="1" x14ac:dyDescent="0.2">
      <c r="A84" s="52">
        <v>42</v>
      </c>
      <c r="B84" s="10" t="s">
        <v>51</v>
      </c>
      <c r="C84" s="10" t="s">
        <v>30</v>
      </c>
      <c r="D84" s="10" t="s">
        <v>7</v>
      </c>
      <c r="E84" s="52" t="str">
        <f t="shared" si="0"/>
        <v>Polija¹</v>
      </c>
      <c r="F84" s="77">
        <v>6</v>
      </c>
      <c r="G84" s="77" t="s">
        <v>7</v>
      </c>
      <c r="H84" s="77">
        <v>9</v>
      </c>
      <c r="I84" s="77" t="s">
        <v>7</v>
      </c>
      <c r="J84" s="77">
        <v>3</v>
      </c>
      <c r="K84" s="77">
        <v>7</v>
      </c>
      <c r="L84" s="46"/>
      <c r="M84" s="46"/>
      <c r="N84" s="46"/>
      <c r="O84" s="46"/>
      <c r="P84" s="46"/>
      <c r="Q84" s="46"/>
      <c r="R84" s="46"/>
      <c r="S84" s="46"/>
      <c r="AJ84" s="44"/>
    </row>
    <row r="85" spans="1:39" ht="11.25" hidden="1" outlineLevel="1" x14ac:dyDescent="0.2">
      <c r="A85" s="52">
        <v>43</v>
      </c>
      <c r="B85" s="10" t="s">
        <v>47</v>
      </c>
      <c r="C85" s="10" t="s">
        <v>7</v>
      </c>
      <c r="D85" s="10" t="s">
        <v>7</v>
      </c>
      <c r="E85" s="52" t="str">
        <f t="shared" si="0"/>
        <v>Slovēnija</v>
      </c>
      <c r="F85" s="77">
        <v>6</v>
      </c>
      <c r="G85" s="77" t="s">
        <v>7</v>
      </c>
      <c r="H85" s="77">
        <v>9</v>
      </c>
      <c r="I85" s="77" t="s">
        <v>7</v>
      </c>
      <c r="J85" s="77">
        <v>3</v>
      </c>
      <c r="K85" s="77">
        <v>6</v>
      </c>
      <c r="L85" s="46"/>
      <c r="M85" s="46"/>
      <c r="N85" s="46"/>
      <c r="O85" s="46"/>
      <c r="P85" s="46"/>
      <c r="Q85" s="46"/>
      <c r="R85" s="46"/>
      <c r="S85" s="46"/>
      <c r="AJ85" s="44"/>
    </row>
    <row r="86" spans="1:39" ht="11.25" hidden="1" outlineLevel="1" x14ac:dyDescent="0.2">
      <c r="A86" s="52">
        <v>44</v>
      </c>
      <c r="B86" s="10" t="s">
        <v>133</v>
      </c>
      <c r="C86" s="10" t="s">
        <v>7</v>
      </c>
      <c r="D86" s="10" t="s">
        <v>7</v>
      </c>
      <c r="E86" s="52" t="str">
        <f t="shared" si="0"/>
        <v>Ķīna</v>
      </c>
      <c r="F86" s="77">
        <v>6</v>
      </c>
      <c r="G86" s="77" t="s">
        <v>7</v>
      </c>
      <c r="H86" s="77">
        <v>8</v>
      </c>
      <c r="I86" s="77" t="s">
        <v>7</v>
      </c>
      <c r="J86" s="77">
        <v>3</v>
      </c>
      <c r="K86" s="77">
        <v>6</v>
      </c>
      <c r="L86" s="46"/>
      <c r="M86" s="46"/>
      <c r="N86" s="46"/>
      <c r="O86" s="46"/>
      <c r="P86" s="46"/>
      <c r="Q86" s="46"/>
      <c r="R86" s="46"/>
      <c r="S86" s="46"/>
      <c r="AJ86" s="44"/>
    </row>
    <row r="87" spans="1:39" ht="11.25" hidden="1" outlineLevel="1" x14ac:dyDescent="0.2">
      <c r="A87" s="52">
        <v>45</v>
      </c>
      <c r="B87" s="10" t="s">
        <v>134</v>
      </c>
      <c r="C87" s="10" t="s">
        <v>7</v>
      </c>
      <c r="D87" s="10" t="s">
        <v>7</v>
      </c>
      <c r="E87" s="52" t="str">
        <f t="shared" si="0"/>
        <v>Indonēzija</v>
      </c>
      <c r="F87" s="77">
        <v>7</v>
      </c>
      <c r="G87" s="77" t="s">
        <v>7</v>
      </c>
      <c r="H87" s="77">
        <v>8</v>
      </c>
      <c r="I87" s="77" t="s">
        <v>7</v>
      </c>
      <c r="J87" s="77">
        <v>5</v>
      </c>
      <c r="K87" s="77">
        <v>7</v>
      </c>
      <c r="L87" s="46"/>
      <c r="M87" s="46"/>
      <c r="N87" s="46"/>
      <c r="O87" s="46"/>
      <c r="P87" s="46"/>
      <c r="Q87" s="46"/>
      <c r="R87" s="46"/>
      <c r="S87" s="46"/>
      <c r="T87" s="46"/>
      <c r="AJ87" s="44"/>
      <c r="AK87" s="64"/>
      <c r="AM87" s="47"/>
    </row>
    <row r="88" spans="1:39" ht="11.25" hidden="1" outlineLevel="1" x14ac:dyDescent="0.2">
      <c r="A88" s="52">
        <v>46</v>
      </c>
      <c r="B88" s="10" t="s">
        <v>135</v>
      </c>
      <c r="C88" s="10" t="s">
        <v>7</v>
      </c>
      <c r="D88" s="10" t="s">
        <v>7</v>
      </c>
      <c r="E88" s="52" t="str">
        <f t="shared" si="0"/>
        <v>Saudu Arābija</v>
      </c>
      <c r="F88" s="77">
        <v>6</v>
      </c>
      <c r="G88" s="77" t="s">
        <v>7</v>
      </c>
      <c r="H88" s="77">
        <v>8</v>
      </c>
      <c r="I88" s="77" t="s">
        <v>7</v>
      </c>
      <c r="J88" s="77">
        <v>3</v>
      </c>
      <c r="K88" s="77">
        <v>6</v>
      </c>
      <c r="L88" s="46"/>
      <c r="M88" s="46"/>
      <c r="N88" s="46"/>
      <c r="O88" s="46"/>
      <c r="P88" s="46"/>
      <c r="Q88" s="46"/>
      <c r="R88" s="46"/>
      <c r="S88" s="46"/>
      <c r="T88" s="46"/>
      <c r="AJ88" s="44"/>
      <c r="AK88" s="64"/>
      <c r="AM88" s="47"/>
    </row>
    <row r="89" spans="1:39" ht="11.25" hidden="1" outlineLevel="1" x14ac:dyDescent="0.2">
      <c r="A89" s="52">
        <v>47</v>
      </c>
      <c r="B89" s="10" t="s">
        <v>13</v>
      </c>
      <c r="C89" s="10" t="s">
        <v>7</v>
      </c>
      <c r="D89" s="10">
        <v>2022</v>
      </c>
      <c r="E89" s="52" t="str">
        <f>B89&amp;" ("&amp;D89&amp;")"&amp;C89</f>
        <v>Dienvidāfrika (2022)</v>
      </c>
      <c r="F89" s="77">
        <v>7</v>
      </c>
      <c r="G89" s="77" t="s">
        <v>7</v>
      </c>
      <c r="H89" s="77">
        <v>8</v>
      </c>
      <c r="I89" s="77" t="s">
        <v>7</v>
      </c>
      <c r="J89" s="77">
        <v>3</v>
      </c>
      <c r="K89" s="77">
        <v>7</v>
      </c>
      <c r="L89" s="46"/>
      <c r="M89" s="46"/>
      <c r="N89" s="46"/>
      <c r="O89" s="46"/>
      <c r="P89" s="46"/>
      <c r="Q89" s="46"/>
      <c r="R89" s="46"/>
      <c r="S89" s="46"/>
      <c r="T89" s="46"/>
      <c r="AJ89" s="44"/>
      <c r="AK89" s="64"/>
      <c r="AM89" s="47"/>
    </row>
    <row r="90" spans="1:39" ht="11.25" hidden="1" outlineLevel="1" x14ac:dyDescent="0.2">
      <c r="A90" s="52">
        <v>48</v>
      </c>
      <c r="B90" s="10" t="s">
        <v>136</v>
      </c>
      <c r="C90" s="10" t="s">
        <v>7</v>
      </c>
      <c r="D90" s="10" t="s">
        <v>7</v>
      </c>
      <c r="E90" s="52" t="str">
        <f>B90&amp;D90&amp;C90</f>
        <v>Indija</v>
      </c>
      <c r="F90" s="77">
        <v>6</v>
      </c>
      <c r="G90" s="77" t="s">
        <v>7</v>
      </c>
      <c r="H90" s="77">
        <v>7</v>
      </c>
      <c r="I90" s="77" t="s">
        <v>7</v>
      </c>
      <c r="J90" s="77">
        <v>3</v>
      </c>
      <c r="K90" s="77">
        <v>6</v>
      </c>
      <c r="L90" s="46"/>
      <c r="T90" s="46"/>
      <c r="U90" s="46"/>
      <c r="V90" s="46"/>
      <c r="AJ90" s="44"/>
      <c r="AK90" s="64"/>
    </row>
    <row r="91" spans="1:39" ht="11.25" collapsed="1" x14ac:dyDescent="0.2">
      <c r="B91" s="8"/>
      <c r="C91" s="8"/>
      <c r="D91" s="8"/>
      <c r="F91" s="49"/>
      <c r="G91" s="49"/>
      <c r="H91" s="49"/>
      <c r="I91" s="48"/>
      <c r="J91" s="46"/>
      <c r="K91" s="47"/>
      <c r="L91" s="46"/>
      <c r="M91" s="46"/>
      <c r="N91" s="46"/>
      <c r="O91" s="46"/>
      <c r="P91" s="46"/>
      <c r="Q91" s="46"/>
      <c r="R91" s="46"/>
      <c r="S91" s="46"/>
      <c r="T91" s="46"/>
      <c r="U91" s="46"/>
      <c r="V91" s="45"/>
      <c r="W91" s="46"/>
      <c r="X91" s="46"/>
      <c r="Y91" s="46"/>
      <c r="Z91" s="46"/>
      <c r="AA91" s="46"/>
      <c r="AB91" s="46"/>
      <c r="AC91" s="45"/>
      <c r="AH91" s="45"/>
    </row>
    <row r="92" spans="1:39" ht="11.25" x14ac:dyDescent="0.2">
      <c r="B92" s="8"/>
      <c r="C92" s="8"/>
      <c r="D92" s="8"/>
      <c r="F92" s="49"/>
      <c r="G92" s="49"/>
      <c r="H92" s="49"/>
      <c r="I92" s="48"/>
      <c r="J92" s="46"/>
      <c r="K92" s="46"/>
      <c r="L92" s="46"/>
      <c r="M92" s="46"/>
      <c r="N92" s="46"/>
      <c r="O92" s="46"/>
      <c r="P92" s="46"/>
      <c r="Q92" s="46"/>
      <c r="R92" s="46"/>
      <c r="S92" s="46"/>
      <c r="T92" s="46"/>
      <c r="U92" s="46"/>
      <c r="V92" s="45"/>
      <c r="W92" s="46"/>
      <c r="X92" s="46"/>
      <c r="Y92" s="46"/>
      <c r="Z92" s="46"/>
      <c r="AA92" s="46"/>
      <c r="AB92" s="46"/>
      <c r="AC92" s="45"/>
      <c r="AH92" s="45"/>
    </row>
  </sheetData>
  <conditionalFormatting sqref="A30:A40">
    <cfRule type="containsText" dxfId="1" priority="1" operator="containsText" text="ranked in">
      <formula>NOT(ISERROR(SEARCH("ranked in",A30)))</formula>
    </cfRule>
  </conditionalFormatting>
  <hyperlinks>
    <hyperlink ref="A34" r:id="rId1" location="title-fd01da9099" xr:uid="{7649F042-80A5-4617-8DD0-6DD31EE5A27B}"/>
  </hyperlinks>
  <pageMargins left="0.7" right="0.7" top="0.75" bottom="0.75" header="0.3" footer="0.3"/>
  <pageSetup paperSize="9" scale="10" orientation="landscape" r:id="rId2"/>
  <ignoredErrors>
    <ignoredError sqref="E45:E48 E52:E54 E55 E60 E64:E65 E66 E69 E74 E79 E89" formula="1"/>
  </ignoredError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B83CD-73C7-49E5-AF7B-17500CA3A1B8}">
  <sheetPr>
    <tabColor theme="9"/>
    <pageSetUpPr fitToPage="1"/>
  </sheetPr>
  <dimension ref="A1:AV92"/>
  <sheetViews>
    <sheetView showGridLines="0" zoomScaleNormal="100" zoomScaleSheetLayoutView="100" zoomScalePageLayoutView="70" workbookViewId="0"/>
  </sheetViews>
  <sheetFormatPr defaultColWidth="0" defaultRowHeight="10.35" customHeight="1" zeroHeight="1" outlineLevelRow="1" x14ac:dyDescent="0.2"/>
  <cols>
    <col min="1" max="1" width="5.42578125" style="44" customWidth="1"/>
    <col min="2" max="3" width="15.42578125" style="44" customWidth="1"/>
    <col min="4" max="4" width="8.5703125" style="44" customWidth="1"/>
    <col min="5" max="8" width="12.5703125" style="44" customWidth="1"/>
    <col min="9" max="12" width="12.42578125" style="44" customWidth="1"/>
    <col min="13" max="13" width="10.5703125" style="44" customWidth="1"/>
    <col min="14" max="15" width="6.5703125" style="44" customWidth="1"/>
    <col min="16" max="17" width="6.5703125" style="44" hidden="1" customWidth="1"/>
    <col min="18" max="18" width="9.42578125" style="44" hidden="1" customWidth="1"/>
    <col min="19" max="19" width="1" style="44" hidden="1" customWidth="1"/>
    <col min="20" max="24" width="5" style="44" hidden="1" customWidth="1"/>
    <col min="25" max="29" width="2.5703125" style="44" hidden="1" customWidth="1"/>
    <col min="30" max="30" width="3.42578125" style="44" hidden="1" customWidth="1"/>
    <col min="31" max="35" width="2.5703125" style="44" hidden="1" customWidth="1"/>
    <col min="36" max="36" width="6.5703125" style="64" hidden="1" customWidth="1"/>
    <col min="37" max="37" width="3" style="44" hidden="1" customWidth="1"/>
    <col min="38" max="38" width="78.42578125" style="44" hidden="1" customWidth="1"/>
    <col min="39" max="39" width="2.5703125" style="44" hidden="1" customWidth="1"/>
    <col min="40" max="48" width="8.5703125" style="44" hidden="1" customWidth="1"/>
    <col min="49" max="16384" width="0" style="44" hidden="1"/>
  </cols>
  <sheetData>
    <row r="1" spans="1:36" ht="11.25" x14ac:dyDescent="0.2">
      <c r="A1" s="74" t="s">
        <v>137</v>
      </c>
      <c r="B1" s="54"/>
      <c r="C1" s="54"/>
      <c r="D1" s="54"/>
      <c r="E1" s="54"/>
      <c r="F1" s="54"/>
      <c r="G1" s="54"/>
      <c r="H1" s="54"/>
      <c r="I1" s="54"/>
      <c r="J1" s="54"/>
      <c r="K1" s="54"/>
      <c r="AJ1" s="44"/>
    </row>
    <row r="2" spans="1:36" ht="11.25" x14ac:dyDescent="0.2">
      <c r="A2" s="74" t="s">
        <v>138</v>
      </c>
      <c r="B2" s="54"/>
      <c r="C2" s="54"/>
      <c r="D2" s="54"/>
      <c r="E2" s="54"/>
      <c r="F2" s="54"/>
      <c r="G2" s="54"/>
      <c r="H2" s="54"/>
      <c r="I2" s="54"/>
      <c r="J2" s="54"/>
      <c r="K2" s="54"/>
      <c r="AJ2" s="44"/>
    </row>
    <row r="3" spans="1:36" ht="11.25" x14ac:dyDescent="0.2">
      <c r="A3" s="73" t="s">
        <v>139</v>
      </c>
      <c r="B3" s="54"/>
      <c r="C3" s="54"/>
      <c r="D3" s="54"/>
      <c r="E3" s="54"/>
      <c r="F3" s="54"/>
      <c r="G3" s="54"/>
      <c r="H3" s="54"/>
      <c r="I3" s="54"/>
      <c r="J3" s="54"/>
      <c r="K3" s="54"/>
      <c r="AJ3" s="44"/>
    </row>
    <row r="4" spans="1:36" ht="12" x14ac:dyDescent="0.2">
      <c r="A4" s="72"/>
      <c r="B4" s="72"/>
      <c r="C4" s="72"/>
      <c r="D4" s="72"/>
      <c r="E4" s="72"/>
      <c r="F4" s="72"/>
      <c r="G4" s="72"/>
      <c r="H4" s="72"/>
      <c r="I4" s="72"/>
      <c r="J4" s="72"/>
      <c r="K4" s="72"/>
      <c r="L4" s="72"/>
      <c r="M4" s="72"/>
      <c r="N4" s="72"/>
      <c r="O4" s="72"/>
      <c r="P4" s="72"/>
      <c r="Q4" s="72"/>
      <c r="R4" s="72"/>
      <c r="S4" s="72"/>
      <c r="T4" s="71"/>
      <c r="U4" s="71"/>
      <c r="V4" s="71"/>
      <c r="W4" s="71"/>
      <c r="AJ4" s="44"/>
    </row>
    <row r="5" spans="1:36" ht="12" x14ac:dyDescent="0.2">
      <c r="A5" s="72"/>
      <c r="B5" s="72"/>
      <c r="C5" s="72"/>
      <c r="D5" s="72"/>
      <c r="E5" s="72"/>
      <c r="F5" s="72"/>
      <c r="G5" s="72"/>
      <c r="H5" s="72"/>
      <c r="I5" s="72"/>
      <c r="J5" s="72"/>
      <c r="K5" s="72"/>
      <c r="L5" s="72"/>
      <c r="M5" s="72"/>
      <c r="N5" s="72"/>
      <c r="O5" s="72"/>
      <c r="P5" s="72"/>
      <c r="Q5" s="72"/>
      <c r="R5" s="72"/>
      <c r="S5" s="72"/>
      <c r="T5" s="71"/>
      <c r="U5" s="71"/>
      <c r="V5" s="71"/>
      <c r="W5" s="71"/>
      <c r="AJ5" s="44"/>
    </row>
    <row r="6" spans="1:36" ht="12" x14ac:dyDescent="0.2">
      <c r="A6" s="72"/>
      <c r="B6" s="72"/>
      <c r="C6" s="72"/>
      <c r="D6" s="72"/>
      <c r="E6" s="72"/>
      <c r="F6" s="72"/>
      <c r="G6" s="72"/>
      <c r="H6" s="72"/>
      <c r="I6" s="72"/>
      <c r="J6" s="72"/>
      <c r="K6" s="72"/>
      <c r="L6" s="72"/>
      <c r="M6" s="72"/>
      <c r="N6" s="72"/>
      <c r="O6" s="72"/>
      <c r="P6" s="72"/>
      <c r="Q6" s="72"/>
      <c r="R6" s="72"/>
      <c r="S6" s="72"/>
      <c r="T6" s="71"/>
      <c r="U6" s="71"/>
      <c r="V6" s="71"/>
      <c r="W6" s="71"/>
      <c r="AJ6" s="44"/>
    </row>
    <row r="7" spans="1:36" ht="12" x14ac:dyDescent="0.2">
      <c r="A7" s="72"/>
      <c r="B7" s="72"/>
      <c r="C7" s="72"/>
      <c r="D7" s="72"/>
      <c r="E7" s="72"/>
      <c r="F7" s="72"/>
      <c r="G7" s="72"/>
      <c r="H7" s="72"/>
      <c r="I7" s="72"/>
      <c r="J7" s="72"/>
      <c r="K7" s="72"/>
      <c r="L7" s="72"/>
      <c r="M7" s="72"/>
      <c r="N7" s="72"/>
      <c r="O7" s="72"/>
      <c r="P7" s="72"/>
      <c r="Q7" s="72"/>
      <c r="R7" s="72"/>
      <c r="S7" s="72"/>
      <c r="T7" s="71"/>
      <c r="U7" s="71"/>
      <c r="V7" s="71"/>
      <c r="W7" s="71"/>
      <c r="AJ7" s="44"/>
    </row>
    <row r="8" spans="1:36" ht="12" x14ac:dyDescent="0.2">
      <c r="A8" s="72"/>
      <c r="B8" s="72"/>
      <c r="C8" s="72"/>
      <c r="D8" s="72"/>
      <c r="E8" s="72"/>
      <c r="F8" s="72"/>
      <c r="G8" s="72"/>
      <c r="H8" s="72"/>
      <c r="I8" s="72"/>
      <c r="J8" s="72"/>
      <c r="K8" s="72"/>
      <c r="L8" s="72"/>
      <c r="M8" s="72"/>
      <c r="N8" s="72"/>
      <c r="O8" s="72"/>
      <c r="P8" s="72"/>
      <c r="Q8" s="72"/>
      <c r="R8" s="72"/>
      <c r="S8" s="72"/>
      <c r="T8" s="71"/>
      <c r="U8" s="71"/>
      <c r="V8" s="71"/>
      <c r="W8" s="71"/>
      <c r="AJ8" s="44"/>
    </row>
    <row r="9" spans="1:36" ht="12" x14ac:dyDescent="0.2">
      <c r="A9" s="72"/>
      <c r="B9" s="72"/>
      <c r="C9" s="72"/>
      <c r="D9" s="72"/>
      <c r="E9" s="72"/>
      <c r="F9" s="72"/>
      <c r="G9" s="72"/>
      <c r="H9" s="72"/>
      <c r="I9" s="72"/>
      <c r="J9" s="72"/>
      <c r="K9" s="72"/>
      <c r="L9" s="72"/>
      <c r="M9" s="72"/>
      <c r="N9" s="72"/>
      <c r="O9" s="72"/>
      <c r="P9" s="72"/>
      <c r="Q9" s="72"/>
      <c r="R9" s="72"/>
      <c r="S9" s="72"/>
      <c r="T9" s="71"/>
      <c r="U9" s="71"/>
      <c r="V9" s="71"/>
      <c r="W9" s="71"/>
      <c r="AJ9" s="44"/>
    </row>
    <row r="10" spans="1:36" ht="12" x14ac:dyDescent="0.2">
      <c r="A10" s="72"/>
      <c r="B10" s="72"/>
      <c r="C10" s="72"/>
      <c r="D10" s="72"/>
      <c r="E10" s="72"/>
      <c r="F10" s="72"/>
      <c r="G10" s="72"/>
      <c r="H10" s="72"/>
      <c r="I10" s="72"/>
      <c r="J10" s="72"/>
      <c r="K10" s="72"/>
      <c r="L10" s="72"/>
      <c r="M10" s="72"/>
      <c r="N10" s="72"/>
      <c r="O10" s="72"/>
      <c r="P10" s="72"/>
      <c r="Q10" s="72"/>
      <c r="R10" s="72"/>
      <c r="S10" s="72"/>
      <c r="T10" s="71"/>
      <c r="U10" s="71"/>
      <c r="V10" s="71"/>
      <c r="W10" s="71"/>
      <c r="AJ10" s="44"/>
    </row>
    <row r="11" spans="1:36" ht="12" x14ac:dyDescent="0.2">
      <c r="A11" s="72"/>
      <c r="B11" s="72"/>
      <c r="C11" s="72"/>
      <c r="D11" s="72"/>
      <c r="E11" s="72"/>
      <c r="F11" s="72"/>
      <c r="G11" s="72"/>
      <c r="H11" s="72"/>
      <c r="I11" s="72"/>
      <c r="J11" s="72"/>
      <c r="K11" s="72"/>
      <c r="L11" s="72"/>
      <c r="M11" s="72"/>
      <c r="N11" s="72"/>
      <c r="O11" s="72"/>
      <c r="P11" s="72"/>
      <c r="Q11" s="72"/>
      <c r="R11" s="72"/>
      <c r="S11" s="72"/>
      <c r="T11" s="71"/>
      <c r="U11" s="71"/>
      <c r="V11" s="71"/>
      <c r="W11" s="71"/>
      <c r="AJ11" s="44"/>
    </row>
    <row r="12" spans="1:36" ht="12" x14ac:dyDescent="0.2">
      <c r="A12" s="72"/>
      <c r="B12" s="72"/>
      <c r="C12" s="72"/>
      <c r="D12" s="72"/>
      <c r="E12" s="72"/>
      <c r="F12" s="72"/>
      <c r="G12" s="72"/>
      <c r="H12" s="72"/>
      <c r="I12" s="72"/>
      <c r="J12" s="72"/>
      <c r="K12" s="72"/>
      <c r="L12" s="72"/>
      <c r="M12" s="72"/>
      <c r="N12" s="72"/>
      <c r="O12" s="72"/>
      <c r="P12" s="72"/>
      <c r="Q12" s="72"/>
      <c r="R12" s="72"/>
      <c r="S12" s="72"/>
      <c r="T12" s="71"/>
      <c r="U12" s="71"/>
      <c r="V12" s="71"/>
      <c r="W12" s="71"/>
      <c r="AJ12" s="44"/>
    </row>
    <row r="13" spans="1:36" ht="12" x14ac:dyDescent="0.2">
      <c r="A13" s="72"/>
      <c r="B13" s="72"/>
      <c r="C13" s="72"/>
      <c r="D13" s="72"/>
      <c r="E13" s="72"/>
      <c r="F13" s="72"/>
      <c r="G13" s="72"/>
      <c r="H13" s="72"/>
      <c r="I13" s="72"/>
      <c r="J13" s="72"/>
      <c r="K13" s="72"/>
      <c r="L13" s="72"/>
      <c r="M13" s="72"/>
      <c r="N13" s="72"/>
      <c r="O13" s="72"/>
      <c r="P13" s="72"/>
      <c r="Q13" s="72"/>
      <c r="R13" s="72"/>
      <c r="S13" s="72"/>
      <c r="T13" s="71"/>
      <c r="U13" s="71"/>
      <c r="V13" s="71"/>
      <c r="W13" s="71"/>
      <c r="AJ13" s="44"/>
    </row>
    <row r="14" spans="1:36" ht="12" x14ac:dyDescent="0.2">
      <c r="A14" s="72"/>
      <c r="B14" s="72"/>
      <c r="C14" s="72"/>
      <c r="D14" s="72"/>
      <c r="E14" s="72"/>
      <c r="F14" s="72"/>
      <c r="G14" s="72"/>
      <c r="H14" s="72"/>
      <c r="I14" s="72"/>
      <c r="J14" s="72"/>
      <c r="K14" s="72"/>
      <c r="L14" s="72"/>
      <c r="M14" s="72"/>
      <c r="N14" s="72"/>
      <c r="O14" s="72"/>
      <c r="P14" s="72"/>
      <c r="Q14" s="72"/>
      <c r="R14" s="72"/>
      <c r="S14" s="72"/>
      <c r="T14" s="71"/>
      <c r="U14" s="71"/>
      <c r="V14" s="71"/>
      <c r="W14" s="71"/>
      <c r="AJ14" s="44"/>
    </row>
    <row r="15" spans="1:36" ht="12" x14ac:dyDescent="0.2">
      <c r="A15" s="72"/>
      <c r="B15" s="72"/>
      <c r="C15" s="72"/>
      <c r="D15" s="72"/>
      <c r="E15" s="72"/>
      <c r="F15" s="72"/>
      <c r="G15" s="72"/>
      <c r="H15" s="72"/>
      <c r="I15" s="72"/>
      <c r="J15" s="72"/>
      <c r="K15" s="72"/>
      <c r="L15" s="72"/>
      <c r="M15" s="72"/>
      <c r="N15" s="72"/>
      <c r="O15" s="72"/>
      <c r="P15" s="72"/>
      <c r="Q15" s="72"/>
      <c r="R15" s="72"/>
      <c r="S15" s="72"/>
      <c r="T15" s="71"/>
      <c r="U15" s="71"/>
      <c r="V15" s="71"/>
      <c r="W15" s="71"/>
      <c r="AJ15" s="44"/>
    </row>
    <row r="16" spans="1:36" ht="12" x14ac:dyDescent="0.2">
      <c r="A16" s="72"/>
      <c r="B16" s="72"/>
      <c r="C16" s="72"/>
      <c r="D16" s="72"/>
      <c r="E16" s="72"/>
      <c r="F16" s="72"/>
      <c r="G16" s="72"/>
      <c r="H16" s="72"/>
      <c r="I16" s="72"/>
      <c r="J16" s="72"/>
      <c r="K16" s="72"/>
      <c r="L16" s="72"/>
      <c r="M16" s="72"/>
      <c r="N16" s="72"/>
      <c r="O16" s="72"/>
      <c r="P16" s="72"/>
      <c r="Q16" s="72"/>
      <c r="R16" s="72"/>
      <c r="S16" s="72"/>
      <c r="T16" s="71"/>
      <c r="U16" s="71"/>
      <c r="V16" s="71"/>
      <c r="W16" s="71"/>
      <c r="AJ16" s="44"/>
    </row>
    <row r="17" spans="1:36" ht="12" x14ac:dyDescent="0.2">
      <c r="A17" s="72"/>
      <c r="B17" s="72"/>
      <c r="C17" s="72"/>
      <c r="D17" s="72"/>
      <c r="E17" s="72"/>
      <c r="F17" s="72"/>
      <c r="G17" s="72"/>
      <c r="H17" s="72"/>
      <c r="I17" s="72"/>
      <c r="J17" s="72"/>
      <c r="K17" s="72"/>
      <c r="L17" s="72"/>
      <c r="M17" s="72"/>
      <c r="N17" s="72"/>
      <c r="O17" s="72"/>
      <c r="P17" s="72"/>
      <c r="Q17" s="72"/>
      <c r="R17" s="72"/>
      <c r="S17" s="72"/>
      <c r="T17" s="71"/>
      <c r="U17" s="71"/>
      <c r="V17" s="71"/>
      <c r="W17" s="71"/>
      <c r="AJ17" s="44"/>
    </row>
    <row r="18" spans="1:36" ht="12" x14ac:dyDescent="0.2">
      <c r="A18" s="72"/>
      <c r="B18" s="72"/>
      <c r="C18" s="72"/>
      <c r="D18" s="72"/>
      <c r="E18" s="72"/>
      <c r="F18" s="72"/>
      <c r="G18" s="72"/>
      <c r="H18" s="72"/>
      <c r="I18" s="72"/>
      <c r="J18" s="72"/>
      <c r="K18" s="72"/>
      <c r="L18" s="72"/>
      <c r="M18" s="72"/>
      <c r="N18" s="72"/>
      <c r="O18" s="72"/>
      <c r="P18" s="72"/>
      <c r="Q18" s="72"/>
      <c r="R18" s="72"/>
      <c r="S18" s="72"/>
      <c r="T18" s="71"/>
      <c r="U18" s="71"/>
      <c r="V18" s="71"/>
      <c r="W18" s="71"/>
      <c r="AJ18" s="44"/>
    </row>
    <row r="19" spans="1:36" ht="12" x14ac:dyDescent="0.2">
      <c r="A19" s="72"/>
      <c r="B19" s="72"/>
      <c r="C19" s="72"/>
      <c r="D19" s="72"/>
      <c r="E19" s="72"/>
      <c r="F19" s="72"/>
      <c r="G19" s="72"/>
      <c r="H19" s="72"/>
      <c r="I19" s="72"/>
      <c r="J19" s="72"/>
      <c r="K19" s="72"/>
      <c r="L19" s="72"/>
      <c r="M19" s="72"/>
      <c r="N19" s="72"/>
      <c r="O19" s="72"/>
      <c r="P19" s="72"/>
      <c r="Q19" s="72"/>
      <c r="R19" s="72"/>
      <c r="S19" s="72"/>
      <c r="T19" s="71"/>
      <c r="U19" s="71"/>
      <c r="V19" s="71"/>
      <c r="W19" s="71"/>
      <c r="AJ19" s="44"/>
    </row>
    <row r="20" spans="1:36" ht="12" x14ac:dyDescent="0.2">
      <c r="A20" s="72"/>
      <c r="B20" s="72"/>
      <c r="C20" s="72"/>
      <c r="D20" s="72"/>
      <c r="E20" s="72"/>
      <c r="F20" s="72"/>
      <c r="G20" s="72"/>
      <c r="H20" s="72"/>
      <c r="I20" s="72"/>
      <c r="J20" s="72"/>
      <c r="K20" s="72"/>
      <c r="L20" s="72"/>
      <c r="M20" s="72"/>
      <c r="N20" s="72"/>
      <c r="O20" s="72"/>
      <c r="P20" s="72"/>
      <c r="Q20" s="72"/>
      <c r="R20" s="72"/>
      <c r="S20" s="72"/>
      <c r="T20" s="71"/>
      <c r="U20" s="71"/>
      <c r="V20" s="71"/>
      <c r="W20" s="71"/>
      <c r="AJ20" s="44"/>
    </row>
    <row r="21" spans="1:36" ht="12" x14ac:dyDescent="0.2">
      <c r="A21" s="72"/>
      <c r="B21" s="72"/>
      <c r="C21" s="72"/>
      <c r="D21" s="72"/>
      <c r="E21" s="72"/>
      <c r="F21" s="72"/>
      <c r="G21" s="72"/>
      <c r="H21" s="72"/>
      <c r="I21" s="72"/>
      <c r="J21" s="72"/>
      <c r="K21" s="72"/>
      <c r="L21" s="72"/>
      <c r="M21" s="72"/>
      <c r="N21" s="72"/>
      <c r="O21" s="72"/>
      <c r="P21" s="72"/>
      <c r="Q21" s="72"/>
      <c r="R21" s="72"/>
      <c r="S21" s="72"/>
      <c r="T21" s="71"/>
      <c r="U21" s="71"/>
      <c r="V21" s="71"/>
      <c r="W21" s="71"/>
      <c r="AJ21" s="44"/>
    </row>
    <row r="22" spans="1:36" ht="12" x14ac:dyDescent="0.2">
      <c r="A22" s="72"/>
      <c r="B22" s="72"/>
      <c r="C22" s="72"/>
      <c r="D22" s="72"/>
      <c r="E22" s="72"/>
      <c r="F22" s="72"/>
      <c r="G22" s="72"/>
      <c r="H22" s="72"/>
      <c r="I22" s="72"/>
      <c r="J22" s="72"/>
      <c r="K22" s="72"/>
      <c r="L22" s="72"/>
      <c r="M22" s="72"/>
      <c r="N22" s="72"/>
      <c r="O22" s="72"/>
      <c r="P22" s="72"/>
      <c r="Q22" s="72"/>
      <c r="R22" s="72"/>
      <c r="S22" s="72"/>
      <c r="T22" s="71"/>
      <c r="U22" s="71"/>
      <c r="V22" s="71"/>
      <c r="W22" s="71"/>
      <c r="AJ22" s="44"/>
    </row>
    <row r="23" spans="1:36" ht="12" x14ac:dyDescent="0.2">
      <c r="A23" s="72"/>
      <c r="B23" s="72"/>
      <c r="C23" s="72"/>
      <c r="D23" s="72"/>
      <c r="E23" s="72"/>
      <c r="F23" s="72"/>
      <c r="G23" s="72"/>
      <c r="H23" s="72"/>
      <c r="I23" s="72"/>
      <c r="J23" s="72"/>
      <c r="K23" s="72"/>
      <c r="L23" s="72"/>
      <c r="M23" s="72"/>
      <c r="N23" s="72"/>
      <c r="O23" s="72"/>
      <c r="P23" s="72"/>
      <c r="Q23" s="72"/>
      <c r="R23" s="72"/>
      <c r="S23" s="72"/>
      <c r="T23" s="71"/>
      <c r="U23" s="71"/>
      <c r="V23" s="71"/>
      <c r="W23" s="71"/>
      <c r="AJ23" s="44"/>
    </row>
    <row r="24" spans="1:36" ht="12" x14ac:dyDescent="0.2">
      <c r="A24" s="72"/>
      <c r="B24" s="72"/>
      <c r="C24" s="72"/>
      <c r="D24" s="72"/>
      <c r="E24" s="72"/>
      <c r="F24" s="72"/>
      <c r="G24" s="72"/>
      <c r="H24" s="72"/>
      <c r="I24" s="72"/>
      <c r="J24" s="72"/>
      <c r="K24" s="72"/>
      <c r="L24" s="72"/>
      <c r="M24" s="72"/>
      <c r="N24" s="72"/>
      <c r="O24" s="72"/>
      <c r="P24" s="72"/>
      <c r="Q24" s="72"/>
      <c r="R24" s="72"/>
      <c r="S24" s="72"/>
      <c r="T24" s="71"/>
      <c r="U24" s="71"/>
      <c r="V24" s="71"/>
      <c r="W24" s="71"/>
      <c r="AJ24" s="44"/>
    </row>
    <row r="25" spans="1:36" ht="12" x14ac:dyDescent="0.2">
      <c r="A25" s="72"/>
      <c r="B25" s="72"/>
      <c r="C25" s="72"/>
      <c r="D25" s="72"/>
      <c r="E25" s="72"/>
      <c r="F25" s="72"/>
      <c r="G25" s="72"/>
      <c r="H25" s="72"/>
      <c r="I25" s="72"/>
      <c r="J25" s="72"/>
      <c r="K25" s="72"/>
      <c r="L25" s="72"/>
      <c r="M25" s="72"/>
      <c r="N25" s="72"/>
      <c r="O25" s="72"/>
      <c r="P25" s="72"/>
      <c r="Q25" s="72"/>
      <c r="R25" s="72"/>
      <c r="S25" s="72"/>
      <c r="T25" s="71"/>
      <c r="U25" s="71"/>
      <c r="V25" s="71"/>
      <c r="W25" s="71"/>
      <c r="AJ25" s="44"/>
    </row>
    <row r="26" spans="1:36" ht="12" x14ac:dyDescent="0.2">
      <c r="A26" s="72"/>
      <c r="B26" s="72"/>
      <c r="C26" s="72"/>
      <c r="D26" s="72"/>
      <c r="E26" s="72"/>
      <c r="F26" s="72"/>
      <c r="G26" s="72"/>
      <c r="H26" s="72"/>
      <c r="I26" s="72"/>
      <c r="J26" s="72"/>
      <c r="K26" s="72"/>
      <c r="L26" s="72"/>
      <c r="M26" s="72"/>
      <c r="N26" s="72"/>
      <c r="O26" s="72"/>
      <c r="P26" s="72"/>
      <c r="Q26" s="72"/>
      <c r="R26" s="72"/>
      <c r="S26" s="72"/>
      <c r="T26" s="71"/>
      <c r="U26" s="71"/>
      <c r="V26" s="71"/>
      <c r="W26" s="71"/>
      <c r="AJ26" s="44"/>
    </row>
    <row r="27" spans="1:36" ht="12" x14ac:dyDescent="0.2">
      <c r="A27" s="72"/>
      <c r="B27" s="72"/>
      <c r="C27" s="72"/>
      <c r="D27" s="72"/>
      <c r="E27" s="72"/>
      <c r="F27" s="72"/>
      <c r="G27" s="72"/>
      <c r="H27" s="72"/>
      <c r="I27" s="72"/>
      <c r="J27" s="72"/>
      <c r="K27" s="72"/>
      <c r="L27" s="72"/>
      <c r="M27" s="72"/>
      <c r="N27" s="72"/>
      <c r="O27" s="72"/>
      <c r="P27" s="72"/>
      <c r="Q27" s="72"/>
      <c r="R27" s="72"/>
      <c r="S27" s="72"/>
      <c r="T27" s="71"/>
      <c r="U27" s="71"/>
      <c r="V27" s="71"/>
      <c r="W27" s="71"/>
      <c r="AJ27" s="44"/>
    </row>
    <row r="28" spans="1:36" ht="12" x14ac:dyDescent="0.2">
      <c r="A28" s="72"/>
      <c r="B28" s="72"/>
      <c r="C28" s="72"/>
      <c r="D28" s="72"/>
      <c r="E28" s="72"/>
      <c r="F28" s="72"/>
      <c r="G28" s="72"/>
      <c r="H28" s="72"/>
      <c r="I28" s="72"/>
      <c r="J28" s="72"/>
      <c r="K28" s="72"/>
      <c r="L28" s="72"/>
      <c r="M28" s="72"/>
      <c r="N28" s="72"/>
      <c r="O28" s="72"/>
      <c r="P28" s="72"/>
      <c r="Q28" s="72"/>
      <c r="R28" s="72"/>
      <c r="S28" s="72"/>
      <c r="T28" s="71"/>
      <c r="U28" s="71"/>
      <c r="V28" s="71"/>
      <c r="W28" s="71"/>
      <c r="AJ28" s="44"/>
    </row>
    <row r="29" spans="1:36" ht="12" x14ac:dyDescent="0.2">
      <c r="A29" s="72"/>
      <c r="B29" s="72"/>
      <c r="C29" s="72"/>
      <c r="D29" s="72"/>
      <c r="E29" s="72"/>
      <c r="F29" s="72"/>
      <c r="G29" s="72"/>
      <c r="H29" s="72"/>
      <c r="I29" s="72"/>
      <c r="J29" s="72"/>
      <c r="K29" s="72"/>
      <c r="L29" s="72"/>
      <c r="M29" s="72"/>
      <c r="N29" s="72"/>
      <c r="O29" s="72"/>
      <c r="P29" s="72"/>
      <c r="Q29" s="72"/>
      <c r="R29" s="72"/>
      <c r="S29" s="72"/>
      <c r="T29" s="71"/>
      <c r="U29" s="71"/>
      <c r="V29" s="71"/>
      <c r="W29" s="71"/>
      <c r="AJ29" s="44"/>
    </row>
    <row r="30" spans="1:36" ht="11.25" x14ac:dyDescent="0.2">
      <c r="A30" s="62" t="s">
        <v>140</v>
      </c>
      <c r="B30" s="54"/>
      <c r="C30" s="54"/>
      <c r="D30" s="54"/>
      <c r="E30" s="54"/>
      <c r="F30" s="54"/>
      <c r="G30" s="54"/>
      <c r="H30" s="54"/>
      <c r="I30" s="54"/>
      <c r="J30" s="54"/>
      <c r="K30" s="54"/>
      <c r="AJ30" s="44"/>
    </row>
    <row r="31" spans="1:36" ht="11.25" x14ac:dyDescent="0.2">
      <c r="A31" s="62" t="s">
        <v>141</v>
      </c>
      <c r="B31" s="54"/>
      <c r="C31" s="54"/>
      <c r="D31" s="54"/>
      <c r="E31" s="54"/>
      <c r="F31" s="54"/>
      <c r="G31" s="54"/>
      <c r="H31" s="54"/>
      <c r="I31" s="54"/>
      <c r="J31" s="54"/>
      <c r="K31" s="54"/>
      <c r="AJ31" s="44"/>
    </row>
    <row r="32" spans="1:36" ht="11.25" x14ac:dyDescent="0.2">
      <c r="A32" s="62" t="s">
        <v>142</v>
      </c>
      <c r="B32" s="54"/>
      <c r="C32" s="54"/>
      <c r="D32" s="54"/>
      <c r="E32" s="54"/>
      <c r="F32" s="54"/>
      <c r="G32" s="54"/>
      <c r="H32" s="54"/>
      <c r="I32" s="54"/>
      <c r="J32" s="54"/>
      <c r="K32" s="54"/>
      <c r="AJ32" s="44"/>
    </row>
    <row r="33" spans="1:37" s="63" customFormat="1" ht="11.25" x14ac:dyDescent="0.2">
      <c r="A33" s="62" t="s">
        <v>143</v>
      </c>
      <c r="B33" s="54"/>
      <c r="C33" s="54"/>
      <c r="D33" s="54"/>
      <c r="E33" s="54"/>
      <c r="F33" s="54"/>
      <c r="G33" s="54"/>
      <c r="H33" s="54"/>
      <c r="I33" s="54"/>
      <c r="J33" s="54"/>
      <c r="K33" s="54"/>
      <c r="L33" s="44"/>
      <c r="M33" s="44"/>
      <c r="N33" s="44"/>
      <c r="O33" s="44"/>
      <c r="P33" s="44"/>
      <c r="Q33" s="44"/>
      <c r="R33" s="44"/>
      <c r="S33" s="44"/>
      <c r="T33" s="44"/>
      <c r="U33" s="44"/>
    </row>
    <row r="34" spans="1:37" s="63" customFormat="1" ht="11.25" x14ac:dyDescent="0.2">
      <c r="A34" s="62" t="s">
        <v>116</v>
      </c>
      <c r="B34" s="54"/>
      <c r="C34" s="54"/>
      <c r="D34" s="54"/>
      <c r="E34" s="54"/>
      <c r="F34" s="54"/>
      <c r="G34" s="54"/>
      <c r="H34" s="54"/>
      <c r="I34" s="54"/>
      <c r="J34" s="54"/>
      <c r="K34" s="54"/>
      <c r="L34" s="46"/>
      <c r="M34" s="46"/>
      <c r="N34" s="46"/>
      <c r="O34" s="46"/>
      <c r="P34" s="46"/>
      <c r="Q34" s="46"/>
      <c r="R34" s="46"/>
      <c r="S34" s="46"/>
      <c r="T34" s="64"/>
      <c r="U34" s="64"/>
    </row>
    <row r="35" spans="1:37" ht="11.25" x14ac:dyDescent="0.2">
      <c r="A35" s="62" t="s">
        <v>7</v>
      </c>
      <c r="B35" s="54"/>
      <c r="C35" s="54"/>
      <c r="D35" s="54"/>
      <c r="E35" s="54"/>
      <c r="F35" s="54"/>
      <c r="G35" s="54"/>
      <c r="H35" s="54"/>
      <c r="I35" s="54"/>
      <c r="J35" s="54"/>
      <c r="K35" s="54"/>
      <c r="AJ35" s="44"/>
    </row>
    <row r="36" spans="1:37" ht="11.25" x14ac:dyDescent="0.2">
      <c r="A36" s="62" t="s">
        <v>7</v>
      </c>
      <c r="B36" s="61"/>
      <c r="C36" s="61"/>
      <c r="D36" s="61"/>
      <c r="E36" s="61"/>
      <c r="F36" s="61"/>
      <c r="G36" s="61"/>
      <c r="H36" s="61"/>
      <c r="I36" s="61"/>
      <c r="J36" s="61"/>
      <c r="K36" s="54"/>
      <c r="AJ36" s="44"/>
    </row>
    <row r="37" spans="1:37" ht="11.25" x14ac:dyDescent="0.2">
      <c r="A37" s="62" t="s">
        <v>7</v>
      </c>
      <c r="B37" s="61"/>
      <c r="C37" s="61"/>
      <c r="D37" s="61"/>
      <c r="E37" s="61"/>
      <c r="F37" s="61"/>
      <c r="G37" s="61"/>
      <c r="H37" s="61"/>
      <c r="I37" s="61"/>
      <c r="J37" s="61"/>
      <c r="K37" s="54"/>
      <c r="AJ37" s="44"/>
    </row>
    <row r="38" spans="1:37" ht="11.25" x14ac:dyDescent="0.2">
      <c r="A38" s="62" t="s">
        <v>7</v>
      </c>
      <c r="B38" s="61"/>
      <c r="C38" s="61"/>
      <c r="D38" s="61"/>
      <c r="E38" s="61"/>
      <c r="F38" s="61"/>
      <c r="G38" s="61"/>
      <c r="H38" s="61"/>
      <c r="I38" s="61"/>
      <c r="J38" s="61"/>
      <c r="K38" s="54"/>
      <c r="AJ38" s="44"/>
    </row>
    <row r="39" spans="1:37" ht="11.25" x14ac:dyDescent="0.2">
      <c r="A39" s="62" t="s">
        <v>7</v>
      </c>
      <c r="B39" s="61"/>
      <c r="C39" s="61"/>
      <c r="D39" s="61"/>
      <c r="E39" s="61"/>
      <c r="F39" s="61"/>
      <c r="G39" s="61"/>
      <c r="H39" s="61"/>
      <c r="I39" s="61"/>
      <c r="J39" s="61"/>
      <c r="K39" s="54"/>
      <c r="AJ39" s="44"/>
    </row>
    <row r="40" spans="1:37" ht="11.25" x14ac:dyDescent="0.2">
      <c r="A40" s="62" t="s">
        <v>7</v>
      </c>
      <c r="B40" s="61"/>
      <c r="C40" s="61"/>
      <c r="D40" s="61"/>
      <c r="E40" s="61"/>
      <c r="F40" s="61"/>
      <c r="G40" s="61"/>
      <c r="H40" s="61"/>
      <c r="I40" s="61"/>
      <c r="J40" s="61"/>
      <c r="K40" s="54"/>
      <c r="AJ40" s="44"/>
    </row>
    <row r="41" spans="1:37" ht="11.25" x14ac:dyDescent="0.2">
      <c r="A41" s="60" t="s">
        <v>144</v>
      </c>
      <c r="B41" s="46"/>
      <c r="C41" s="46"/>
      <c r="D41" s="46"/>
      <c r="E41" s="46"/>
      <c r="F41" s="46"/>
      <c r="G41" s="46"/>
      <c r="H41" s="46"/>
      <c r="I41" s="46"/>
      <c r="J41" s="46"/>
      <c r="K41" s="46"/>
      <c r="L41" s="59"/>
      <c r="M41" s="59"/>
      <c r="N41" s="59"/>
      <c r="O41" s="59"/>
      <c r="P41" s="59"/>
      <c r="Q41" s="59"/>
      <c r="R41" s="59"/>
      <c r="S41" s="59"/>
      <c r="T41" s="59"/>
      <c r="U41" s="59"/>
      <c r="AJ41" s="44"/>
    </row>
    <row r="42" spans="1:37" ht="25.5" hidden="1" customHeight="1" outlineLevel="1" x14ac:dyDescent="0.2">
      <c r="A42" s="87" t="s">
        <v>64</v>
      </c>
      <c r="B42" s="98" t="s">
        <v>65</v>
      </c>
      <c r="C42" s="98" t="s">
        <v>145</v>
      </c>
      <c r="D42" s="98" t="s">
        <v>66</v>
      </c>
      <c r="E42" s="98" t="s">
        <v>67</v>
      </c>
      <c r="F42" s="98" t="s">
        <v>146</v>
      </c>
      <c r="G42" s="98" t="s">
        <v>147</v>
      </c>
      <c r="H42" s="98" t="s">
        <v>148</v>
      </c>
      <c r="I42" s="98" t="s">
        <v>149</v>
      </c>
      <c r="J42" s="98" t="s">
        <v>150</v>
      </c>
      <c r="K42" s="98" t="s">
        <v>151</v>
      </c>
      <c r="L42" s="46"/>
      <c r="M42" s="46"/>
      <c r="N42" s="46"/>
      <c r="O42" s="46"/>
      <c r="P42" s="46"/>
      <c r="Q42" s="46"/>
      <c r="R42" s="46"/>
      <c r="S42" s="46"/>
      <c r="T42" s="46"/>
      <c r="U42" s="46"/>
      <c r="Z42" s="46"/>
      <c r="AJ42" s="44"/>
    </row>
    <row r="43" spans="1:37" ht="11.25" hidden="1" outlineLevel="1" x14ac:dyDescent="0.2">
      <c r="A43" s="52">
        <v>1</v>
      </c>
      <c r="B43" s="88" t="s">
        <v>95</v>
      </c>
      <c r="C43" s="88" t="s">
        <v>7</v>
      </c>
      <c r="D43" s="88" t="s">
        <v>7</v>
      </c>
      <c r="E43" s="89" t="s">
        <v>95</v>
      </c>
      <c r="F43" s="90">
        <v>3</v>
      </c>
      <c r="G43" s="90" t="s">
        <v>7</v>
      </c>
      <c r="H43" s="90">
        <v>14</v>
      </c>
      <c r="I43" s="90" t="s">
        <v>7</v>
      </c>
      <c r="J43" s="90">
        <v>3</v>
      </c>
      <c r="K43" s="77">
        <v>6</v>
      </c>
      <c r="L43" s="46"/>
      <c r="M43" s="46"/>
      <c r="N43" s="46"/>
      <c r="O43" s="46"/>
      <c r="P43" s="46"/>
      <c r="Q43" s="46"/>
      <c r="R43" s="46"/>
      <c r="S43" s="46"/>
      <c r="T43" s="46"/>
      <c r="U43" s="46"/>
      <c r="Z43" s="47"/>
      <c r="AJ43" s="44"/>
    </row>
    <row r="44" spans="1:37" ht="11.25" hidden="1" outlineLevel="1" x14ac:dyDescent="0.2">
      <c r="A44" s="52">
        <v>2</v>
      </c>
      <c r="B44" s="88" t="s">
        <v>69</v>
      </c>
      <c r="C44" s="88" t="s">
        <v>7</v>
      </c>
      <c r="D44" s="88" t="s">
        <v>7</v>
      </c>
      <c r="E44" s="89" t="s">
        <v>69</v>
      </c>
      <c r="F44" s="90">
        <v>3</v>
      </c>
      <c r="G44" s="90" t="s">
        <v>7</v>
      </c>
      <c r="H44" s="90">
        <v>14</v>
      </c>
      <c r="I44" s="90" t="s">
        <v>7</v>
      </c>
      <c r="J44" s="90">
        <v>3</v>
      </c>
      <c r="K44" s="77">
        <v>6</v>
      </c>
      <c r="L44" s="46"/>
      <c r="M44" s="46"/>
      <c r="N44" s="46"/>
      <c r="O44" s="46"/>
      <c r="P44" s="46"/>
      <c r="Q44" s="46"/>
      <c r="R44" s="46"/>
      <c r="S44" s="46"/>
      <c r="T44" s="46"/>
      <c r="U44" s="46"/>
      <c r="Z44" s="47"/>
      <c r="AJ44" s="44"/>
    </row>
    <row r="45" spans="1:37" ht="11.25" hidden="1" outlineLevel="1" x14ac:dyDescent="0.2">
      <c r="A45" s="52">
        <v>3</v>
      </c>
      <c r="B45" s="88" t="s">
        <v>152</v>
      </c>
      <c r="C45" s="88">
        <v>2020</v>
      </c>
      <c r="D45" s="88" t="s">
        <v>7</v>
      </c>
      <c r="E45" s="89" t="s">
        <v>153</v>
      </c>
      <c r="F45" s="90">
        <v>5</v>
      </c>
      <c r="G45" s="90">
        <v>1</v>
      </c>
      <c r="H45" s="90">
        <v>11</v>
      </c>
      <c r="I45" s="90">
        <v>2</v>
      </c>
      <c r="J45" s="90">
        <v>3</v>
      </c>
      <c r="K45" s="77">
        <v>6</v>
      </c>
      <c r="L45" s="46"/>
      <c r="M45" s="46"/>
      <c r="N45" s="46"/>
      <c r="O45" s="46"/>
      <c r="P45" s="46"/>
      <c r="Q45" s="46"/>
      <c r="R45" s="46"/>
      <c r="S45" s="46"/>
      <c r="T45" s="46"/>
      <c r="U45" s="46"/>
      <c r="AJ45" s="44"/>
      <c r="AK45" s="64"/>
    </row>
    <row r="46" spans="1:37" ht="11.25" hidden="1" outlineLevel="1" x14ac:dyDescent="0.2">
      <c r="A46" s="52">
        <v>4</v>
      </c>
      <c r="B46" s="88" t="s">
        <v>154</v>
      </c>
      <c r="C46" s="88" t="s">
        <v>7</v>
      </c>
      <c r="D46" s="88" t="s">
        <v>7</v>
      </c>
      <c r="E46" s="89" t="s">
        <v>154</v>
      </c>
      <c r="F46" s="90">
        <v>4</v>
      </c>
      <c r="G46" s="90" t="s">
        <v>7</v>
      </c>
      <c r="H46" s="90">
        <v>13</v>
      </c>
      <c r="I46" s="90" t="s">
        <v>7</v>
      </c>
      <c r="J46" s="90">
        <v>3</v>
      </c>
      <c r="K46" s="77">
        <v>6</v>
      </c>
      <c r="L46" s="46"/>
      <c r="M46" s="46"/>
      <c r="N46" s="46"/>
      <c r="O46" s="46"/>
      <c r="P46" s="46"/>
      <c r="Q46" s="46"/>
      <c r="R46" s="46"/>
      <c r="S46" s="46"/>
      <c r="T46" s="46"/>
      <c r="U46" s="46"/>
      <c r="AJ46" s="44"/>
      <c r="AK46" s="64"/>
    </row>
    <row r="47" spans="1:37" ht="11.25" hidden="1" outlineLevel="1" x14ac:dyDescent="0.2">
      <c r="A47" s="52">
        <v>5</v>
      </c>
      <c r="B47" s="88" t="s">
        <v>85</v>
      </c>
      <c r="C47" s="88">
        <v>2020</v>
      </c>
      <c r="D47" s="88" t="s">
        <v>7</v>
      </c>
      <c r="E47" s="89" t="s">
        <v>155</v>
      </c>
      <c r="F47" s="90">
        <v>5</v>
      </c>
      <c r="G47" s="90">
        <v>1</v>
      </c>
      <c r="H47" s="90">
        <v>12</v>
      </c>
      <c r="I47" s="90"/>
      <c r="J47" s="90">
        <v>3</v>
      </c>
      <c r="K47" s="77">
        <v>6</v>
      </c>
      <c r="L47" s="46"/>
      <c r="M47" s="46"/>
      <c r="N47" s="46"/>
      <c r="O47" s="46"/>
      <c r="P47" s="46"/>
      <c r="Q47" s="46"/>
      <c r="R47" s="46"/>
      <c r="S47" s="46"/>
      <c r="T47" s="46"/>
      <c r="U47" s="46"/>
      <c r="AJ47" s="44"/>
      <c r="AK47" s="64"/>
    </row>
    <row r="48" spans="1:37" ht="11.25" hidden="1" outlineLevel="1" x14ac:dyDescent="0.2">
      <c r="A48" s="52">
        <v>6</v>
      </c>
      <c r="B48" s="88" t="s">
        <v>72</v>
      </c>
      <c r="C48" s="88" t="s">
        <v>7</v>
      </c>
      <c r="D48" s="88" t="s">
        <v>7</v>
      </c>
      <c r="E48" s="89" t="s">
        <v>72</v>
      </c>
      <c r="F48" s="90">
        <v>4</v>
      </c>
      <c r="G48" s="90" t="s">
        <v>7</v>
      </c>
      <c r="H48" s="90">
        <v>13</v>
      </c>
      <c r="I48" s="90" t="s">
        <v>7</v>
      </c>
      <c r="J48" s="90">
        <v>4</v>
      </c>
      <c r="K48" s="77">
        <v>6</v>
      </c>
      <c r="L48" s="46"/>
      <c r="M48" s="46"/>
      <c r="N48" s="46"/>
      <c r="O48" s="46"/>
      <c r="P48" s="46"/>
      <c r="Q48" s="46"/>
      <c r="R48" s="46"/>
      <c r="S48" s="46"/>
      <c r="T48" s="46"/>
      <c r="U48" s="46"/>
      <c r="AJ48" s="44"/>
      <c r="AK48" s="64"/>
    </row>
    <row r="49" spans="1:37" ht="11.25" hidden="1" outlineLevel="1" x14ac:dyDescent="0.2">
      <c r="A49" s="52">
        <v>7</v>
      </c>
      <c r="B49" s="88" t="s">
        <v>70</v>
      </c>
      <c r="C49" s="88">
        <v>2018</v>
      </c>
      <c r="D49" s="88" t="s">
        <v>7</v>
      </c>
      <c r="E49" s="89" t="s">
        <v>156</v>
      </c>
      <c r="F49" s="90">
        <v>4</v>
      </c>
      <c r="G49" s="90">
        <v>2</v>
      </c>
      <c r="H49" s="90">
        <v>11</v>
      </c>
      <c r="I49" s="90" t="s">
        <v>7</v>
      </c>
      <c r="J49" s="90">
        <v>4</v>
      </c>
      <c r="K49" s="77">
        <v>6</v>
      </c>
      <c r="L49" s="46"/>
      <c r="M49" s="46"/>
      <c r="N49" s="46"/>
      <c r="O49" s="46"/>
      <c r="P49" s="46"/>
      <c r="Q49" s="46"/>
      <c r="R49" s="46"/>
      <c r="S49" s="46"/>
      <c r="T49" s="46"/>
      <c r="U49" s="46"/>
      <c r="AJ49" s="44"/>
      <c r="AK49" s="64"/>
    </row>
    <row r="50" spans="1:37" ht="11.25" hidden="1" outlineLevel="1" x14ac:dyDescent="0.2">
      <c r="A50" s="52">
        <v>8</v>
      </c>
      <c r="B50" s="88" t="s">
        <v>93</v>
      </c>
      <c r="C50" s="88" t="s">
        <v>127</v>
      </c>
      <c r="D50" s="88" t="s">
        <v>30</v>
      </c>
      <c r="E50" s="89" t="s">
        <v>157</v>
      </c>
      <c r="F50" s="90">
        <v>3</v>
      </c>
      <c r="G50" s="90">
        <v>3</v>
      </c>
      <c r="H50" s="90">
        <v>10</v>
      </c>
      <c r="I50" s="90" t="s">
        <v>7</v>
      </c>
      <c r="J50" s="90">
        <v>3</v>
      </c>
      <c r="K50" s="77">
        <v>6</v>
      </c>
      <c r="L50" s="46"/>
      <c r="M50" s="46"/>
      <c r="N50" s="46"/>
      <c r="O50" s="46"/>
      <c r="P50" s="46"/>
      <c r="Q50" s="46"/>
      <c r="R50" s="46"/>
      <c r="S50" s="46"/>
      <c r="T50" s="46"/>
      <c r="U50" s="46"/>
      <c r="AJ50" s="44"/>
      <c r="AK50" s="64"/>
    </row>
    <row r="51" spans="1:37" ht="11.25" hidden="1" outlineLevel="1" x14ac:dyDescent="0.2">
      <c r="A51" s="52">
        <v>9</v>
      </c>
      <c r="B51" s="88" t="s">
        <v>79</v>
      </c>
      <c r="C51" s="88" t="s">
        <v>7</v>
      </c>
      <c r="D51" s="88" t="s">
        <v>7</v>
      </c>
      <c r="E51" s="89" t="s">
        <v>79</v>
      </c>
      <c r="F51" s="90">
        <v>6</v>
      </c>
      <c r="G51" s="90" t="s">
        <v>7</v>
      </c>
      <c r="H51" s="90">
        <v>13</v>
      </c>
      <c r="I51" s="90" t="s">
        <v>7</v>
      </c>
      <c r="J51" s="90">
        <v>3</v>
      </c>
      <c r="K51" s="77">
        <v>6</v>
      </c>
      <c r="L51" s="46"/>
      <c r="M51" s="46"/>
      <c r="N51" s="46"/>
      <c r="O51" s="46"/>
      <c r="P51" s="46"/>
      <c r="Q51" s="46"/>
      <c r="R51" s="46"/>
      <c r="S51" s="46"/>
      <c r="T51" s="46"/>
      <c r="U51" s="46"/>
      <c r="AJ51" s="44"/>
      <c r="AK51" s="64"/>
    </row>
    <row r="52" spans="1:37" ht="11.25" hidden="1" outlineLevel="1" x14ac:dyDescent="0.2">
      <c r="A52" s="52">
        <v>10</v>
      </c>
      <c r="B52" s="88" t="s">
        <v>86</v>
      </c>
      <c r="C52" s="88">
        <v>2015</v>
      </c>
      <c r="D52" s="88" t="s">
        <v>7</v>
      </c>
      <c r="E52" s="89" t="s">
        <v>158</v>
      </c>
      <c r="F52" s="90">
        <v>3</v>
      </c>
      <c r="G52" s="90">
        <v>2</v>
      </c>
      <c r="H52" s="90">
        <v>11</v>
      </c>
      <c r="I52" s="90" t="s">
        <v>7</v>
      </c>
      <c r="J52" s="90">
        <v>3</v>
      </c>
      <c r="K52" s="77">
        <v>6</v>
      </c>
      <c r="L52" s="46"/>
      <c r="M52" s="46"/>
      <c r="N52" s="46"/>
      <c r="O52" s="46"/>
      <c r="P52" s="46"/>
      <c r="Q52" s="46"/>
      <c r="R52" s="46"/>
      <c r="S52" s="46"/>
      <c r="T52" s="46"/>
      <c r="U52" s="46"/>
      <c r="AJ52" s="44"/>
      <c r="AK52" s="64"/>
    </row>
    <row r="53" spans="1:37" ht="11.25" hidden="1" outlineLevel="1" x14ac:dyDescent="0.2">
      <c r="A53" s="52">
        <v>11</v>
      </c>
      <c r="B53" s="88" t="s">
        <v>88</v>
      </c>
      <c r="C53" s="88" t="s">
        <v>7</v>
      </c>
      <c r="D53" s="88" t="s">
        <v>30</v>
      </c>
      <c r="E53" s="89" t="s">
        <v>159</v>
      </c>
      <c r="F53" s="90">
        <v>5</v>
      </c>
      <c r="G53" s="90" t="s">
        <v>7</v>
      </c>
      <c r="H53" s="90">
        <v>13</v>
      </c>
      <c r="I53" s="90" t="s">
        <v>7</v>
      </c>
      <c r="J53" s="90">
        <v>3</v>
      </c>
      <c r="K53" s="77">
        <v>5</v>
      </c>
      <c r="L53" s="55"/>
      <c r="M53" s="55"/>
      <c r="N53" s="55"/>
      <c r="O53" s="55"/>
      <c r="P53" s="55"/>
      <c r="Q53" s="55"/>
      <c r="R53" s="55"/>
      <c r="S53" s="55"/>
      <c r="T53" s="55"/>
      <c r="U53" s="55"/>
      <c r="V53" s="54"/>
      <c r="W53" s="54"/>
      <c r="X53" s="54"/>
      <c r="Y53" s="54"/>
      <c r="Z53" s="54"/>
      <c r="AA53" s="54"/>
      <c r="AB53" s="54"/>
      <c r="AC53" s="54"/>
      <c r="AD53" s="54"/>
      <c r="AE53" s="54"/>
      <c r="AF53" s="54"/>
      <c r="AG53" s="54"/>
      <c r="AJ53" s="44"/>
      <c r="AK53" s="64"/>
    </row>
    <row r="54" spans="1:37" ht="11.25" hidden="1" outlineLevel="1" x14ac:dyDescent="0.2">
      <c r="A54" s="52">
        <v>12</v>
      </c>
      <c r="B54" s="88" t="s">
        <v>82</v>
      </c>
      <c r="C54" s="88">
        <v>2020</v>
      </c>
      <c r="D54" s="88" t="s">
        <v>7</v>
      </c>
      <c r="E54" s="89" t="s">
        <v>160</v>
      </c>
      <c r="F54" s="90">
        <v>4</v>
      </c>
      <c r="G54" s="90">
        <v>1</v>
      </c>
      <c r="H54" s="90">
        <v>11</v>
      </c>
      <c r="I54" s="90" t="s">
        <v>7</v>
      </c>
      <c r="J54" s="90">
        <v>3</v>
      </c>
      <c r="K54" s="77">
        <v>7</v>
      </c>
      <c r="L54" s="55"/>
      <c r="M54" s="55"/>
      <c r="N54" s="55"/>
      <c r="O54" s="55"/>
      <c r="P54" s="55"/>
      <c r="Q54" s="55"/>
      <c r="R54" s="55"/>
      <c r="S54" s="55"/>
      <c r="T54" s="55"/>
      <c r="U54" s="55"/>
      <c r="V54" s="54"/>
      <c r="W54" s="54"/>
      <c r="X54" s="54"/>
      <c r="Y54" s="54"/>
      <c r="Z54" s="54"/>
      <c r="AA54" s="54"/>
      <c r="AB54" s="54"/>
      <c r="AC54" s="54"/>
      <c r="AD54" s="54"/>
      <c r="AE54" s="54"/>
      <c r="AF54" s="54"/>
      <c r="AG54" s="54"/>
      <c r="AJ54" s="44"/>
      <c r="AK54" s="64"/>
    </row>
    <row r="55" spans="1:37" ht="11.25" hidden="1" outlineLevel="1" x14ac:dyDescent="0.2">
      <c r="A55" s="52">
        <v>13</v>
      </c>
      <c r="B55" s="88" t="s">
        <v>161</v>
      </c>
      <c r="C55" s="88" t="s">
        <v>7</v>
      </c>
      <c r="D55" s="88" t="s">
        <v>7</v>
      </c>
      <c r="E55" s="89" t="s">
        <v>161</v>
      </c>
      <c r="F55" s="90">
        <v>6</v>
      </c>
      <c r="G55" s="90" t="s">
        <v>7</v>
      </c>
      <c r="H55" s="90">
        <v>12</v>
      </c>
      <c r="I55" s="90" t="s">
        <v>7</v>
      </c>
      <c r="J55" s="90">
        <v>3</v>
      </c>
      <c r="K55" s="77">
        <v>6</v>
      </c>
      <c r="L55" s="55"/>
      <c r="M55" s="55"/>
      <c r="N55" s="55"/>
      <c r="O55" s="55"/>
      <c r="P55" s="55"/>
      <c r="Q55" s="55"/>
      <c r="R55" s="55"/>
      <c r="S55" s="55"/>
      <c r="T55" s="55"/>
      <c r="U55" s="55"/>
      <c r="V55" s="54"/>
      <c r="W55" s="54"/>
      <c r="X55" s="54"/>
      <c r="Y55" s="54"/>
      <c r="Z55" s="54"/>
      <c r="AA55" s="54"/>
      <c r="AB55" s="54"/>
      <c r="AC55" s="54"/>
      <c r="AD55" s="54"/>
      <c r="AE55" s="54"/>
      <c r="AF55" s="54"/>
      <c r="AG55" s="54"/>
      <c r="AJ55" s="44"/>
      <c r="AK55" s="64"/>
    </row>
    <row r="56" spans="1:37" ht="11.25" hidden="1" outlineLevel="1" x14ac:dyDescent="0.2">
      <c r="A56" s="52">
        <v>14</v>
      </c>
      <c r="B56" s="88" t="s">
        <v>162</v>
      </c>
      <c r="C56" s="88" t="s">
        <v>131</v>
      </c>
      <c r="D56" s="88" t="s">
        <v>7</v>
      </c>
      <c r="E56" s="89" t="s">
        <v>163</v>
      </c>
      <c r="F56" s="90">
        <v>6</v>
      </c>
      <c r="G56" s="90">
        <v>1</v>
      </c>
      <c r="H56" s="90">
        <v>9</v>
      </c>
      <c r="I56" s="90">
        <v>2</v>
      </c>
      <c r="J56" s="90">
        <v>3</v>
      </c>
      <c r="K56" s="77">
        <v>7</v>
      </c>
      <c r="L56" s="55"/>
      <c r="M56" s="55"/>
      <c r="N56" s="55"/>
      <c r="O56" s="55"/>
      <c r="P56" s="55"/>
      <c r="Q56" s="55"/>
      <c r="R56" s="55"/>
      <c r="S56" s="55"/>
      <c r="T56" s="55"/>
      <c r="U56" s="55"/>
      <c r="V56" s="54"/>
      <c r="W56" s="54"/>
      <c r="X56" s="54"/>
      <c r="Y56" s="54"/>
      <c r="Z56" s="54"/>
      <c r="AA56" s="54"/>
      <c r="AB56" s="54"/>
      <c r="AC56" s="54"/>
      <c r="AD56" s="54"/>
      <c r="AE56" s="54"/>
      <c r="AF56" s="54"/>
      <c r="AG56" s="54"/>
      <c r="AJ56" s="44"/>
      <c r="AK56" s="64"/>
    </row>
    <row r="57" spans="1:37" ht="11.25" hidden="1" outlineLevel="1" x14ac:dyDescent="0.2">
      <c r="A57" s="52">
        <v>15</v>
      </c>
      <c r="B57" s="88" t="s">
        <v>90</v>
      </c>
      <c r="C57" s="88">
        <v>2026</v>
      </c>
      <c r="D57" s="88" t="s">
        <v>7</v>
      </c>
      <c r="E57" s="89" t="s">
        <v>164</v>
      </c>
      <c r="F57" s="90">
        <v>4</v>
      </c>
      <c r="G57" s="90" t="s">
        <v>7</v>
      </c>
      <c r="H57" s="90">
        <v>10</v>
      </c>
      <c r="I57" s="90">
        <v>2</v>
      </c>
      <c r="J57" s="90">
        <v>3</v>
      </c>
      <c r="K57" s="77">
        <v>6</v>
      </c>
      <c r="L57" s="55"/>
      <c r="M57" s="55"/>
      <c r="N57" s="55"/>
      <c r="O57" s="55"/>
      <c r="P57" s="55"/>
      <c r="Q57" s="55"/>
      <c r="R57" s="55"/>
      <c r="S57" s="55"/>
      <c r="T57" s="55"/>
      <c r="U57" s="55"/>
      <c r="V57" s="54"/>
      <c r="W57" s="54"/>
      <c r="X57" s="54"/>
      <c r="Y57" s="54"/>
      <c r="Z57" s="54"/>
      <c r="AA57" s="54"/>
      <c r="AB57" s="54"/>
      <c r="AC57" s="54"/>
      <c r="AD57" s="54"/>
      <c r="AE57" s="54"/>
      <c r="AF57" s="54"/>
      <c r="AG57" s="54"/>
      <c r="AJ57" s="44"/>
      <c r="AK57" s="64"/>
    </row>
    <row r="58" spans="1:37" ht="11.25" hidden="1" outlineLevel="1" x14ac:dyDescent="0.2">
      <c r="A58" s="52">
        <v>16</v>
      </c>
      <c r="B58" s="88" t="s">
        <v>92</v>
      </c>
      <c r="C58" s="88" t="s">
        <v>7</v>
      </c>
      <c r="D58" s="88" t="s">
        <v>7</v>
      </c>
      <c r="E58" s="89" t="s">
        <v>92</v>
      </c>
      <c r="F58" s="90">
        <v>5</v>
      </c>
      <c r="G58" s="90" t="s">
        <v>7</v>
      </c>
      <c r="H58" s="90">
        <v>12</v>
      </c>
      <c r="I58" s="90" t="s">
        <v>7</v>
      </c>
      <c r="J58" s="90">
        <v>4</v>
      </c>
      <c r="K58" s="77">
        <v>6</v>
      </c>
      <c r="L58" s="55"/>
      <c r="M58" s="55"/>
      <c r="N58" s="55"/>
      <c r="O58" s="55"/>
      <c r="P58" s="55"/>
      <c r="Q58" s="55"/>
      <c r="R58" s="55"/>
      <c r="S58" s="55"/>
      <c r="T58" s="55"/>
      <c r="U58" s="55"/>
      <c r="V58" s="54"/>
      <c r="W58" s="54"/>
      <c r="X58" s="54"/>
      <c r="Y58" s="54"/>
      <c r="Z58" s="54"/>
      <c r="AA58" s="54"/>
      <c r="AB58" s="54"/>
      <c r="AC58" s="54"/>
      <c r="AD58" s="54"/>
      <c r="AE58" s="54"/>
      <c r="AF58" s="54"/>
      <c r="AG58" s="54"/>
      <c r="AJ58" s="44"/>
      <c r="AK58" s="64"/>
    </row>
    <row r="59" spans="1:37" ht="11.25" hidden="1" outlineLevel="1" x14ac:dyDescent="0.2">
      <c r="A59" s="52">
        <v>17</v>
      </c>
      <c r="B59" s="88" t="s">
        <v>77</v>
      </c>
      <c r="C59" s="88" t="s">
        <v>7</v>
      </c>
      <c r="D59" s="88" t="s">
        <v>7</v>
      </c>
      <c r="E59" s="89" t="s">
        <v>77</v>
      </c>
      <c r="F59" s="90">
        <v>6</v>
      </c>
      <c r="G59" s="90" t="s">
        <v>7</v>
      </c>
      <c r="H59" s="90">
        <v>12</v>
      </c>
      <c r="I59" s="90" t="s">
        <v>7</v>
      </c>
      <c r="J59" s="90">
        <v>3</v>
      </c>
      <c r="K59" s="77">
        <v>6</v>
      </c>
      <c r="L59" s="55"/>
      <c r="M59" s="55"/>
      <c r="N59" s="55"/>
      <c r="O59" s="55"/>
      <c r="P59" s="55"/>
      <c r="Q59" s="55"/>
      <c r="R59" s="55"/>
      <c r="S59" s="55"/>
      <c r="T59" s="55"/>
      <c r="U59" s="55"/>
      <c r="V59" s="54"/>
      <c r="W59" s="54"/>
      <c r="X59" s="54"/>
      <c r="Y59" s="54"/>
      <c r="Z59" s="54"/>
      <c r="AA59" s="54"/>
      <c r="AB59" s="54"/>
      <c r="AC59" s="54"/>
      <c r="AD59" s="54"/>
      <c r="AE59" s="54"/>
      <c r="AF59" s="54"/>
      <c r="AG59" s="54"/>
      <c r="AJ59" s="44"/>
      <c r="AK59" s="64"/>
    </row>
    <row r="60" spans="1:37" ht="11.25" hidden="1" outlineLevel="1" x14ac:dyDescent="0.2">
      <c r="A60" s="52">
        <v>18</v>
      </c>
      <c r="B60" s="88" t="s">
        <v>71</v>
      </c>
      <c r="C60" s="88">
        <v>2022</v>
      </c>
      <c r="D60" s="88" t="s">
        <v>7</v>
      </c>
      <c r="E60" s="89" t="s">
        <v>165</v>
      </c>
      <c r="F60" s="90">
        <v>5.75</v>
      </c>
      <c r="G60" s="90" t="s">
        <v>7</v>
      </c>
      <c r="H60" s="90">
        <v>12</v>
      </c>
      <c r="I60" s="90" t="s">
        <v>7</v>
      </c>
      <c r="J60" s="90">
        <v>3</v>
      </c>
      <c r="K60" s="77">
        <v>5.75</v>
      </c>
      <c r="L60" s="55"/>
      <c r="M60" s="55"/>
      <c r="N60" s="55"/>
      <c r="O60" s="55"/>
      <c r="P60" s="55"/>
      <c r="Q60" s="55"/>
      <c r="R60" s="55"/>
      <c r="S60" s="55"/>
      <c r="T60" s="55"/>
      <c r="U60" s="55"/>
      <c r="V60" s="54"/>
      <c r="W60" s="54"/>
      <c r="X60" s="54"/>
      <c r="Y60" s="54"/>
      <c r="Z60" s="54"/>
      <c r="AA60" s="54"/>
      <c r="AB60" s="54"/>
      <c r="AC60" s="54"/>
      <c r="AD60" s="54"/>
      <c r="AE60" s="54"/>
      <c r="AF60" s="54"/>
      <c r="AG60" s="54"/>
      <c r="AJ60" s="44"/>
      <c r="AK60" s="64"/>
    </row>
    <row r="61" spans="1:37" ht="11.25" hidden="1" outlineLevel="1" x14ac:dyDescent="0.2">
      <c r="A61" s="52">
        <v>19</v>
      </c>
      <c r="B61" s="88" t="s">
        <v>99</v>
      </c>
      <c r="C61" s="88" t="s">
        <v>7</v>
      </c>
      <c r="D61" s="88" t="s">
        <v>7</v>
      </c>
      <c r="E61" s="89" t="s">
        <v>99</v>
      </c>
      <c r="F61" s="90">
        <v>6</v>
      </c>
      <c r="G61" s="90" t="s">
        <v>7</v>
      </c>
      <c r="H61" s="90">
        <v>11</v>
      </c>
      <c r="I61" s="90" t="s">
        <v>7</v>
      </c>
      <c r="J61" s="90">
        <v>3</v>
      </c>
      <c r="K61" s="77">
        <v>5</v>
      </c>
      <c r="L61" s="55"/>
      <c r="M61" s="55"/>
      <c r="N61" s="55"/>
      <c r="O61" s="55"/>
      <c r="P61" s="55"/>
      <c r="Q61" s="55"/>
      <c r="R61" s="55"/>
      <c r="S61" s="55"/>
      <c r="T61" s="55"/>
      <c r="U61" s="55"/>
      <c r="V61" s="54"/>
      <c r="W61" s="54"/>
      <c r="X61" s="54"/>
      <c r="Y61" s="54"/>
      <c r="Z61" s="54"/>
      <c r="AA61" s="54"/>
      <c r="AB61" s="54"/>
      <c r="AC61" s="54"/>
      <c r="AD61" s="54"/>
      <c r="AE61" s="54"/>
      <c r="AF61" s="54"/>
      <c r="AG61" s="54"/>
      <c r="AJ61" s="44"/>
      <c r="AK61" s="64"/>
    </row>
    <row r="62" spans="1:37" ht="11.25" hidden="1" outlineLevel="1" x14ac:dyDescent="0.2">
      <c r="A62" s="52">
        <v>20</v>
      </c>
      <c r="B62" s="88" t="s">
        <v>106</v>
      </c>
      <c r="C62" s="88" t="s">
        <v>7</v>
      </c>
      <c r="D62" s="88" t="s">
        <v>7</v>
      </c>
      <c r="E62" s="89" t="s">
        <v>106</v>
      </c>
      <c r="F62" s="90">
        <v>6</v>
      </c>
      <c r="G62" s="90" t="s">
        <v>7</v>
      </c>
      <c r="H62" s="90">
        <v>11</v>
      </c>
      <c r="I62" s="90" t="s">
        <v>7</v>
      </c>
      <c r="J62" s="90">
        <v>4</v>
      </c>
      <c r="K62" s="77">
        <v>6</v>
      </c>
      <c r="L62" s="55"/>
      <c r="M62" s="55"/>
      <c r="N62" s="55"/>
      <c r="O62" s="55"/>
      <c r="P62" s="55"/>
      <c r="Q62" s="55"/>
      <c r="R62" s="55"/>
      <c r="S62" s="55"/>
      <c r="T62" s="55"/>
      <c r="U62" s="55"/>
      <c r="V62" s="54"/>
      <c r="W62" s="54"/>
      <c r="X62" s="54"/>
      <c r="Y62" s="54"/>
      <c r="Z62" s="54"/>
      <c r="AA62" s="54"/>
      <c r="AB62" s="54"/>
      <c r="AC62" s="54"/>
      <c r="AD62" s="54"/>
      <c r="AE62" s="54"/>
      <c r="AF62" s="54"/>
      <c r="AG62" s="54"/>
      <c r="AJ62" s="44"/>
      <c r="AK62" s="64"/>
    </row>
    <row r="63" spans="1:37" ht="11.25" hidden="1" outlineLevel="1" x14ac:dyDescent="0.2">
      <c r="A63" s="52">
        <v>21</v>
      </c>
      <c r="B63" s="88" t="s">
        <v>74</v>
      </c>
      <c r="C63" s="88" t="s">
        <v>7</v>
      </c>
      <c r="D63" s="88" t="s">
        <v>7</v>
      </c>
      <c r="E63" s="89" t="s">
        <v>74</v>
      </c>
      <c r="F63" s="90">
        <v>5</v>
      </c>
      <c r="G63" s="90" t="s">
        <v>7</v>
      </c>
      <c r="H63" s="90">
        <v>11</v>
      </c>
      <c r="I63" s="90" t="s">
        <v>7</v>
      </c>
      <c r="J63" s="90">
        <v>3</v>
      </c>
      <c r="K63" s="77">
        <v>6</v>
      </c>
      <c r="L63" s="55"/>
      <c r="M63" s="55"/>
      <c r="N63" s="55"/>
      <c r="O63" s="55"/>
      <c r="P63" s="55"/>
      <c r="Q63" s="55"/>
      <c r="R63" s="55"/>
      <c r="S63" s="55"/>
      <c r="T63" s="55"/>
      <c r="U63" s="55"/>
      <c r="V63" s="54"/>
      <c r="W63" s="54"/>
      <c r="X63" s="54"/>
      <c r="Y63" s="54"/>
      <c r="Z63" s="54"/>
      <c r="AA63" s="54"/>
      <c r="AB63" s="54"/>
      <c r="AC63" s="54"/>
      <c r="AD63" s="54"/>
      <c r="AE63" s="54"/>
      <c r="AF63" s="54"/>
      <c r="AG63" s="54"/>
      <c r="AJ63" s="44"/>
      <c r="AK63" s="64"/>
    </row>
    <row r="64" spans="1:37" ht="11.25" hidden="1" outlineLevel="1" x14ac:dyDescent="0.2">
      <c r="A64" s="52">
        <v>22</v>
      </c>
      <c r="B64" s="88" t="s">
        <v>98</v>
      </c>
      <c r="C64" s="88">
        <v>2021</v>
      </c>
      <c r="D64" s="88" t="s">
        <v>7</v>
      </c>
      <c r="E64" s="89" t="s">
        <v>166</v>
      </c>
      <c r="F64" s="90">
        <v>4</v>
      </c>
      <c r="G64" s="90">
        <v>1</v>
      </c>
      <c r="H64" s="90">
        <v>10</v>
      </c>
      <c r="I64" s="90" t="s">
        <v>7</v>
      </c>
      <c r="J64" s="90">
        <v>4</v>
      </c>
      <c r="K64" s="77">
        <v>6</v>
      </c>
      <c r="L64" s="55"/>
      <c r="M64" s="55"/>
      <c r="N64" s="55"/>
      <c r="O64" s="55"/>
      <c r="P64" s="55"/>
      <c r="Q64" s="55"/>
      <c r="R64" s="55"/>
      <c r="S64" s="55"/>
      <c r="T64" s="55"/>
      <c r="U64" s="55"/>
      <c r="V64" s="54"/>
      <c r="W64" s="54"/>
      <c r="X64" s="54"/>
      <c r="Y64" s="54"/>
      <c r="Z64" s="54"/>
      <c r="AA64" s="54"/>
      <c r="AB64" s="54"/>
      <c r="AC64" s="54"/>
      <c r="AD64" s="54"/>
      <c r="AE64" s="54"/>
      <c r="AF64" s="54"/>
      <c r="AG64" s="54"/>
      <c r="AJ64" s="44"/>
      <c r="AK64" s="64"/>
    </row>
    <row r="65" spans="1:37" ht="11.25" hidden="1" outlineLevel="1" x14ac:dyDescent="0.2">
      <c r="A65" s="52">
        <v>23</v>
      </c>
      <c r="B65" s="88" t="s">
        <v>91</v>
      </c>
      <c r="C65" s="88" t="s">
        <v>7</v>
      </c>
      <c r="D65" s="88" t="s">
        <v>7</v>
      </c>
      <c r="E65" s="89" t="s">
        <v>91</v>
      </c>
      <c r="F65" s="90">
        <v>5</v>
      </c>
      <c r="G65" s="90" t="s">
        <v>7</v>
      </c>
      <c r="H65" s="90">
        <v>11</v>
      </c>
      <c r="I65" s="90" t="s">
        <v>7</v>
      </c>
      <c r="J65" s="90">
        <v>3</v>
      </c>
      <c r="K65" s="77">
        <v>7</v>
      </c>
      <c r="L65" s="55"/>
      <c r="M65" s="55"/>
      <c r="N65" s="55"/>
      <c r="O65" s="55"/>
      <c r="P65" s="55"/>
      <c r="Q65" s="55"/>
      <c r="R65" s="55"/>
      <c r="S65" s="55"/>
      <c r="T65" s="55"/>
      <c r="U65" s="55"/>
      <c r="V65" s="54"/>
      <c r="W65" s="54"/>
      <c r="X65" s="54"/>
      <c r="Y65" s="54"/>
      <c r="Z65" s="54"/>
      <c r="AA65" s="54"/>
      <c r="AB65" s="54"/>
      <c r="AC65" s="54"/>
      <c r="AD65" s="54"/>
      <c r="AE65" s="54"/>
      <c r="AF65" s="54"/>
      <c r="AG65" s="54"/>
      <c r="AJ65" s="44"/>
      <c r="AK65" s="64"/>
    </row>
    <row r="66" spans="1:37" ht="11.25" hidden="1" outlineLevel="1" x14ac:dyDescent="0.2">
      <c r="A66" s="52">
        <v>24</v>
      </c>
      <c r="B66" s="88" t="s">
        <v>101</v>
      </c>
      <c r="C66" s="88">
        <v>2021</v>
      </c>
      <c r="D66" s="88" t="s">
        <v>7</v>
      </c>
      <c r="E66" s="89" t="s">
        <v>167</v>
      </c>
      <c r="F66" s="90">
        <v>5</v>
      </c>
      <c r="G66" s="90">
        <v>1</v>
      </c>
      <c r="H66" s="90">
        <v>10</v>
      </c>
      <c r="I66" s="90" t="s">
        <v>7</v>
      </c>
      <c r="J66" s="90">
        <v>3</v>
      </c>
      <c r="K66" s="77">
        <v>6</v>
      </c>
      <c r="L66" s="55"/>
      <c r="M66" s="55"/>
      <c r="N66" s="55"/>
      <c r="O66" s="55"/>
      <c r="P66" s="55"/>
      <c r="Q66" s="55"/>
      <c r="R66" s="55"/>
      <c r="S66" s="55"/>
      <c r="T66" s="55"/>
      <c r="U66" s="55"/>
      <c r="V66" s="54"/>
      <c r="W66" s="54"/>
      <c r="X66" s="54"/>
      <c r="Y66" s="54"/>
      <c r="Z66" s="54"/>
      <c r="AA66" s="54"/>
      <c r="AB66" s="54"/>
      <c r="AC66" s="54"/>
      <c r="AD66" s="54"/>
      <c r="AE66" s="54"/>
      <c r="AF66" s="54"/>
      <c r="AG66" s="54"/>
      <c r="AJ66" s="44"/>
      <c r="AK66" s="64"/>
    </row>
    <row r="67" spans="1:37" ht="11.25" hidden="1" outlineLevel="1" x14ac:dyDescent="0.2">
      <c r="A67" s="52">
        <v>25</v>
      </c>
      <c r="B67" s="88" t="s">
        <v>96</v>
      </c>
      <c r="C67" s="88" t="s">
        <v>7</v>
      </c>
      <c r="D67" s="88" t="s">
        <v>30</v>
      </c>
      <c r="E67" s="89" t="s">
        <v>168</v>
      </c>
      <c r="F67" s="90">
        <v>4</v>
      </c>
      <c r="G67" s="90" t="s">
        <v>7</v>
      </c>
      <c r="H67" s="90">
        <v>11</v>
      </c>
      <c r="I67" s="90" t="s">
        <v>7</v>
      </c>
      <c r="J67" s="90">
        <v>4</v>
      </c>
      <c r="K67" s="77">
        <v>6</v>
      </c>
      <c r="L67" s="55"/>
      <c r="M67" s="55"/>
      <c r="N67" s="55"/>
      <c r="O67" s="55"/>
      <c r="P67" s="55"/>
      <c r="Q67" s="55"/>
      <c r="R67" s="55"/>
      <c r="S67" s="55"/>
      <c r="T67" s="55"/>
      <c r="U67" s="55"/>
      <c r="V67" s="54"/>
      <c r="W67" s="54"/>
      <c r="X67" s="54"/>
      <c r="Y67" s="54"/>
      <c r="Z67" s="54"/>
      <c r="AA67" s="54"/>
      <c r="AB67" s="54"/>
      <c r="AC67" s="54"/>
      <c r="AD67" s="54"/>
      <c r="AE67" s="54"/>
      <c r="AF67" s="54"/>
      <c r="AG67" s="54"/>
      <c r="AJ67" s="44"/>
      <c r="AK67" s="64"/>
    </row>
    <row r="68" spans="1:37" ht="11.25" hidden="1" outlineLevel="1" x14ac:dyDescent="0.2">
      <c r="A68" s="52">
        <v>26</v>
      </c>
      <c r="B68" s="88" t="s">
        <v>94</v>
      </c>
      <c r="C68" s="88" t="s">
        <v>7</v>
      </c>
      <c r="D68" s="88" t="s">
        <v>30</v>
      </c>
      <c r="E68" s="89" t="s">
        <v>169</v>
      </c>
      <c r="F68" s="90">
        <v>5</v>
      </c>
      <c r="G68" s="90" t="s">
        <v>7</v>
      </c>
      <c r="H68" s="90">
        <v>10</v>
      </c>
      <c r="I68" s="90" t="s">
        <v>7</v>
      </c>
      <c r="J68" s="90">
        <v>3</v>
      </c>
      <c r="K68" s="77">
        <v>6</v>
      </c>
      <c r="L68" s="55"/>
      <c r="M68" s="55"/>
      <c r="N68" s="55"/>
      <c r="O68" s="55"/>
      <c r="P68" s="55"/>
      <c r="Q68" s="55"/>
      <c r="R68" s="55"/>
      <c r="S68" s="55"/>
      <c r="T68" s="55"/>
      <c r="U68" s="55"/>
      <c r="V68" s="54"/>
      <c r="W68" s="54"/>
      <c r="X68" s="54"/>
      <c r="Y68" s="54"/>
      <c r="Z68" s="54"/>
      <c r="AA68" s="54"/>
      <c r="AB68" s="54"/>
      <c r="AC68" s="54"/>
      <c r="AD68" s="54"/>
      <c r="AE68" s="54"/>
      <c r="AF68" s="54"/>
      <c r="AG68" s="54"/>
      <c r="AJ68" s="44"/>
      <c r="AK68" s="64"/>
    </row>
    <row r="69" spans="1:37" ht="11.25" hidden="1" outlineLevel="1" x14ac:dyDescent="0.2">
      <c r="A69" s="52">
        <v>27</v>
      </c>
      <c r="B69" s="88" t="s">
        <v>97</v>
      </c>
      <c r="C69" s="88">
        <v>2017</v>
      </c>
      <c r="D69" s="88" t="s">
        <v>7</v>
      </c>
      <c r="E69" s="89" t="s">
        <v>170</v>
      </c>
      <c r="F69" s="90">
        <v>5</v>
      </c>
      <c r="G69" s="90">
        <v>1</v>
      </c>
      <c r="H69" s="90">
        <v>9</v>
      </c>
      <c r="I69" s="90" t="s">
        <v>7</v>
      </c>
      <c r="J69" s="90">
        <v>3</v>
      </c>
      <c r="K69" s="77">
        <v>6</v>
      </c>
      <c r="L69" s="55"/>
      <c r="M69" s="55"/>
      <c r="N69" s="55"/>
      <c r="O69" s="55"/>
      <c r="P69" s="55"/>
      <c r="Q69" s="55"/>
      <c r="R69" s="55"/>
      <c r="S69" s="55"/>
      <c r="T69" s="55"/>
      <c r="U69" s="55"/>
      <c r="V69" s="54"/>
      <c r="W69" s="54"/>
      <c r="X69" s="54"/>
      <c r="Y69" s="54"/>
      <c r="Z69" s="54"/>
      <c r="AA69" s="54"/>
      <c r="AB69" s="54"/>
      <c r="AC69" s="54"/>
      <c r="AD69" s="54"/>
      <c r="AE69" s="54"/>
      <c r="AF69" s="54"/>
      <c r="AG69" s="54"/>
      <c r="AJ69" s="44"/>
      <c r="AK69" s="64"/>
    </row>
    <row r="70" spans="1:37" ht="11.25" hidden="1" outlineLevel="1" x14ac:dyDescent="0.2">
      <c r="A70" s="52">
        <v>28</v>
      </c>
      <c r="B70" s="88" t="s">
        <v>78</v>
      </c>
      <c r="C70" s="88" t="s">
        <v>7</v>
      </c>
      <c r="D70" s="88" t="s">
        <v>7</v>
      </c>
      <c r="E70" s="89" t="s">
        <v>78</v>
      </c>
      <c r="F70" s="90">
        <v>6</v>
      </c>
      <c r="G70" s="90" t="s">
        <v>7</v>
      </c>
      <c r="H70" s="90">
        <v>10</v>
      </c>
      <c r="I70" s="90" t="s">
        <v>7</v>
      </c>
      <c r="J70" s="90">
        <v>3</v>
      </c>
      <c r="K70" s="77">
        <v>6</v>
      </c>
      <c r="L70" s="55"/>
      <c r="M70" s="55"/>
      <c r="N70" s="55"/>
      <c r="O70" s="55"/>
      <c r="P70" s="55"/>
      <c r="Q70" s="55"/>
      <c r="R70" s="55"/>
      <c r="S70" s="55"/>
      <c r="T70" s="55"/>
      <c r="U70" s="55"/>
      <c r="V70" s="54"/>
      <c r="W70" s="54"/>
      <c r="X70" s="54"/>
      <c r="Y70" s="54"/>
      <c r="Z70" s="54"/>
      <c r="AA70" s="54"/>
      <c r="AB70" s="54"/>
      <c r="AC70" s="54"/>
      <c r="AD70" s="54"/>
      <c r="AE70" s="54"/>
      <c r="AF70" s="54"/>
      <c r="AG70" s="54"/>
      <c r="AJ70" s="44"/>
      <c r="AK70" s="64"/>
    </row>
    <row r="71" spans="1:37" ht="11.25" hidden="1" outlineLevel="1" x14ac:dyDescent="0.2">
      <c r="A71" s="52">
        <v>29</v>
      </c>
      <c r="B71" s="88" t="s">
        <v>76</v>
      </c>
      <c r="C71" s="88" t="s">
        <v>7</v>
      </c>
      <c r="D71" s="88" t="s">
        <v>7</v>
      </c>
      <c r="E71" s="89" t="s">
        <v>76</v>
      </c>
      <c r="F71" s="90">
        <v>6</v>
      </c>
      <c r="G71" s="90" t="s">
        <v>7</v>
      </c>
      <c r="H71" s="90">
        <v>10</v>
      </c>
      <c r="I71" s="90" t="s">
        <v>7</v>
      </c>
      <c r="J71" s="90">
        <v>3</v>
      </c>
      <c r="K71" s="77">
        <v>6</v>
      </c>
      <c r="L71" s="55"/>
      <c r="M71" s="55"/>
      <c r="N71" s="55"/>
      <c r="O71" s="55"/>
      <c r="P71" s="55"/>
      <c r="Q71" s="55"/>
      <c r="R71" s="55"/>
      <c r="S71" s="55"/>
      <c r="T71" s="55"/>
      <c r="U71" s="55"/>
      <c r="V71" s="54"/>
      <c r="W71" s="54"/>
      <c r="X71" s="54"/>
      <c r="Y71" s="54"/>
      <c r="Z71" s="54"/>
      <c r="AA71" s="54"/>
      <c r="AB71" s="54"/>
      <c r="AC71" s="54"/>
      <c r="AD71" s="54"/>
      <c r="AE71" s="54"/>
      <c r="AF71" s="54"/>
      <c r="AG71" s="54"/>
      <c r="AJ71" s="44"/>
      <c r="AK71" s="64"/>
    </row>
    <row r="72" spans="1:37" ht="11.25" hidden="1" outlineLevel="1" x14ac:dyDescent="0.2">
      <c r="A72" s="52">
        <v>30</v>
      </c>
      <c r="B72" s="88" t="s">
        <v>105</v>
      </c>
      <c r="C72" s="88" t="s">
        <v>7</v>
      </c>
      <c r="D72" s="88" t="s">
        <v>7</v>
      </c>
      <c r="E72" s="89" t="s">
        <v>105</v>
      </c>
      <c r="F72" s="90">
        <v>6</v>
      </c>
      <c r="G72" s="90" t="s">
        <v>7</v>
      </c>
      <c r="H72" s="90">
        <v>10</v>
      </c>
      <c r="I72" s="90" t="s">
        <v>7</v>
      </c>
      <c r="J72" s="90">
        <v>3</v>
      </c>
      <c r="K72" s="77">
        <v>5</v>
      </c>
      <c r="L72" s="55"/>
      <c r="M72" s="55"/>
      <c r="N72" s="55"/>
      <c r="O72" s="55"/>
      <c r="P72" s="55"/>
      <c r="Q72" s="55"/>
      <c r="R72" s="55"/>
      <c r="S72" s="55"/>
      <c r="T72" s="55"/>
      <c r="U72" s="55"/>
      <c r="V72" s="54"/>
      <c r="W72" s="54"/>
      <c r="X72" s="54"/>
      <c r="Y72" s="54"/>
      <c r="Z72" s="54"/>
      <c r="AA72" s="54"/>
      <c r="AB72" s="54"/>
      <c r="AC72" s="54"/>
      <c r="AD72" s="54"/>
      <c r="AE72" s="54"/>
      <c r="AF72" s="54"/>
      <c r="AG72" s="54"/>
      <c r="AJ72" s="44"/>
      <c r="AK72" s="64"/>
    </row>
    <row r="73" spans="1:37" ht="11.25" hidden="1" outlineLevel="1" x14ac:dyDescent="0.2">
      <c r="A73" s="52">
        <v>31</v>
      </c>
      <c r="B73" s="88" t="s">
        <v>75</v>
      </c>
      <c r="C73" s="88" t="s">
        <v>7</v>
      </c>
      <c r="D73" s="88" t="s">
        <v>30</v>
      </c>
      <c r="E73" s="89" t="s">
        <v>171</v>
      </c>
      <c r="F73" s="90">
        <v>6</v>
      </c>
      <c r="G73" s="90" t="s">
        <v>7</v>
      </c>
      <c r="H73" s="90">
        <v>10</v>
      </c>
      <c r="I73" s="90" t="s">
        <v>7</v>
      </c>
      <c r="J73" s="90">
        <v>3</v>
      </c>
      <c r="K73" s="77">
        <v>6</v>
      </c>
      <c r="L73" s="55"/>
      <c r="M73" s="55"/>
      <c r="N73" s="55"/>
      <c r="O73" s="55"/>
      <c r="P73" s="55"/>
      <c r="Q73" s="55"/>
      <c r="R73" s="55"/>
      <c r="S73" s="55"/>
      <c r="T73" s="55"/>
      <c r="U73" s="55"/>
      <c r="V73" s="54"/>
      <c r="W73" s="54"/>
      <c r="X73" s="54"/>
      <c r="Y73" s="54"/>
      <c r="Z73" s="54"/>
      <c r="AA73" s="54"/>
      <c r="AB73" s="54"/>
      <c r="AC73" s="54"/>
      <c r="AD73" s="54"/>
      <c r="AE73" s="54"/>
      <c r="AF73" s="54"/>
      <c r="AG73" s="54"/>
      <c r="AJ73" s="44"/>
      <c r="AK73" s="64"/>
    </row>
    <row r="74" spans="1:37" ht="11.25" hidden="1" outlineLevel="1" x14ac:dyDescent="0.2">
      <c r="A74" s="52">
        <v>32</v>
      </c>
      <c r="B74" s="88" t="s">
        <v>102</v>
      </c>
      <c r="C74" s="88">
        <v>2016</v>
      </c>
      <c r="D74" s="88" t="s">
        <v>7</v>
      </c>
      <c r="E74" s="89" t="s">
        <v>172</v>
      </c>
      <c r="F74" s="90">
        <v>6</v>
      </c>
      <c r="G74" s="90">
        <v>1</v>
      </c>
      <c r="H74" s="90">
        <v>9</v>
      </c>
      <c r="I74" s="90" t="s">
        <v>7</v>
      </c>
      <c r="J74" s="90">
        <v>3</v>
      </c>
      <c r="K74" s="77">
        <v>7</v>
      </c>
      <c r="L74" s="55"/>
      <c r="M74" s="55"/>
      <c r="N74" s="55"/>
      <c r="O74" s="55"/>
      <c r="P74" s="55"/>
      <c r="Q74" s="55"/>
      <c r="R74" s="55"/>
      <c r="S74" s="55"/>
      <c r="T74" s="55"/>
      <c r="U74" s="55"/>
      <c r="V74" s="54"/>
      <c r="W74" s="54"/>
      <c r="X74" s="54"/>
      <c r="Y74" s="54"/>
      <c r="Z74" s="54"/>
      <c r="AA74" s="54"/>
      <c r="AB74" s="54"/>
      <c r="AC74" s="54"/>
      <c r="AD74" s="54"/>
      <c r="AE74" s="54"/>
      <c r="AF74" s="54"/>
      <c r="AG74" s="54"/>
      <c r="AJ74" s="44"/>
      <c r="AK74" s="64"/>
    </row>
    <row r="75" spans="1:37" ht="11.25" hidden="1" outlineLevel="1" x14ac:dyDescent="0.2">
      <c r="A75" s="52">
        <v>33</v>
      </c>
      <c r="B75" s="88" t="s">
        <v>89</v>
      </c>
      <c r="C75" s="88" t="s">
        <v>7</v>
      </c>
      <c r="D75" s="88" t="s">
        <v>7</v>
      </c>
      <c r="E75" s="89" t="s">
        <v>89</v>
      </c>
      <c r="F75" s="90">
        <v>6</v>
      </c>
      <c r="G75" s="90" t="s">
        <v>7</v>
      </c>
      <c r="H75" s="90">
        <v>10</v>
      </c>
      <c r="I75" s="90" t="s">
        <v>7</v>
      </c>
      <c r="J75" s="90">
        <v>3</v>
      </c>
      <c r="K75" s="77">
        <v>6</v>
      </c>
      <c r="L75" s="55"/>
      <c r="M75" s="55"/>
      <c r="N75" s="55"/>
      <c r="O75" s="55"/>
      <c r="P75" s="55"/>
      <c r="Q75" s="55"/>
      <c r="R75" s="55"/>
      <c r="S75" s="55"/>
      <c r="T75" s="55"/>
      <c r="U75" s="55"/>
      <c r="V75" s="54"/>
      <c r="W75" s="54"/>
      <c r="X75" s="54"/>
      <c r="Y75" s="54"/>
      <c r="Z75" s="54"/>
      <c r="AA75" s="54"/>
      <c r="AB75" s="54"/>
      <c r="AC75" s="54"/>
      <c r="AD75" s="54"/>
      <c r="AE75" s="54"/>
      <c r="AF75" s="54"/>
      <c r="AG75" s="54"/>
      <c r="AJ75" s="44"/>
      <c r="AK75" s="64"/>
    </row>
    <row r="76" spans="1:37" ht="11.25" hidden="1" outlineLevel="1" x14ac:dyDescent="0.2">
      <c r="A76" s="52">
        <v>34</v>
      </c>
      <c r="B76" s="88" t="s">
        <v>81</v>
      </c>
      <c r="C76" s="88" t="s">
        <v>7</v>
      </c>
      <c r="D76" s="88" t="s">
        <v>7</v>
      </c>
      <c r="E76" s="89" t="s">
        <v>81</v>
      </c>
      <c r="F76" s="90">
        <v>6</v>
      </c>
      <c r="G76" s="90" t="s">
        <v>7</v>
      </c>
      <c r="H76" s="90">
        <v>10</v>
      </c>
      <c r="I76" s="90" t="s">
        <v>7</v>
      </c>
      <c r="J76" s="90">
        <v>1</v>
      </c>
      <c r="K76" s="77">
        <v>6</v>
      </c>
      <c r="L76" s="55"/>
      <c r="M76" s="55"/>
      <c r="N76" s="55"/>
      <c r="O76" s="55"/>
      <c r="P76" s="55"/>
      <c r="Q76" s="55"/>
      <c r="R76" s="55"/>
      <c r="S76" s="55"/>
      <c r="T76" s="55"/>
      <c r="U76" s="55"/>
      <c r="V76" s="54"/>
      <c r="W76" s="54"/>
      <c r="X76" s="54"/>
      <c r="Y76" s="54"/>
      <c r="Z76" s="54"/>
      <c r="AA76" s="54"/>
      <c r="AB76" s="54"/>
      <c r="AC76" s="54"/>
      <c r="AD76" s="54"/>
      <c r="AE76" s="54"/>
      <c r="AF76" s="54"/>
      <c r="AG76" s="54"/>
      <c r="AJ76" s="44"/>
      <c r="AK76" s="64"/>
    </row>
    <row r="77" spans="1:37" ht="11.25" hidden="1" outlineLevel="1" x14ac:dyDescent="0.2">
      <c r="A77" s="52">
        <v>35</v>
      </c>
      <c r="B77" s="88" t="s">
        <v>20</v>
      </c>
      <c r="C77" s="88" t="s">
        <v>7</v>
      </c>
      <c r="D77" s="88" t="s">
        <v>7</v>
      </c>
      <c r="E77" s="89" t="s">
        <v>20</v>
      </c>
      <c r="F77" s="90">
        <v>6</v>
      </c>
      <c r="G77" s="90" t="s">
        <v>7</v>
      </c>
      <c r="H77" s="90">
        <v>11</v>
      </c>
      <c r="I77" s="90" t="s">
        <v>7</v>
      </c>
      <c r="J77" s="90">
        <v>3</v>
      </c>
      <c r="K77" s="77">
        <v>6</v>
      </c>
      <c r="L77" s="55"/>
      <c r="M77" s="55"/>
      <c r="N77" s="55"/>
      <c r="O77" s="55"/>
      <c r="P77" s="55"/>
      <c r="Q77" s="55"/>
      <c r="R77" s="55"/>
      <c r="S77" s="55"/>
      <c r="T77" s="55"/>
      <c r="U77" s="55"/>
      <c r="V77" s="54"/>
      <c r="W77" s="54"/>
      <c r="X77" s="54"/>
      <c r="Y77" s="54"/>
      <c r="Z77" s="54"/>
      <c r="AA77" s="54"/>
      <c r="AB77" s="54"/>
      <c r="AC77" s="54"/>
      <c r="AD77" s="54"/>
      <c r="AE77" s="54"/>
      <c r="AF77" s="54"/>
      <c r="AG77" s="54"/>
      <c r="AJ77" s="44"/>
      <c r="AK77" s="64"/>
    </row>
    <row r="78" spans="1:37" ht="11.25" hidden="1" outlineLevel="1" x14ac:dyDescent="0.2">
      <c r="A78" s="52">
        <v>36</v>
      </c>
      <c r="B78" s="88" t="s">
        <v>73</v>
      </c>
      <c r="C78" s="88" t="s">
        <v>7</v>
      </c>
      <c r="D78" s="88" t="s">
        <v>7</v>
      </c>
      <c r="E78" s="89" t="s">
        <v>73</v>
      </c>
      <c r="F78" s="90">
        <v>6</v>
      </c>
      <c r="G78" s="90" t="s">
        <v>7</v>
      </c>
      <c r="H78" s="90">
        <v>10</v>
      </c>
      <c r="I78" s="90" t="s">
        <v>7</v>
      </c>
      <c r="J78" s="90">
        <v>3</v>
      </c>
      <c r="K78" s="77">
        <v>6</v>
      </c>
      <c r="L78" s="55"/>
      <c r="M78" s="55"/>
      <c r="N78" s="55"/>
      <c r="O78" s="55"/>
      <c r="P78" s="55"/>
      <c r="Q78" s="55"/>
      <c r="R78" s="55"/>
      <c r="S78" s="55"/>
      <c r="T78" s="55"/>
      <c r="U78" s="55"/>
      <c r="V78" s="54"/>
      <c r="W78" s="54"/>
      <c r="X78" s="54"/>
      <c r="Y78" s="54"/>
      <c r="Z78" s="54"/>
      <c r="AA78" s="54"/>
      <c r="AB78" s="54"/>
      <c r="AC78" s="54"/>
      <c r="AD78" s="54"/>
      <c r="AE78" s="54"/>
      <c r="AF78" s="54"/>
      <c r="AG78" s="54"/>
      <c r="AJ78" s="44"/>
      <c r="AK78" s="64"/>
    </row>
    <row r="79" spans="1:37" ht="11.25" hidden="1" outlineLevel="1" x14ac:dyDescent="0.2">
      <c r="A79" s="52">
        <v>37</v>
      </c>
      <c r="B79" s="88" t="s">
        <v>80</v>
      </c>
      <c r="C79" s="88">
        <v>2021</v>
      </c>
      <c r="D79" s="88" t="s">
        <v>7</v>
      </c>
      <c r="E79" s="89" t="s">
        <v>173</v>
      </c>
      <c r="F79" s="90">
        <v>6</v>
      </c>
      <c r="G79" s="90">
        <v>1</v>
      </c>
      <c r="H79" s="90">
        <v>9</v>
      </c>
      <c r="I79" s="90" t="s">
        <v>7</v>
      </c>
      <c r="J79" s="90">
        <v>3</v>
      </c>
      <c r="K79" s="77">
        <v>7</v>
      </c>
      <c r="L79" s="55"/>
      <c r="M79" s="55"/>
      <c r="N79" s="55"/>
      <c r="O79" s="55"/>
      <c r="P79" s="55"/>
      <c r="Q79" s="55"/>
      <c r="R79" s="55"/>
      <c r="S79" s="55"/>
      <c r="T79" s="55"/>
      <c r="U79" s="55"/>
      <c r="V79" s="54"/>
      <c r="W79" s="54"/>
      <c r="X79" s="54"/>
      <c r="Y79" s="54"/>
      <c r="Z79" s="54"/>
      <c r="AA79" s="54"/>
      <c r="AB79" s="54"/>
      <c r="AC79" s="54"/>
      <c r="AD79" s="54"/>
      <c r="AE79" s="54"/>
      <c r="AF79" s="54"/>
      <c r="AG79" s="54"/>
      <c r="AJ79" s="44"/>
      <c r="AK79" s="64"/>
    </row>
    <row r="80" spans="1:37" ht="11.25" hidden="1" outlineLevel="1" x14ac:dyDescent="0.2">
      <c r="A80" s="52">
        <v>38</v>
      </c>
      <c r="B80" s="88" t="s">
        <v>107</v>
      </c>
      <c r="C80" s="88" t="s">
        <v>7</v>
      </c>
      <c r="D80" s="88" t="s">
        <v>7</v>
      </c>
      <c r="E80" s="89" t="s">
        <v>107</v>
      </c>
      <c r="F80" s="90">
        <v>5</v>
      </c>
      <c r="G80" s="90" t="s">
        <v>7</v>
      </c>
      <c r="H80" s="90">
        <v>9</v>
      </c>
      <c r="I80" s="90" t="s">
        <v>7</v>
      </c>
      <c r="J80" s="90">
        <v>3</v>
      </c>
      <c r="K80" s="77">
        <v>7</v>
      </c>
      <c r="L80" s="46"/>
      <c r="M80" s="46"/>
      <c r="N80" s="46"/>
      <c r="O80" s="46"/>
      <c r="P80" s="46"/>
      <c r="Q80" s="46"/>
      <c r="R80" s="46"/>
      <c r="S80" s="46"/>
      <c r="T80" s="46"/>
      <c r="U80" s="46"/>
      <c r="AJ80" s="44"/>
      <c r="AK80" s="64"/>
    </row>
    <row r="81" spans="1:39" ht="11.25" hidden="1" outlineLevel="1" x14ac:dyDescent="0.2">
      <c r="A81" s="52">
        <v>39</v>
      </c>
      <c r="B81" s="88" t="s">
        <v>87</v>
      </c>
      <c r="C81" s="88" t="s">
        <v>7</v>
      </c>
      <c r="D81" s="88" t="s">
        <v>7</v>
      </c>
      <c r="E81" s="89" t="s">
        <v>87</v>
      </c>
      <c r="F81" s="90">
        <v>7</v>
      </c>
      <c r="G81" s="90" t="s">
        <v>7</v>
      </c>
      <c r="H81" s="90">
        <v>9</v>
      </c>
      <c r="I81" s="90" t="s">
        <v>7</v>
      </c>
      <c r="J81" s="90">
        <v>0</v>
      </c>
      <c r="K81" s="77">
        <v>7</v>
      </c>
      <c r="L81" s="46"/>
      <c r="M81" s="46"/>
      <c r="N81" s="46"/>
      <c r="O81" s="46"/>
      <c r="P81" s="46"/>
      <c r="Q81" s="46"/>
      <c r="R81" s="46"/>
      <c r="S81" s="46"/>
      <c r="T81" s="46"/>
      <c r="U81" s="46"/>
      <c r="AJ81" s="44"/>
      <c r="AK81" s="64"/>
    </row>
    <row r="82" spans="1:39" ht="11.25" hidden="1" outlineLevel="1" x14ac:dyDescent="0.2">
      <c r="A82" s="52">
        <v>40</v>
      </c>
      <c r="B82" s="88" t="s">
        <v>174</v>
      </c>
      <c r="C82" s="88" t="s">
        <v>7</v>
      </c>
      <c r="D82" s="88" t="s">
        <v>7</v>
      </c>
      <c r="E82" s="89" t="s">
        <v>174</v>
      </c>
      <c r="F82" s="90">
        <v>6</v>
      </c>
      <c r="G82" s="90" t="s">
        <v>7</v>
      </c>
      <c r="H82" s="90">
        <v>9</v>
      </c>
      <c r="I82" s="90" t="s">
        <v>7</v>
      </c>
      <c r="J82" s="90">
        <v>3</v>
      </c>
      <c r="K82" s="77">
        <v>6</v>
      </c>
      <c r="L82" s="46"/>
      <c r="M82" s="46"/>
      <c r="N82" s="46"/>
      <c r="O82" s="46"/>
      <c r="P82" s="46"/>
      <c r="Q82" s="46"/>
      <c r="R82" s="46"/>
      <c r="S82" s="46"/>
      <c r="T82" s="46"/>
      <c r="U82" s="46"/>
      <c r="AJ82" s="44"/>
      <c r="AK82" s="64"/>
    </row>
    <row r="83" spans="1:39" ht="11.25" hidden="1" outlineLevel="1" x14ac:dyDescent="0.2">
      <c r="A83" s="52">
        <v>41</v>
      </c>
      <c r="B83" s="88" t="s">
        <v>108</v>
      </c>
      <c r="C83" s="88" t="s">
        <v>7</v>
      </c>
      <c r="D83" s="88" t="s">
        <v>7</v>
      </c>
      <c r="E83" s="89" t="s">
        <v>108</v>
      </c>
      <c r="F83" s="90">
        <v>6</v>
      </c>
      <c r="G83" s="90" t="s">
        <v>7</v>
      </c>
      <c r="H83" s="90">
        <v>9</v>
      </c>
      <c r="I83" s="90" t="s">
        <v>7</v>
      </c>
      <c r="J83" s="90">
        <v>3</v>
      </c>
      <c r="K83" s="77">
        <v>6</v>
      </c>
      <c r="L83" s="46"/>
      <c r="M83" s="46"/>
      <c r="N83" s="46"/>
      <c r="O83" s="46"/>
      <c r="P83" s="46"/>
      <c r="Q83" s="46"/>
      <c r="R83" s="46"/>
      <c r="S83" s="46"/>
      <c r="T83" s="46"/>
      <c r="U83" s="46"/>
      <c r="AJ83" s="44"/>
    </row>
    <row r="84" spans="1:39" ht="11.25" hidden="1" outlineLevel="1" x14ac:dyDescent="0.2">
      <c r="A84" s="52">
        <v>42</v>
      </c>
      <c r="B84" s="88" t="s">
        <v>104</v>
      </c>
      <c r="C84" s="88" t="s">
        <v>7</v>
      </c>
      <c r="D84" s="88" t="s">
        <v>30</v>
      </c>
      <c r="E84" s="89" t="s">
        <v>175</v>
      </c>
      <c r="F84" s="90">
        <v>6</v>
      </c>
      <c r="G84" s="90" t="s">
        <v>7</v>
      </c>
      <c r="H84" s="90">
        <v>9</v>
      </c>
      <c r="I84" s="90" t="s">
        <v>7</v>
      </c>
      <c r="J84" s="90">
        <v>3</v>
      </c>
      <c r="K84" s="77">
        <v>7</v>
      </c>
      <c r="L84" s="46"/>
      <c r="M84" s="46"/>
      <c r="N84" s="46"/>
      <c r="O84" s="46"/>
      <c r="P84" s="46"/>
      <c r="Q84" s="46"/>
      <c r="R84" s="46"/>
      <c r="S84" s="46"/>
      <c r="AJ84" s="44"/>
    </row>
    <row r="85" spans="1:39" ht="11.25" hidden="1" outlineLevel="1" x14ac:dyDescent="0.2">
      <c r="A85" s="52">
        <v>43</v>
      </c>
      <c r="B85" s="88" t="s">
        <v>100</v>
      </c>
      <c r="C85" s="88" t="s">
        <v>7</v>
      </c>
      <c r="D85" s="88" t="s">
        <v>7</v>
      </c>
      <c r="E85" s="89" t="s">
        <v>100</v>
      </c>
      <c r="F85" s="90">
        <v>6</v>
      </c>
      <c r="G85" s="90" t="s">
        <v>7</v>
      </c>
      <c r="H85" s="90">
        <v>9</v>
      </c>
      <c r="I85" s="90" t="s">
        <v>7</v>
      </c>
      <c r="J85" s="90">
        <v>3</v>
      </c>
      <c r="K85" s="77">
        <v>6</v>
      </c>
      <c r="L85" s="46"/>
      <c r="M85" s="46"/>
      <c r="N85" s="46"/>
      <c r="O85" s="46"/>
      <c r="P85" s="46"/>
      <c r="Q85" s="46"/>
      <c r="R85" s="46"/>
      <c r="S85" s="46"/>
      <c r="AJ85" s="44"/>
    </row>
    <row r="86" spans="1:39" ht="11.25" hidden="1" outlineLevel="1" x14ac:dyDescent="0.2">
      <c r="A86" s="52">
        <v>44</v>
      </c>
      <c r="B86" s="88" t="s">
        <v>176</v>
      </c>
      <c r="C86" s="88" t="s">
        <v>7</v>
      </c>
      <c r="D86" s="88" t="s">
        <v>7</v>
      </c>
      <c r="E86" s="89" t="s">
        <v>176</v>
      </c>
      <c r="F86" s="90">
        <v>6</v>
      </c>
      <c r="G86" s="90" t="s">
        <v>7</v>
      </c>
      <c r="H86" s="90">
        <v>8</v>
      </c>
      <c r="I86" s="90" t="s">
        <v>7</v>
      </c>
      <c r="J86" s="90">
        <v>3</v>
      </c>
      <c r="K86" s="77">
        <v>6</v>
      </c>
      <c r="L86" s="46"/>
      <c r="M86" s="46"/>
      <c r="N86" s="46"/>
      <c r="O86" s="46"/>
      <c r="P86" s="46"/>
      <c r="Q86" s="46"/>
      <c r="R86" s="46"/>
      <c r="S86" s="46"/>
      <c r="AJ86" s="44"/>
    </row>
    <row r="87" spans="1:39" ht="11.25" hidden="1" outlineLevel="1" x14ac:dyDescent="0.2">
      <c r="A87" s="52">
        <v>45</v>
      </c>
      <c r="B87" s="88" t="s">
        <v>177</v>
      </c>
      <c r="C87" s="88" t="s">
        <v>7</v>
      </c>
      <c r="D87" s="88" t="s">
        <v>7</v>
      </c>
      <c r="E87" s="89" t="s">
        <v>177</v>
      </c>
      <c r="F87" s="90">
        <v>7</v>
      </c>
      <c r="G87" s="90" t="s">
        <v>7</v>
      </c>
      <c r="H87" s="90">
        <v>8</v>
      </c>
      <c r="I87" s="90" t="s">
        <v>7</v>
      </c>
      <c r="J87" s="90">
        <v>5</v>
      </c>
      <c r="K87" s="77">
        <v>7</v>
      </c>
      <c r="L87" s="46"/>
      <c r="M87" s="46"/>
      <c r="N87" s="46"/>
      <c r="O87" s="46"/>
      <c r="P87" s="46"/>
      <c r="Q87" s="46"/>
      <c r="R87" s="46"/>
      <c r="S87" s="46"/>
      <c r="T87" s="46"/>
      <c r="AJ87" s="44"/>
      <c r="AK87" s="64"/>
      <c r="AM87" s="47"/>
    </row>
    <row r="88" spans="1:39" ht="11.25" hidden="1" outlineLevel="1" x14ac:dyDescent="0.2">
      <c r="A88" s="52">
        <v>46</v>
      </c>
      <c r="B88" s="88" t="s">
        <v>178</v>
      </c>
      <c r="C88" s="88" t="s">
        <v>7</v>
      </c>
      <c r="D88" s="88" t="s">
        <v>7</v>
      </c>
      <c r="E88" s="89" t="s">
        <v>178</v>
      </c>
      <c r="F88" s="90">
        <v>6</v>
      </c>
      <c r="G88" s="90" t="s">
        <v>7</v>
      </c>
      <c r="H88" s="90">
        <v>8</v>
      </c>
      <c r="I88" s="90" t="s">
        <v>7</v>
      </c>
      <c r="J88" s="90">
        <v>3</v>
      </c>
      <c r="K88" s="77">
        <v>6</v>
      </c>
      <c r="L88" s="46"/>
      <c r="M88" s="46"/>
      <c r="N88" s="46"/>
      <c r="O88" s="46"/>
      <c r="P88" s="46"/>
      <c r="Q88" s="46"/>
      <c r="R88" s="46"/>
      <c r="S88" s="46"/>
      <c r="T88" s="46"/>
      <c r="AJ88" s="44"/>
      <c r="AK88" s="64"/>
      <c r="AM88" s="47"/>
    </row>
    <row r="89" spans="1:39" ht="11.25" hidden="1" outlineLevel="1" x14ac:dyDescent="0.2">
      <c r="A89" s="52">
        <v>47</v>
      </c>
      <c r="B89" s="88" t="s">
        <v>68</v>
      </c>
      <c r="C89" s="88">
        <v>2022</v>
      </c>
      <c r="D89" s="88" t="s">
        <v>7</v>
      </c>
      <c r="E89" s="89" t="s">
        <v>179</v>
      </c>
      <c r="F89" s="90">
        <v>7</v>
      </c>
      <c r="G89" s="90" t="s">
        <v>7</v>
      </c>
      <c r="H89" s="90">
        <v>8</v>
      </c>
      <c r="I89" s="90" t="s">
        <v>7</v>
      </c>
      <c r="J89" s="90">
        <v>3</v>
      </c>
      <c r="K89" s="77">
        <v>7</v>
      </c>
      <c r="L89" s="46"/>
      <c r="M89" s="46"/>
      <c r="N89" s="46"/>
      <c r="O89" s="46"/>
      <c r="P89" s="46"/>
      <c r="Q89" s="46"/>
      <c r="R89" s="46"/>
      <c r="S89" s="46"/>
      <c r="T89" s="46"/>
      <c r="AJ89" s="44"/>
      <c r="AK89" s="64"/>
      <c r="AM89" s="47"/>
    </row>
    <row r="90" spans="1:39" ht="11.25" hidden="1" outlineLevel="1" x14ac:dyDescent="0.2">
      <c r="A90" s="52">
        <v>48</v>
      </c>
      <c r="B90" s="88" t="s">
        <v>180</v>
      </c>
      <c r="C90" s="88" t="s">
        <v>7</v>
      </c>
      <c r="D90" s="88" t="s">
        <v>7</v>
      </c>
      <c r="E90" s="89" t="s">
        <v>180</v>
      </c>
      <c r="F90" s="90">
        <v>6</v>
      </c>
      <c r="G90" s="90" t="s">
        <v>7</v>
      </c>
      <c r="H90" s="90">
        <v>7</v>
      </c>
      <c r="I90" s="90" t="s">
        <v>7</v>
      </c>
      <c r="J90" s="90">
        <v>3</v>
      </c>
      <c r="K90" s="77">
        <v>6</v>
      </c>
      <c r="T90" s="46"/>
      <c r="U90" s="46"/>
      <c r="V90" s="46"/>
      <c r="AJ90" s="44"/>
      <c r="AK90" s="64"/>
    </row>
    <row r="91" spans="1:39" ht="11.25" collapsed="1" x14ac:dyDescent="0.2">
      <c r="B91" s="91"/>
      <c r="C91" s="91"/>
      <c r="D91" s="91"/>
      <c r="E91" s="92"/>
      <c r="F91" s="93"/>
      <c r="G91" s="93"/>
      <c r="H91" s="93"/>
      <c r="I91" s="94"/>
      <c r="J91" s="95"/>
      <c r="K91" s="47"/>
      <c r="L91" s="46"/>
      <c r="M91" s="46"/>
      <c r="N91" s="46"/>
      <c r="O91" s="46"/>
      <c r="P91" s="46"/>
      <c r="Q91" s="46"/>
      <c r="R91" s="46"/>
      <c r="S91" s="46"/>
      <c r="T91" s="46"/>
      <c r="U91" s="46"/>
      <c r="V91" s="45"/>
      <c r="W91" s="46"/>
      <c r="X91" s="46"/>
      <c r="Y91" s="46"/>
      <c r="Z91" s="46"/>
      <c r="AA91" s="46"/>
      <c r="AB91" s="46"/>
      <c r="AC91" s="45"/>
      <c r="AH91" s="45"/>
    </row>
    <row r="92" spans="1:39" ht="11.25" x14ac:dyDescent="0.2">
      <c r="B92" s="91"/>
      <c r="C92" s="91"/>
      <c r="D92" s="91"/>
      <c r="E92" s="92"/>
      <c r="F92" s="93"/>
      <c r="G92" s="93"/>
      <c r="H92" s="93"/>
      <c r="I92" s="94"/>
      <c r="J92" s="95"/>
      <c r="K92" s="46"/>
      <c r="L92" s="46"/>
      <c r="M92" s="46"/>
      <c r="N92" s="46"/>
      <c r="O92" s="46"/>
      <c r="P92" s="46"/>
      <c r="Q92" s="46"/>
      <c r="R92" s="46"/>
      <c r="S92" s="46"/>
      <c r="T92" s="46"/>
      <c r="U92" s="46"/>
      <c r="V92" s="45"/>
      <c r="W92" s="46"/>
      <c r="X92" s="46"/>
      <c r="Y92" s="46"/>
      <c r="Z92" s="46"/>
      <c r="AA92" s="46"/>
      <c r="AB92" s="46"/>
      <c r="AC92" s="45"/>
      <c r="AH92" s="45"/>
    </row>
  </sheetData>
  <conditionalFormatting sqref="A30:A40">
    <cfRule type="containsText" dxfId="0" priority="2" operator="containsText" text="ranked in">
      <formula>NOT(ISERROR(SEARCH("ranked in",A30)))</formula>
    </cfRule>
  </conditionalFormatting>
  <pageMargins left="0.7" right="0.7" top="0.75" bottom="0.75" header="0.3" footer="0.3"/>
  <pageSetup paperSize="9" scale="7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A4940-2FC2-411C-93EE-EE1B0B43D96D}">
  <sheetPr>
    <tabColor rgb="FF92D050"/>
    <pageSetUpPr fitToPage="1"/>
  </sheetPr>
  <dimension ref="A1:BA73"/>
  <sheetViews>
    <sheetView topLeftCell="A9" zoomScale="115" zoomScaleNormal="115" workbookViewId="0">
      <selection activeCell="I21" sqref="I21"/>
    </sheetView>
  </sheetViews>
  <sheetFormatPr defaultColWidth="0" defaultRowHeight="12.75" zeroHeight="1" outlineLevelRow="1" x14ac:dyDescent="0.2"/>
  <cols>
    <col min="1" max="1" width="6.42578125" style="1" customWidth="1"/>
    <col min="2" max="2" width="22.5703125" style="1" customWidth="1"/>
    <col min="3" max="3" width="10.28515625" style="1" customWidth="1"/>
    <col min="4" max="4" width="9" style="1" customWidth="1"/>
    <col min="5" max="6" width="12.5703125" style="1" customWidth="1"/>
    <col min="7" max="7" width="16.42578125" style="1" customWidth="1"/>
    <col min="8" max="8" width="12.42578125" style="1" customWidth="1"/>
    <col min="9" max="9" width="9.5703125" style="1" customWidth="1"/>
    <col min="10" max="10" width="3.28515625" style="1" hidden="1" customWidth="1"/>
    <col min="11" max="15" width="5" style="1" hidden="1" customWidth="1"/>
    <col min="16" max="20" width="2.5703125" style="1" hidden="1" customWidth="1"/>
    <col min="21" max="22" width="3.42578125" style="1" hidden="1" customWidth="1"/>
    <col min="23" max="27" width="5.5703125" style="1" hidden="1" customWidth="1"/>
    <col min="28" max="28" width="2.5703125" style="2" hidden="1" customWidth="1"/>
    <col min="29" max="29" width="3" style="1" hidden="1" customWidth="1"/>
    <col min="30" max="30" width="117.5703125" style="1" hidden="1" customWidth="1"/>
    <col min="31" max="32" width="8.5703125" style="1" hidden="1" customWidth="1"/>
    <col min="33" max="53" width="0" style="1" hidden="1" customWidth="1"/>
    <col min="54" max="16384" width="8.5703125" style="1" hidden="1"/>
  </cols>
  <sheetData>
    <row r="1" spans="1:28" x14ac:dyDescent="0.2">
      <c r="A1" s="29" t="s">
        <v>181</v>
      </c>
      <c r="B1" s="11"/>
      <c r="C1" s="11"/>
      <c r="D1" s="11"/>
      <c r="E1" s="11"/>
      <c r="F1" s="11"/>
      <c r="G1" s="11"/>
      <c r="H1" s="11"/>
      <c r="I1" s="11"/>
      <c r="J1" s="11"/>
      <c r="K1" s="11"/>
      <c r="L1" s="11"/>
      <c r="M1" s="11"/>
      <c r="N1" s="11"/>
      <c r="AB1" s="1"/>
    </row>
    <row r="2" spans="1:28" ht="16.5" x14ac:dyDescent="0.3">
      <c r="A2" s="18" t="s">
        <v>182</v>
      </c>
      <c r="B2" s="11"/>
      <c r="C2" s="11"/>
      <c r="D2" s="11"/>
      <c r="E2" s="11"/>
      <c r="F2" s="11"/>
      <c r="G2" s="11"/>
      <c r="H2" s="11"/>
      <c r="I2" s="11"/>
      <c r="J2" s="11"/>
      <c r="K2" s="11"/>
      <c r="L2" s="27"/>
      <c r="M2" s="11"/>
      <c r="N2" s="11"/>
      <c r="P2" s="25"/>
      <c r="AB2" s="1"/>
    </row>
    <row r="3" spans="1:28" x14ac:dyDescent="0.2">
      <c r="A3" s="24" t="s">
        <v>183</v>
      </c>
      <c r="B3" s="11"/>
      <c r="C3" s="11"/>
      <c r="D3" s="11"/>
      <c r="E3" s="11"/>
      <c r="F3" s="11"/>
      <c r="G3" s="11"/>
      <c r="H3" s="11"/>
      <c r="I3" s="11"/>
      <c r="J3" s="11"/>
      <c r="K3" s="11"/>
      <c r="L3" s="11"/>
      <c r="M3" s="11"/>
      <c r="N3" s="11"/>
      <c r="P3" s="25"/>
      <c r="AB3" s="1"/>
    </row>
    <row r="4" spans="1:28" ht="13.5" x14ac:dyDescent="0.25">
      <c r="A4" s="23"/>
      <c r="B4" s="11"/>
      <c r="C4" s="11"/>
      <c r="D4" s="11"/>
      <c r="E4" s="11"/>
      <c r="F4" s="11"/>
      <c r="G4" s="11"/>
      <c r="H4" s="11"/>
      <c r="I4" s="11"/>
      <c r="J4" s="11"/>
      <c r="K4" s="11"/>
      <c r="L4" s="11"/>
      <c r="M4" s="11"/>
      <c r="N4" s="11"/>
      <c r="P4" s="25"/>
      <c r="AB4" s="1"/>
    </row>
    <row r="5" spans="1:28" ht="13.5" x14ac:dyDescent="0.25">
      <c r="A5" s="23"/>
      <c r="B5" s="11"/>
      <c r="C5" s="11"/>
      <c r="D5" s="11"/>
      <c r="E5" s="11"/>
      <c r="F5" s="11"/>
      <c r="G5" s="11"/>
      <c r="H5" s="11"/>
      <c r="I5" s="11"/>
      <c r="J5" s="11"/>
      <c r="K5" s="11"/>
      <c r="L5" s="11"/>
      <c r="M5" s="11"/>
      <c r="N5" s="11"/>
      <c r="P5" s="25"/>
      <c r="AB5" s="1"/>
    </row>
    <row r="6" spans="1:28" ht="13.5" x14ac:dyDescent="0.25">
      <c r="A6" s="23"/>
      <c r="B6" s="11"/>
      <c r="C6" s="11"/>
      <c r="D6" s="11"/>
      <c r="E6" s="11"/>
      <c r="F6" s="11"/>
      <c r="G6" s="11"/>
      <c r="H6" s="11"/>
      <c r="I6" s="11"/>
      <c r="J6" s="11"/>
      <c r="K6" s="11"/>
      <c r="L6" s="11"/>
      <c r="M6" s="11"/>
      <c r="N6" s="11"/>
      <c r="P6" s="25"/>
      <c r="AB6" s="1"/>
    </row>
    <row r="7" spans="1:28" ht="13.5" x14ac:dyDescent="0.25">
      <c r="A7" s="23"/>
      <c r="B7" s="11"/>
      <c r="C7" s="11"/>
      <c r="D7" s="11"/>
      <c r="E7" s="11"/>
      <c r="F7" s="11"/>
      <c r="G7" s="11"/>
      <c r="H7" s="11"/>
      <c r="I7" s="11"/>
      <c r="J7" s="11"/>
      <c r="K7" s="11"/>
      <c r="L7" s="11"/>
      <c r="M7" s="11"/>
      <c r="N7" s="11"/>
      <c r="P7" s="25"/>
      <c r="AB7" s="1"/>
    </row>
    <row r="8" spans="1:28" ht="13.5" x14ac:dyDescent="0.25">
      <c r="A8" s="23"/>
      <c r="B8" s="11"/>
      <c r="C8" s="11"/>
      <c r="D8" s="11"/>
      <c r="E8" s="11"/>
      <c r="F8" s="11"/>
      <c r="G8" s="11"/>
      <c r="H8" s="11"/>
      <c r="I8" s="11"/>
      <c r="J8" s="11"/>
      <c r="K8" s="11"/>
      <c r="L8" s="11"/>
      <c r="M8" s="11"/>
      <c r="N8" s="11"/>
      <c r="P8" s="25"/>
      <c r="AB8" s="1"/>
    </row>
    <row r="9" spans="1:28" ht="13.5" x14ac:dyDescent="0.25">
      <c r="A9" s="23"/>
      <c r="B9" s="11"/>
      <c r="C9" s="11"/>
      <c r="D9" s="11"/>
      <c r="E9" s="11"/>
      <c r="F9" s="11"/>
      <c r="G9" s="11"/>
      <c r="H9" s="11"/>
      <c r="I9" s="11"/>
      <c r="J9" s="11"/>
      <c r="K9" s="11"/>
      <c r="L9" s="11"/>
      <c r="M9" s="11"/>
      <c r="N9" s="11"/>
      <c r="P9" s="25"/>
      <c r="AB9" s="1"/>
    </row>
    <row r="10" spans="1:28" ht="13.5" x14ac:dyDescent="0.25">
      <c r="A10" s="23"/>
      <c r="B10" s="11"/>
      <c r="C10" s="11"/>
      <c r="D10" s="11"/>
      <c r="E10" s="11"/>
      <c r="F10" s="11"/>
      <c r="G10" s="11"/>
      <c r="H10" s="11"/>
      <c r="I10" s="11"/>
      <c r="J10" s="11"/>
      <c r="K10" s="11"/>
      <c r="L10" s="11"/>
      <c r="M10" s="11"/>
      <c r="N10" s="11"/>
      <c r="P10" s="25"/>
      <c r="AB10" s="1"/>
    </row>
    <row r="11" spans="1:28" ht="13.5" x14ac:dyDescent="0.25">
      <c r="A11" s="23"/>
      <c r="B11" s="11"/>
      <c r="C11" s="11"/>
      <c r="D11" s="11"/>
      <c r="E11" s="11"/>
      <c r="F11" s="11"/>
      <c r="G11" s="11"/>
      <c r="H11" s="11"/>
      <c r="I11" s="11"/>
      <c r="J11" s="11"/>
      <c r="K11" s="11"/>
      <c r="L11" s="11"/>
      <c r="M11" s="11"/>
      <c r="N11" s="11"/>
      <c r="P11" s="25"/>
      <c r="AB11" s="1"/>
    </row>
    <row r="12" spans="1:28" ht="13.5" x14ac:dyDescent="0.25">
      <c r="A12" s="23"/>
      <c r="B12" s="11"/>
      <c r="C12" s="11"/>
      <c r="D12" s="11"/>
      <c r="E12" s="11"/>
      <c r="F12" s="11"/>
      <c r="G12" s="11"/>
      <c r="H12" s="11"/>
      <c r="I12" s="11"/>
      <c r="J12" s="11"/>
      <c r="K12" s="11"/>
      <c r="L12" s="11"/>
      <c r="M12" s="11"/>
      <c r="N12" s="11"/>
      <c r="P12" s="25"/>
      <c r="AB12" s="1"/>
    </row>
    <row r="13" spans="1:28" ht="13.5" x14ac:dyDescent="0.25">
      <c r="A13" s="23"/>
      <c r="B13" s="11"/>
      <c r="C13" s="11"/>
      <c r="D13" s="11"/>
      <c r="E13" s="11"/>
      <c r="F13" s="11"/>
      <c r="G13" s="11"/>
      <c r="H13" s="11"/>
      <c r="I13" s="11"/>
      <c r="J13" s="11"/>
      <c r="K13" s="11"/>
      <c r="L13" s="11"/>
      <c r="M13" s="11"/>
      <c r="N13" s="11"/>
      <c r="P13" s="25"/>
      <c r="AB13" s="1"/>
    </row>
    <row r="14" spans="1:28" ht="13.5" x14ac:dyDescent="0.25">
      <c r="A14" s="23"/>
      <c r="B14" s="11"/>
      <c r="C14" s="11"/>
      <c r="D14" s="11"/>
      <c r="E14" s="11"/>
      <c r="F14" s="11"/>
      <c r="G14" s="11"/>
      <c r="H14" s="11"/>
      <c r="I14" s="11"/>
      <c r="J14" s="11"/>
      <c r="K14" s="11"/>
      <c r="L14" s="11"/>
      <c r="M14" s="11"/>
      <c r="N14" s="11"/>
      <c r="P14" s="25"/>
      <c r="AB14" s="1"/>
    </row>
    <row r="15" spans="1:28" ht="13.5" x14ac:dyDescent="0.25">
      <c r="A15" s="23"/>
      <c r="B15" s="11"/>
      <c r="C15" s="11"/>
      <c r="D15" s="11"/>
      <c r="E15" s="11"/>
      <c r="F15" s="11"/>
      <c r="G15" s="11"/>
      <c r="H15" s="11"/>
      <c r="I15" s="11"/>
      <c r="J15" s="11"/>
      <c r="K15" s="11"/>
      <c r="L15" s="11"/>
      <c r="M15" s="11"/>
      <c r="N15" s="11"/>
      <c r="P15" s="25"/>
      <c r="AB15" s="1"/>
    </row>
    <row r="16" spans="1:28" ht="13.5" x14ac:dyDescent="0.25">
      <c r="A16" s="23"/>
      <c r="B16" s="11"/>
      <c r="C16" s="11"/>
      <c r="D16" s="11"/>
      <c r="E16" s="11"/>
      <c r="F16" s="11"/>
      <c r="G16" s="11"/>
      <c r="H16" s="11"/>
      <c r="I16" s="11"/>
      <c r="J16" s="11"/>
      <c r="K16" s="11"/>
      <c r="L16" s="11"/>
      <c r="M16" s="11"/>
      <c r="N16" s="11"/>
      <c r="P16" s="25"/>
      <c r="AB16" s="1"/>
    </row>
    <row r="17" spans="1:28" ht="13.5" x14ac:dyDescent="0.25">
      <c r="A17" s="23"/>
      <c r="B17" s="11"/>
      <c r="C17" s="11"/>
      <c r="D17" s="11"/>
      <c r="E17" s="11"/>
      <c r="F17" s="11"/>
      <c r="G17" s="11"/>
      <c r="H17" s="11"/>
      <c r="I17" s="11"/>
      <c r="J17" s="11"/>
      <c r="K17" s="11"/>
      <c r="L17" s="11"/>
      <c r="M17" s="11"/>
      <c r="N17" s="11"/>
      <c r="P17" s="25"/>
      <c r="AB17" s="1"/>
    </row>
    <row r="18" spans="1:28" ht="13.5" x14ac:dyDescent="0.25">
      <c r="A18" s="23"/>
      <c r="B18" s="11"/>
      <c r="C18" s="11"/>
      <c r="D18" s="11"/>
      <c r="E18" s="11"/>
      <c r="F18" s="11"/>
      <c r="G18" s="11"/>
      <c r="H18" s="11"/>
      <c r="I18" s="11"/>
      <c r="J18" s="11"/>
      <c r="K18" s="11"/>
      <c r="L18" s="11"/>
      <c r="M18" s="11"/>
      <c r="N18" s="11"/>
      <c r="P18" s="25"/>
      <c r="AB18" s="1"/>
    </row>
    <row r="19" spans="1:28" ht="13.5" x14ac:dyDescent="0.25">
      <c r="A19" s="23"/>
      <c r="B19" s="11"/>
      <c r="C19" s="11"/>
      <c r="D19" s="11"/>
      <c r="E19" s="11"/>
      <c r="F19" s="11"/>
      <c r="G19" s="11"/>
      <c r="H19" s="11"/>
      <c r="I19" s="11"/>
      <c r="J19" s="11"/>
      <c r="K19" s="11"/>
      <c r="L19" s="11"/>
      <c r="M19" s="11"/>
      <c r="N19" s="11"/>
      <c r="P19" s="25"/>
      <c r="AB19" s="1"/>
    </row>
    <row r="20" spans="1:28" ht="13.5" x14ac:dyDescent="0.25">
      <c r="A20" s="23"/>
      <c r="B20" s="11"/>
      <c r="C20" s="11"/>
      <c r="D20" s="11"/>
      <c r="E20" s="11"/>
      <c r="F20" s="11"/>
      <c r="G20" s="11"/>
      <c r="H20" s="11"/>
      <c r="I20" s="11"/>
      <c r="J20" s="11"/>
      <c r="K20" s="11"/>
      <c r="L20" s="11"/>
      <c r="M20" s="11"/>
      <c r="N20" s="11"/>
      <c r="P20" s="2"/>
      <c r="AB20" s="1"/>
    </row>
    <row r="21" spans="1:28" x14ac:dyDescent="0.2">
      <c r="A21" s="20" t="s">
        <v>184</v>
      </c>
      <c r="B21" s="11"/>
      <c r="C21" s="11"/>
      <c r="D21" s="11"/>
      <c r="E21" s="11"/>
      <c r="F21" s="11"/>
      <c r="G21" s="11"/>
      <c r="H21" s="11"/>
      <c r="I21" s="11"/>
      <c r="J21" s="11"/>
      <c r="K21" s="11"/>
      <c r="L21" s="11"/>
      <c r="M21" s="11"/>
      <c r="N21" s="11"/>
      <c r="P21" s="2"/>
      <c r="AB21" s="1"/>
    </row>
    <row r="22" spans="1:28" x14ac:dyDescent="0.2">
      <c r="A22" s="20" t="s">
        <v>185</v>
      </c>
      <c r="B22" s="11"/>
      <c r="C22" s="11"/>
      <c r="D22" s="11"/>
      <c r="E22" s="11"/>
      <c r="F22" s="11"/>
      <c r="G22" s="11"/>
      <c r="H22" s="11"/>
      <c r="I22" s="11"/>
      <c r="J22" s="11"/>
      <c r="K22" s="11"/>
      <c r="L22" s="11"/>
      <c r="M22" s="11"/>
      <c r="N22" s="11"/>
      <c r="P22" s="2"/>
      <c r="AB22" s="1"/>
    </row>
    <row r="23" spans="1:28" x14ac:dyDescent="0.2">
      <c r="A23" s="24" t="s">
        <v>186</v>
      </c>
      <c r="B23" s="11"/>
      <c r="C23" s="11"/>
      <c r="D23" s="11"/>
      <c r="E23" s="11"/>
      <c r="F23" s="11"/>
      <c r="G23" s="11"/>
      <c r="H23" s="11"/>
      <c r="I23" s="11"/>
      <c r="J23" s="11"/>
      <c r="K23" s="11"/>
      <c r="L23" s="11"/>
      <c r="M23" s="11"/>
      <c r="N23" s="11"/>
      <c r="P23" s="2"/>
      <c r="AB23" s="1"/>
    </row>
    <row r="24" spans="1:28" s="21" customFormat="1" ht="13.5" x14ac:dyDescent="0.25">
      <c r="A24" s="20" t="s">
        <v>187</v>
      </c>
      <c r="B24" s="11"/>
      <c r="C24" s="11"/>
      <c r="D24" s="11"/>
      <c r="E24" s="11"/>
      <c r="F24" s="11"/>
      <c r="G24" s="11"/>
      <c r="H24" s="11"/>
      <c r="I24" s="11"/>
      <c r="J24" s="23"/>
      <c r="K24" s="23"/>
      <c r="L24" s="23"/>
      <c r="M24" s="11"/>
      <c r="N24" s="11"/>
    </row>
    <row r="25" spans="1:28" s="21" customFormat="1" ht="15" x14ac:dyDescent="0.2">
      <c r="A25" s="113" t="s">
        <v>116</v>
      </c>
      <c r="B25" s="11"/>
      <c r="C25" s="11"/>
      <c r="D25" s="11"/>
      <c r="E25" s="11"/>
      <c r="F25" s="11"/>
      <c r="G25" s="11"/>
      <c r="H25" s="11"/>
      <c r="I25" s="11"/>
      <c r="J25" s="12"/>
      <c r="K25" s="22"/>
      <c r="L25" s="22"/>
      <c r="M25" s="11"/>
      <c r="N25" s="11"/>
    </row>
    <row r="26" spans="1:28" x14ac:dyDescent="0.2">
      <c r="A26" s="20" t="s">
        <v>7</v>
      </c>
      <c r="B26" s="11"/>
      <c r="C26" s="11"/>
      <c r="D26" s="11"/>
      <c r="E26" s="11"/>
      <c r="F26" s="11"/>
      <c r="G26" s="11"/>
      <c r="H26" s="11"/>
      <c r="I26" s="11"/>
      <c r="J26" s="11"/>
      <c r="K26" s="11"/>
      <c r="L26" s="11"/>
      <c r="M26" s="11"/>
      <c r="N26" s="11"/>
      <c r="P26" s="2"/>
      <c r="AB26" s="1"/>
    </row>
    <row r="27" spans="1:28" x14ac:dyDescent="0.2">
      <c r="A27" s="20" t="s">
        <v>7</v>
      </c>
      <c r="B27" s="19"/>
      <c r="C27" s="19"/>
      <c r="D27" s="19"/>
      <c r="E27" s="19"/>
      <c r="F27" s="19"/>
      <c r="G27" s="19"/>
      <c r="H27" s="11"/>
      <c r="I27" s="11"/>
      <c r="J27" s="11"/>
      <c r="K27" s="11"/>
      <c r="L27" s="11"/>
      <c r="M27" s="11"/>
      <c r="N27" s="11"/>
      <c r="P27" s="2"/>
      <c r="AB27" s="1"/>
    </row>
    <row r="28" spans="1:28" x14ac:dyDescent="0.2">
      <c r="A28" s="20" t="s">
        <v>7</v>
      </c>
      <c r="B28" s="19"/>
      <c r="C28" s="19"/>
      <c r="D28" s="19"/>
      <c r="E28" s="19"/>
      <c r="F28" s="19"/>
      <c r="G28" s="19"/>
      <c r="H28" s="11"/>
      <c r="I28" s="11"/>
      <c r="J28" s="11"/>
      <c r="K28" s="11"/>
      <c r="L28" s="11"/>
      <c r="M28" s="11"/>
      <c r="N28" s="11"/>
      <c r="P28" s="2"/>
      <c r="AB28" s="1"/>
    </row>
    <row r="29" spans="1:28" x14ac:dyDescent="0.2">
      <c r="A29" s="20" t="s">
        <v>7</v>
      </c>
      <c r="B29" s="19"/>
      <c r="C29" s="19"/>
      <c r="D29" s="19"/>
      <c r="E29" s="19"/>
      <c r="F29" s="19"/>
      <c r="G29" s="19"/>
      <c r="H29" s="11"/>
      <c r="I29" s="11"/>
      <c r="J29" s="11"/>
      <c r="K29" s="11"/>
      <c r="L29" s="11"/>
      <c r="M29" s="11"/>
      <c r="N29" s="11"/>
      <c r="P29" s="2"/>
      <c r="AB29" s="1"/>
    </row>
    <row r="30" spans="1:28" x14ac:dyDescent="0.2">
      <c r="A30" s="20" t="s">
        <v>7</v>
      </c>
      <c r="B30" s="19"/>
      <c r="C30" s="19"/>
      <c r="D30" s="19"/>
      <c r="E30" s="19"/>
      <c r="F30" s="19"/>
      <c r="G30" s="19"/>
      <c r="H30" s="11"/>
      <c r="I30" s="11"/>
      <c r="J30" s="11"/>
      <c r="K30" s="11"/>
      <c r="L30" s="11"/>
      <c r="M30" s="11"/>
      <c r="N30" s="11"/>
      <c r="P30" s="2"/>
      <c r="AB30" s="1"/>
    </row>
    <row r="31" spans="1:28" x14ac:dyDescent="0.2">
      <c r="A31" s="18" t="s">
        <v>188</v>
      </c>
      <c r="B31" s="12"/>
      <c r="C31" s="12"/>
      <c r="D31" s="12"/>
      <c r="E31" s="12"/>
      <c r="F31" s="12"/>
      <c r="G31" s="12"/>
      <c r="H31" s="12"/>
      <c r="I31" s="12"/>
      <c r="J31" s="17"/>
      <c r="K31" s="17"/>
      <c r="L31" s="17"/>
      <c r="M31" s="11"/>
      <c r="N31" s="11"/>
      <c r="AB31" s="1"/>
    </row>
    <row r="32" spans="1:28" ht="25.5" hidden="1" outlineLevel="1" x14ac:dyDescent="0.2">
      <c r="A32" s="99" t="s">
        <v>9</v>
      </c>
      <c r="B32" s="99" t="s">
        <v>10</v>
      </c>
      <c r="C32" s="99" t="s">
        <v>11</v>
      </c>
      <c r="D32" s="99" t="s">
        <v>12</v>
      </c>
      <c r="E32" s="99" t="s">
        <v>189</v>
      </c>
      <c r="F32" s="99" t="s">
        <v>190</v>
      </c>
      <c r="G32" s="99" t="s">
        <v>191</v>
      </c>
      <c r="H32" s="16"/>
      <c r="I32" s="11"/>
      <c r="J32" s="12"/>
      <c r="K32" s="12"/>
      <c r="L32" s="12"/>
      <c r="M32" s="11"/>
      <c r="N32" s="11"/>
      <c r="Q32" s="3"/>
      <c r="AB32" s="1"/>
    </row>
    <row r="33" spans="1:29" ht="13.5" hidden="1" outlineLevel="1" x14ac:dyDescent="0.25">
      <c r="A33" s="13">
        <v>1</v>
      </c>
      <c r="B33" s="14" t="s">
        <v>37</v>
      </c>
      <c r="C33" s="14" t="s">
        <v>7</v>
      </c>
      <c r="D33" s="13" t="s">
        <v>37</v>
      </c>
      <c r="E33" s="15">
        <v>25583.567122323399</v>
      </c>
      <c r="F33" s="15">
        <v>29939.8381429783</v>
      </c>
      <c r="G33" s="15">
        <v>60264.470108027199</v>
      </c>
      <c r="H33" s="11"/>
      <c r="I33" s="11"/>
      <c r="J33" s="12"/>
      <c r="K33" s="12"/>
      <c r="L33" s="12"/>
      <c r="M33" s="11"/>
      <c r="N33" s="11"/>
      <c r="Q33" s="9"/>
      <c r="AB33" s="1"/>
    </row>
    <row r="34" spans="1:29" ht="13.5" hidden="1" outlineLevel="1" x14ac:dyDescent="0.25">
      <c r="A34" s="13">
        <v>2</v>
      </c>
      <c r="B34" s="14" t="s">
        <v>27</v>
      </c>
      <c r="C34" s="14" t="s">
        <v>7</v>
      </c>
      <c r="D34" s="13" t="s">
        <v>27</v>
      </c>
      <c r="E34" s="15">
        <v>18036.7478533086</v>
      </c>
      <c r="F34" s="15">
        <v>19831.079736699499</v>
      </c>
      <c r="G34" s="15">
        <v>26298.630853058501</v>
      </c>
      <c r="H34" s="11"/>
      <c r="I34" s="11"/>
      <c r="J34" s="12"/>
      <c r="K34" s="12"/>
      <c r="L34" s="12"/>
      <c r="M34" s="11"/>
      <c r="N34" s="11"/>
      <c r="Q34" s="9"/>
      <c r="AB34" s="1"/>
    </row>
    <row r="35" spans="1:29" ht="13.5" hidden="1" outlineLevel="1" x14ac:dyDescent="0.25">
      <c r="A35" s="13">
        <v>3</v>
      </c>
      <c r="B35" s="14" t="s">
        <v>22</v>
      </c>
      <c r="C35" s="14" t="s">
        <v>7</v>
      </c>
      <c r="D35" s="13" t="s">
        <v>22</v>
      </c>
      <c r="E35" s="15">
        <v>16786.219602522899</v>
      </c>
      <c r="F35" s="15">
        <v>16067.709540739899</v>
      </c>
      <c r="G35" s="15">
        <v>17018.586164778098</v>
      </c>
      <c r="H35" s="11"/>
      <c r="I35" s="11"/>
      <c r="J35" s="12"/>
      <c r="K35" s="12"/>
      <c r="L35" s="12"/>
      <c r="M35" s="11"/>
      <c r="N35" s="11"/>
      <c r="AB35" s="1"/>
      <c r="AC35" s="2"/>
    </row>
    <row r="36" spans="1:29" ht="13.5" hidden="1" outlineLevel="1" x14ac:dyDescent="0.25">
      <c r="A36" s="13">
        <v>4</v>
      </c>
      <c r="B36" s="14" t="s">
        <v>24</v>
      </c>
      <c r="C36" s="14" t="s">
        <v>7</v>
      </c>
      <c r="D36" s="13" t="s">
        <v>24</v>
      </c>
      <c r="E36" s="15">
        <v>15597.8753666429</v>
      </c>
      <c r="F36" s="15">
        <v>15067.277451443801</v>
      </c>
      <c r="G36" s="15">
        <v>26781.0338675893</v>
      </c>
      <c r="H36" s="11"/>
      <c r="I36" s="11"/>
      <c r="J36" s="12"/>
      <c r="K36" s="12"/>
      <c r="L36" s="12"/>
      <c r="M36" s="11"/>
      <c r="N36" s="11"/>
      <c r="AB36" s="1"/>
      <c r="AC36" s="2"/>
    </row>
    <row r="37" spans="1:29" ht="13.5" hidden="1" outlineLevel="1" x14ac:dyDescent="0.25">
      <c r="A37" s="13">
        <v>5</v>
      </c>
      <c r="B37" s="14" t="s">
        <v>41</v>
      </c>
      <c r="C37" s="14" t="s">
        <v>7</v>
      </c>
      <c r="D37" s="13" t="s">
        <v>41</v>
      </c>
      <c r="E37" s="15">
        <v>15414.7729141456</v>
      </c>
      <c r="F37" s="15">
        <v>19048.758303978801</v>
      </c>
      <c r="G37" s="15">
        <v>24205.987863979899</v>
      </c>
      <c r="H37" s="11"/>
      <c r="I37" s="11"/>
      <c r="J37" s="12"/>
      <c r="K37" s="12"/>
      <c r="L37" s="12"/>
      <c r="M37" s="11"/>
      <c r="N37" s="11"/>
      <c r="AB37" s="1"/>
      <c r="AC37" s="2"/>
    </row>
    <row r="38" spans="1:29" ht="13.5" hidden="1" outlineLevel="1" x14ac:dyDescent="0.25">
      <c r="A38" s="13">
        <v>6</v>
      </c>
      <c r="B38" s="14" t="s">
        <v>50</v>
      </c>
      <c r="C38" s="14" t="s">
        <v>7</v>
      </c>
      <c r="D38" s="13" t="s">
        <v>50</v>
      </c>
      <c r="E38" s="15">
        <v>15270.385940096599</v>
      </c>
      <c r="F38" s="15">
        <v>16300.5776388716</v>
      </c>
      <c r="G38" s="15">
        <v>36274.318065562002</v>
      </c>
      <c r="H38" s="11"/>
      <c r="I38" s="11"/>
      <c r="J38" s="12"/>
      <c r="K38" s="12"/>
      <c r="L38" s="12"/>
      <c r="M38" s="11"/>
      <c r="N38" s="11"/>
      <c r="AB38" s="1"/>
      <c r="AC38" s="2"/>
    </row>
    <row r="39" spans="1:29" ht="13.5" hidden="1" outlineLevel="1" x14ac:dyDescent="0.25">
      <c r="A39" s="13">
        <v>7</v>
      </c>
      <c r="B39" s="14" t="s">
        <v>26</v>
      </c>
      <c r="C39" s="14" t="s">
        <v>7</v>
      </c>
      <c r="D39" s="13" t="s">
        <v>26</v>
      </c>
      <c r="E39" s="15">
        <v>15037.146501086399</v>
      </c>
      <c r="F39" s="15">
        <v>14814.378555965</v>
      </c>
      <c r="G39" s="15">
        <v>27764.655296793499</v>
      </c>
      <c r="H39" s="11"/>
      <c r="I39" s="11"/>
      <c r="J39" s="12"/>
      <c r="K39" s="12"/>
      <c r="L39" s="12"/>
      <c r="M39" s="11"/>
      <c r="N39" s="11"/>
      <c r="AB39" s="1"/>
      <c r="AC39" s="2"/>
    </row>
    <row r="40" spans="1:29" ht="13.5" hidden="1" outlineLevel="1" x14ac:dyDescent="0.25">
      <c r="A40" s="13">
        <v>8</v>
      </c>
      <c r="B40" s="14" t="s">
        <v>55</v>
      </c>
      <c r="C40" s="14" t="s">
        <v>7</v>
      </c>
      <c r="D40" s="13" t="s">
        <v>55</v>
      </c>
      <c r="E40" s="15">
        <v>14872.6085889354</v>
      </c>
      <c r="F40" s="15">
        <v>19299.3849229507</v>
      </c>
      <c r="G40" s="15">
        <v>13572.557603921399</v>
      </c>
      <c r="H40" s="11"/>
      <c r="I40" s="11"/>
      <c r="J40" s="12"/>
      <c r="K40" s="12"/>
      <c r="L40" s="12"/>
      <c r="M40" s="11"/>
      <c r="N40" s="11"/>
      <c r="AB40" s="1"/>
      <c r="AC40" s="2"/>
    </row>
    <row r="41" spans="1:29" ht="13.5" hidden="1" outlineLevel="1" x14ac:dyDescent="0.25">
      <c r="A41" s="13">
        <v>9</v>
      </c>
      <c r="B41" s="14" t="s">
        <v>32</v>
      </c>
      <c r="C41" s="14" t="s">
        <v>7</v>
      </c>
      <c r="D41" s="13" t="s">
        <v>32</v>
      </c>
      <c r="E41" s="15">
        <v>13987.335444628299</v>
      </c>
      <c r="F41" s="15">
        <v>17525.2193280213</v>
      </c>
      <c r="G41" s="15">
        <v>23027.430276280102</v>
      </c>
      <c r="H41" s="11"/>
      <c r="I41" s="11"/>
      <c r="J41" s="12"/>
      <c r="K41" s="12"/>
      <c r="L41" s="12"/>
      <c r="M41" s="11"/>
      <c r="N41" s="11"/>
      <c r="AB41" s="1"/>
      <c r="AC41" s="2"/>
    </row>
    <row r="42" spans="1:29" ht="13.5" hidden="1" outlineLevel="1" x14ac:dyDescent="0.25">
      <c r="A42" s="13">
        <v>10</v>
      </c>
      <c r="B42" s="14" t="s">
        <v>21</v>
      </c>
      <c r="C42" s="14" t="s">
        <v>7</v>
      </c>
      <c r="D42" s="13" t="s">
        <v>21</v>
      </c>
      <c r="E42" s="15">
        <v>13798.978405128701</v>
      </c>
      <c r="F42" s="15">
        <v>11738.9693246112</v>
      </c>
      <c r="G42" s="15">
        <v>13716.696400844699</v>
      </c>
      <c r="H42" s="11"/>
      <c r="I42" s="11"/>
      <c r="J42" s="12"/>
      <c r="K42" s="12"/>
      <c r="L42" s="12"/>
      <c r="M42" s="11"/>
      <c r="N42" s="11"/>
      <c r="AB42" s="1"/>
      <c r="AC42" s="2"/>
    </row>
    <row r="43" spans="1:29" ht="13.5" hidden="1" outlineLevel="1" x14ac:dyDescent="0.25">
      <c r="A43" s="13">
        <v>11</v>
      </c>
      <c r="B43" s="14" t="s">
        <v>35</v>
      </c>
      <c r="C43" s="14" t="s">
        <v>7</v>
      </c>
      <c r="D43" s="13" t="s">
        <v>35</v>
      </c>
      <c r="E43" s="15">
        <v>13797.170238374099</v>
      </c>
      <c r="F43" s="15">
        <v>14663.671527139</v>
      </c>
      <c r="G43" s="15">
        <v>33573.921308885998</v>
      </c>
      <c r="H43" s="11"/>
      <c r="I43" s="11"/>
      <c r="J43" s="12"/>
      <c r="K43" s="12"/>
      <c r="L43" s="12"/>
      <c r="M43" s="11"/>
      <c r="N43" s="11"/>
      <c r="AB43" s="1"/>
      <c r="AC43" s="2"/>
    </row>
    <row r="44" spans="1:29" ht="13.5" hidden="1" outlineLevel="1" x14ac:dyDescent="0.25">
      <c r="A44" s="13">
        <v>12</v>
      </c>
      <c r="B44" s="14" t="s">
        <v>25</v>
      </c>
      <c r="C44" s="14" t="s">
        <v>7</v>
      </c>
      <c r="D44" s="13" t="s">
        <v>25</v>
      </c>
      <c r="E44" s="15">
        <v>12829.2340256267</v>
      </c>
      <c r="F44" s="15">
        <v>17077.0161827866</v>
      </c>
      <c r="G44" s="15">
        <v>21962.859455350801</v>
      </c>
      <c r="H44" s="11"/>
      <c r="I44" s="11"/>
      <c r="J44" s="12"/>
      <c r="K44" s="12"/>
      <c r="L44" s="12"/>
      <c r="M44" s="11"/>
      <c r="N44" s="11"/>
      <c r="AB44" s="1"/>
      <c r="AC44" s="2"/>
    </row>
    <row r="45" spans="1:29" ht="13.5" hidden="1" outlineLevel="1" x14ac:dyDescent="0.25">
      <c r="A45" s="13">
        <v>13</v>
      </c>
      <c r="B45" s="14" t="s">
        <v>39</v>
      </c>
      <c r="C45" s="14" t="s">
        <v>7</v>
      </c>
      <c r="D45" s="13" t="s">
        <v>39</v>
      </c>
      <c r="E45" s="15">
        <v>12817.307649758201</v>
      </c>
      <c r="F45" s="15">
        <v>17908.8146162759</v>
      </c>
      <c r="G45" s="15">
        <v>23863.6286131829</v>
      </c>
      <c r="H45" s="11"/>
      <c r="I45" s="11"/>
      <c r="J45" s="12"/>
      <c r="K45" s="12"/>
      <c r="L45" s="12"/>
      <c r="M45" s="11"/>
      <c r="N45" s="11"/>
      <c r="AB45" s="1"/>
      <c r="AC45" s="2"/>
    </row>
    <row r="46" spans="1:29" ht="13.5" hidden="1" outlineLevel="1" x14ac:dyDescent="0.25">
      <c r="A46" s="13">
        <v>14</v>
      </c>
      <c r="B46" s="14" t="s">
        <v>51</v>
      </c>
      <c r="C46" s="14" t="s">
        <v>7</v>
      </c>
      <c r="D46" s="13" t="s">
        <v>51</v>
      </c>
      <c r="E46" s="15">
        <v>12660.500753960299</v>
      </c>
      <c r="F46" s="15">
        <v>9886.9455955311005</v>
      </c>
      <c r="G46" s="15">
        <v>16104.1580635435</v>
      </c>
      <c r="H46" s="11"/>
      <c r="I46" s="11"/>
      <c r="J46" s="12"/>
      <c r="K46" s="12"/>
      <c r="L46" s="12"/>
      <c r="M46" s="11"/>
      <c r="N46" s="11"/>
      <c r="AB46" s="1"/>
      <c r="AC46" s="2"/>
    </row>
    <row r="47" spans="1:29" ht="13.5" hidden="1" outlineLevel="1" x14ac:dyDescent="0.25">
      <c r="A47" s="13">
        <v>15</v>
      </c>
      <c r="B47" s="14" t="s">
        <v>53</v>
      </c>
      <c r="C47" s="14" t="s">
        <v>30</v>
      </c>
      <c r="D47" s="13" t="s">
        <v>192</v>
      </c>
      <c r="E47" s="15">
        <v>12228.963074454199</v>
      </c>
      <c r="F47" s="100" t="s">
        <v>193</v>
      </c>
      <c r="G47" s="15">
        <v>24406.255437370601</v>
      </c>
      <c r="H47" s="11"/>
      <c r="I47" s="11"/>
      <c r="J47" s="12"/>
      <c r="K47" s="12"/>
      <c r="L47" s="12"/>
      <c r="M47" s="11"/>
      <c r="N47" s="11"/>
      <c r="AB47" s="1"/>
      <c r="AC47" s="2"/>
    </row>
    <row r="48" spans="1:29" ht="13.5" hidden="1" outlineLevel="1" x14ac:dyDescent="0.25">
      <c r="A48" s="13">
        <v>16</v>
      </c>
      <c r="B48" s="14" t="s">
        <v>46</v>
      </c>
      <c r="C48" s="14" t="s">
        <v>7</v>
      </c>
      <c r="D48" s="13" t="s">
        <v>46</v>
      </c>
      <c r="E48" s="15">
        <v>12190.6122168149</v>
      </c>
      <c r="F48" s="15">
        <v>16497.5249100445</v>
      </c>
      <c r="G48" s="15">
        <v>24836.9368715661</v>
      </c>
      <c r="H48" s="11"/>
      <c r="I48" s="11"/>
      <c r="J48" s="12"/>
      <c r="K48" s="12"/>
      <c r="L48" s="12"/>
      <c r="M48" s="11"/>
      <c r="N48" s="11"/>
      <c r="AB48" s="1"/>
      <c r="AC48" s="2"/>
    </row>
    <row r="49" spans="1:29" ht="13.5" hidden="1" outlineLevel="1" x14ac:dyDescent="0.25">
      <c r="A49" s="13">
        <v>17</v>
      </c>
      <c r="B49" s="14" t="s">
        <v>47</v>
      </c>
      <c r="C49" s="14" t="s">
        <v>7</v>
      </c>
      <c r="D49" s="13" t="s">
        <v>47</v>
      </c>
      <c r="E49" s="15">
        <v>12169.8620944669</v>
      </c>
      <c r="F49" s="15">
        <v>11830.746232981201</v>
      </c>
      <c r="G49" s="15">
        <v>18532.6094652336</v>
      </c>
      <c r="H49" s="11"/>
      <c r="I49" s="11"/>
      <c r="J49" s="12"/>
      <c r="K49" s="12"/>
      <c r="L49" s="12"/>
      <c r="M49" s="11"/>
      <c r="N49" s="11"/>
      <c r="AB49" s="1"/>
      <c r="AC49" s="2"/>
    </row>
    <row r="50" spans="1:29" ht="13.5" hidden="1" outlineLevel="1" x14ac:dyDescent="0.25">
      <c r="A50" s="13">
        <v>18</v>
      </c>
      <c r="B50" s="14" t="s">
        <v>130</v>
      </c>
      <c r="C50" s="14" t="s">
        <v>7</v>
      </c>
      <c r="D50" s="13" t="s">
        <v>130</v>
      </c>
      <c r="E50" s="15">
        <v>12066.8934688073</v>
      </c>
      <c r="F50" s="15">
        <v>13961.357135419001</v>
      </c>
      <c r="G50" s="15">
        <v>20443.854914317199</v>
      </c>
      <c r="H50" s="11"/>
      <c r="I50" s="11"/>
      <c r="J50" s="12"/>
      <c r="K50" s="12"/>
      <c r="L50" s="12"/>
      <c r="M50" s="11"/>
      <c r="N50" s="11"/>
      <c r="AB50" s="1"/>
      <c r="AC50" s="2"/>
    </row>
    <row r="51" spans="1:29" ht="13.5" hidden="1" outlineLevel="1" x14ac:dyDescent="0.25">
      <c r="A51" s="13">
        <v>19</v>
      </c>
      <c r="B51" s="14" t="s">
        <v>29</v>
      </c>
      <c r="C51" s="14" t="s">
        <v>7</v>
      </c>
      <c r="D51" s="13" t="s">
        <v>29</v>
      </c>
      <c r="E51" s="15">
        <v>11902.113781678807</v>
      </c>
      <c r="F51" s="15">
        <v>13324.034662203327</v>
      </c>
      <c r="G51" s="15">
        <v>20498.446792304359</v>
      </c>
      <c r="H51" s="11"/>
      <c r="I51" s="11"/>
      <c r="J51" s="12"/>
      <c r="K51" s="12"/>
      <c r="L51" s="12"/>
      <c r="M51" s="11"/>
      <c r="N51" s="11"/>
      <c r="AB51" s="1"/>
      <c r="AC51" s="2"/>
    </row>
    <row r="52" spans="1:29" ht="13.5" hidden="1" outlineLevel="1" x14ac:dyDescent="0.25">
      <c r="A52" s="13">
        <v>20</v>
      </c>
      <c r="B52" s="14" t="s">
        <v>194</v>
      </c>
      <c r="C52" s="14" t="s">
        <v>7</v>
      </c>
      <c r="D52" s="13" t="s">
        <v>194</v>
      </c>
      <c r="E52" s="15">
        <v>11477.896947570764</v>
      </c>
      <c r="F52" s="15">
        <v>13224.892717840343</v>
      </c>
      <c r="G52" s="15">
        <v>20026.07115557072</v>
      </c>
      <c r="H52" s="11"/>
      <c r="I52" s="11"/>
      <c r="J52" s="12"/>
      <c r="K52" s="12"/>
      <c r="L52" s="12"/>
      <c r="M52" s="11"/>
      <c r="N52" s="11"/>
      <c r="AB52" s="1"/>
      <c r="AC52" s="2"/>
    </row>
    <row r="53" spans="1:29" ht="13.5" hidden="1" outlineLevel="1" x14ac:dyDescent="0.25">
      <c r="A53" s="13">
        <v>21</v>
      </c>
      <c r="B53" s="14" t="s">
        <v>42</v>
      </c>
      <c r="C53" s="14" t="s">
        <v>7</v>
      </c>
      <c r="D53" s="13" t="s">
        <v>42</v>
      </c>
      <c r="E53" s="15">
        <v>11327.324839880301</v>
      </c>
      <c r="F53" s="15">
        <v>10463.8004461034</v>
      </c>
      <c r="G53" s="15">
        <v>12238.8607279761</v>
      </c>
      <c r="H53" s="11"/>
      <c r="I53" s="11"/>
      <c r="J53" s="12"/>
      <c r="K53" s="12"/>
      <c r="L53" s="12"/>
      <c r="M53" s="11"/>
      <c r="N53" s="11"/>
      <c r="AB53" s="1"/>
      <c r="AC53" s="2"/>
    </row>
    <row r="54" spans="1:29" ht="13.5" hidden="1" outlineLevel="1" x14ac:dyDescent="0.25">
      <c r="A54" s="13">
        <v>22</v>
      </c>
      <c r="B54" s="14" t="s">
        <v>52</v>
      </c>
      <c r="C54" s="14" t="s">
        <v>7</v>
      </c>
      <c r="D54" s="13" t="s">
        <v>52</v>
      </c>
      <c r="E54" s="15">
        <v>10959.033761570599</v>
      </c>
      <c r="F54" s="15">
        <v>12390.275150203301</v>
      </c>
      <c r="G54" s="15">
        <v>16700.370818504001</v>
      </c>
      <c r="H54" s="11"/>
      <c r="I54" s="11"/>
      <c r="J54" s="12"/>
      <c r="K54" s="12"/>
      <c r="L54" s="12"/>
      <c r="M54" s="11"/>
      <c r="N54" s="11"/>
      <c r="AB54" s="1"/>
      <c r="AC54" s="2"/>
    </row>
    <row r="55" spans="1:29" ht="13.5" hidden="1" outlineLevel="1" x14ac:dyDescent="0.25">
      <c r="A55" s="13">
        <v>23</v>
      </c>
      <c r="B55" s="14" t="s">
        <v>34</v>
      </c>
      <c r="C55" s="14" t="s">
        <v>7</v>
      </c>
      <c r="D55" s="13" t="s">
        <v>34</v>
      </c>
      <c r="E55" s="15">
        <v>10642.080570632999</v>
      </c>
      <c r="F55" s="15">
        <v>9313.5050614683205</v>
      </c>
      <c r="G55" s="15">
        <v>18967.203514808301</v>
      </c>
      <c r="H55" s="11"/>
      <c r="I55" s="11"/>
      <c r="J55" s="12"/>
      <c r="K55" s="12"/>
      <c r="L55" s="12"/>
      <c r="M55" s="11"/>
      <c r="N55" s="11"/>
      <c r="AB55" s="1"/>
      <c r="AC55" s="2"/>
    </row>
    <row r="56" spans="1:29" ht="13.5" hidden="1" outlineLevel="1" x14ac:dyDescent="0.25">
      <c r="A56" s="13">
        <v>24</v>
      </c>
      <c r="B56" s="14" t="s">
        <v>40</v>
      </c>
      <c r="C56" s="14" t="s">
        <v>7</v>
      </c>
      <c r="D56" s="13" t="s">
        <v>40</v>
      </c>
      <c r="E56" s="15">
        <v>10553.7548029749</v>
      </c>
      <c r="F56" s="15">
        <v>15112.3061535177</v>
      </c>
      <c r="G56" s="15">
        <v>20457.987714922201</v>
      </c>
      <c r="H56" s="11"/>
      <c r="I56" s="11"/>
      <c r="J56" s="12"/>
      <c r="K56" s="12"/>
      <c r="L56" s="12"/>
      <c r="M56" s="11"/>
      <c r="N56" s="11"/>
      <c r="AB56" s="1"/>
      <c r="AC56" s="2"/>
    </row>
    <row r="57" spans="1:29" ht="13.5" hidden="1" outlineLevel="1" x14ac:dyDescent="0.25">
      <c r="A57" s="13">
        <v>25</v>
      </c>
      <c r="B57" s="14" t="s">
        <v>23</v>
      </c>
      <c r="C57" s="14" t="s">
        <v>7</v>
      </c>
      <c r="D57" s="13" t="s">
        <v>23</v>
      </c>
      <c r="E57" s="15">
        <v>10468.6716041606</v>
      </c>
      <c r="F57" s="15">
        <v>12511.486998783501</v>
      </c>
      <c r="G57" s="15">
        <v>12239.5345736247</v>
      </c>
      <c r="H57" s="11"/>
      <c r="I57" s="11"/>
      <c r="J57" s="12"/>
      <c r="K57" s="12"/>
      <c r="L57" s="12"/>
      <c r="M57" s="11"/>
      <c r="N57" s="11"/>
      <c r="AB57" s="1"/>
      <c r="AC57" s="2"/>
    </row>
    <row r="58" spans="1:29" ht="13.5" hidden="1" outlineLevel="1" x14ac:dyDescent="0.25">
      <c r="A58" s="13">
        <v>26</v>
      </c>
      <c r="B58" s="14" t="s">
        <v>48</v>
      </c>
      <c r="C58" s="14" t="s">
        <v>7</v>
      </c>
      <c r="D58" s="13" t="s">
        <v>48</v>
      </c>
      <c r="E58" s="15">
        <v>10223.487581003499</v>
      </c>
      <c r="F58" s="15">
        <v>9554.7212121257598</v>
      </c>
      <c r="G58" s="15">
        <v>17114.4629148198</v>
      </c>
      <c r="H58" s="11"/>
      <c r="I58" s="11"/>
      <c r="J58" s="12"/>
      <c r="K58" s="12"/>
      <c r="L58" s="12"/>
      <c r="M58" s="11"/>
      <c r="N58" s="11"/>
      <c r="AB58" s="1"/>
      <c r="AC58" s="2"/>
    </row>
    <row r="59" spans="1:29" ht="13.5" hidden="1" outlineLevel="1" x14ac:dyDescent="0.25">
      <c r="A59" s="13">
        <v>27</v>
      </c>
      <c r="B59" s="14" t="s">
        <v>18</v>
      </c>
      <c r="C59" s="14" t="s">
        <v>7</v>
      </c>
      <c r="D59" s="13" t="s">
        <v>18</v>
      </c>
      <c r="E59" s="15">
        <v>10181.3389030689</v>
      </c>
      <c r="F59" s="15">
        <v>12540.965993419801</v>
      </c>
      <c r="G59" s="15">
        <v>15654.037484876601</v>
      </c>
      <c r="H59" s="11"/>
      <c r="I59" s="11"/>
      <c r="J59" s="12"/>
      <c r="K59" s="12"/>
      <c r="L59" s="12"/>
      <c r="M59" s="11"/>
      <c r="N59" s="11"/>
      <c r="AB59" s="1"/>
      <c r="AC59" s="2"/>
    </row>
    <row r="60" spans="1:29" ht="13.5" hidden="1" outlineLevel="1" x14ac:dyDescent="0.25">
      <c r="A60" s="13">
        <v>28</v>
      </c>
      <c r="B60" s="14" t="s">
        <v>132</v>
      </c>
      <c r="C60" s="14" t="s">
        <v>7</v>
      </c>
      <c r="D60" s="13" t="s">
        <v>132</v>
      </c>
      <c r="E60" s="15">
        <v>9927.9605656911808</v>
      </c>
      <c r="F60" s="15">
        <v>12444.4038566731</v>
      </c>
      <c r="G60" s="15">
        <v>20517.993051772999</v>
      </c>
      <c r="H60" s="11"/>
      <c r="I60" s="11"/>
      <c r="J60" s="12"/>
      <c r="K60" s="12"/>
      <c r="L60" s="12"/>
      <c r="M60" s="11"/>
      <c r="N60" s="11"/>
      <c r="AB60" s="1"/>
      <c r="AC60" s="2"/>
    </row>
    <row r="61" spans="1:29" ht="13.5" hidden="1" outlineLevel="1" x14ac:dyDescent="0.25">
      <c r="A61" s="13">
        <v>29</v>
      </c>
      <c r="B61" s="14" t="s">
        <v>36</v>
      </c>
      <c r="C61" s="14" t="s">
        <v>7</v>
      </c>
      <c r="D61" s="13" t="s">
        <v>36</v>
      </c>
      <c r="E61" s="15">
        <v>8967.1822482381704</v>
      </c>
      <c r="F61" s="15">
        <v>10573.537071938399</v>
      </c>
      <c r="G61" s="15">
        <v>18081.8337064109</v>
      </c>
      <c r="H61" s="11"/>
      <c r="I61" s="11"/>
      <c r="J61" s="12"/>
      <c r="K61" s="12"/>
      <c r="L61" s="12"/>
      <c r="M61" s="11"/>
      <c r="N61" s="11"/>
      <c r="AB61" s="1"/>
      <c r="AC61" s="2"/>
    </row>
    <row r="62" spans="1:29" ht="13.5" hidden="1" outlineLevel="1" x14ac:dyDescent="0.25">
      <c r="A62" s="13">
        <v>30</v>
      </c>
      <c r="B62" s="14" t="s">
        <v>44</v>
      </c>
      <c r="C62" s="14" t="s">
        <v>7</v>
      </c>
      <c r="D62" s="13" t="s">
        <v>44</v>
      </c>
      <c r="E62" s="15">
        <v>8838.3308936435296</v>
      </c>
      <c r="F62" s="15">
        <v>14160.2230656963</v>
      </c>
      <c r="G62" s="15">
        <v>18074.1709840228</v>
      </c>
      <c r="H62" s="11"/>
      <c r="I62" s="11"/>
      <c r="J62" s="12"/>
      <c r="K62" s="12"/>
      <c r="L62" s="12"/>
      <c r="M62" s="11"/>
      <c r="N62" s="11"/>
      <c r="AB62" s="1"/>
      <c r="AC62" s="2"/>
    </row>
    <row r="63" spans="1:29" ht="13.5" hidden="1" outlineLevel="1" x14ac:dyDescent="0.25">
      <c r="A63" s="13">
        <v>31</v>
      </c>
      <c r="B63" s="14" t="s">
        <v>49</v>
      </c>
      <c r="C63" s="14" t="s">
        <v>7</v>
      </c>
      <c r="D63" s="13" t="s">
        <v>49</v>
      </c>
      <c r="E63" s="15">
        <v>8716.0400814375298</v>
      </c>
      <c r="F63" s="15">
        <v>9073.8748494633292</v>
      </c>
      <c r="G63" s="15">
        <v>14230.827596110499</v>
      </c>
      <c r="H63" s="11"/>
      <c r="I63" s="11"/>
      <c r="J63" s="12"/>
      <c r="K63" s="12"/>
      <c r="L63" s="12"/>
      <c r="M63" s="11"/>
      <c r="N63" s="11"/>
      <c r="AB63" s="1"/>
      <c r="AC63" s="2"/>
    </row>
    <row r="64" spans="1:29" ht="13.5" hidden="1" outlineLevel="1" x14ac:dyDescent="0.25">
      <c r="A64" s="13">
        <v>32</v>
      </c>
      <c r="B64" s="14" t="s">
        <v>54</v>
      </c>
      <c r="C64" s="14" t="s">
        <v>7</v>
      </c>
      <c r="D64" s="13" t="s">
        <v>54</v>
      </c>
      <c r="E64" s="15">
        <v>8199.4841401293597</v>
      </c>
      <c r="F64" s="100" t="s">
        <v>193</v>
      </c>
      <c r="G64" s="15">
        <v>10894.4143177811</v>
      </c>
      <c r="H64" s="11"/>
      <c r="I64" s="11"/>
      <c r="J64" s="12"/>
      <c r="K64" s="12"/>
      <c r="L64" s="12"/>
      <c r="M64" s="11"/>
      <c r="N64" s="11"/>
      <c r="AB64" s="1"/>
      <c r="AC64" s="2"/>
    </row>
    <row r="65" spans="1:29" ht="13.5" hidden="1" outlineLevel="1" x14ac:dyDescent="0.25">
      <c r="A65" s="13">
        <v>33</v>
      </c>
      <c r="B65" s="14" t="s">
        <v>33</v>
      </c>
      <c r="C65" s="14" t="s">
        <v>7</v>
      </c>
      <c r="D65" s="13" t="s">
        <v>33</v>
      </c>
      <c r="E65" s="15">
        <v>8154.3117085377698</v>
      </c>
      <c r="F65" s="15">
        <v>7981.2405044014204</v>
      </c>
      <c r="G65" s="15">
        <v>23591.468261387101</v>
      </c>
      <c r="H65" s="11"/>
      <c r="I65" s="11"/>
      <c r="J65" s="12"/>
      <c r="K65" s="12"/>
      <c r="L65" s="12"/>
      <c r="M65" s="11"/>
      <c r="N65" s="11"/>
      <c r="AB65" s="1"/>
      <c r="AC65" s="2"/>
    </row>
    <row r="66" spans="1:29" ht="13.5" hidden="1" outlineLevel="1" x14ac:dyDescent="0.25">
      <c r="A66" s="13">
        <v>34</v>
      </c>
      <c r="B66" s="14" t="s">
        <v>38</v>
      </c>
      <c r="C66" s="14" t="s">
        <v>7</v>
      </c>
      <c r="D66" s="13" t="s">
        <v>38</v>
      </c>
      <c r="E66" s="15">
        <v>7247.8219814364702</v>
      </c>
      <c r="F66" s="15">
        <v>8535.5261180358193</v>
      </c>
      <c r="G66" s="15">
        <v>13591.2501520476</v>
      </c>
      <c r="H66" s="11"/>
      <c r="I66" s="11"/>
      <c r="J66" s="12"/>
      <c r="K66" s="12"/>
      <c r="L66" s="12"/>
      <c r="M66" s="11"/>
      <c r="N66" s="11"/>
      <c r="AB66" s="1"/>
      <c r="AC66" s="2"/>
    </row>
    <row r="67" spans="1:29" ht="13.5" hidden="1" outlineLevel="1" x14ac:dyDescent="0.25">
      <c r="A67" s="13">
        <v>35</v>
      </c>
      <c r="B67" s="14" t="s">
        <v>129</v>
      </c>
      <c r="C67" s="14" t="s">
        <v>7</v>
      </c>
      <c r="D67" s="13" t="s">
        <v>129</v>
      </c>
      <c r="E67" s="15">
        <v>6347.3432172244502</v>
      </c>
      <c r="F67" s="15">
        <v>6142.66464284211</v>
      </c>
      <c r="G67" s="15">
        <v>10718.4982901277</v>
      </c>
      <c r="H67" s="11"/>
      <c r="I67" s="11"/>
      <c r="J67" s="12"/>
      <c r="K67" s="12"/>
      <c r="L67" s="12"/>
      <c r="M67" s="11"/>
      <c r="N67" s="11"/>
      <c r="AB67" s="1"/>
      <c r="AC67" s="2"/>
    </row>
    <row r="68" spans="1:29" ht="13.5" hidden="1" outlineLevel="1" x14ac:dyDescent="0.25">
      <c r="A68" s="13">
        <v>36</v>
      </c>
      <c r="B68" s="14" t="s">
        <v>28</v>
      </c>
      <c r="C68" s="14" t="s">
        <v>7</v>
      </c>
      <c r="D68" s="13" t="s">
        <v>28</v>
      </c>
      <c r="E68" s="15">
        <v>5975.8941086027498</v>
      </c>
      <c r="F68" s="15">
        <v>7314.1602226049199</v>
      </c>
      <c r="G68" s="15">
        <v>12305.3212735003</v>
      </c>
      <c r="H68" s="11"/>
      <c r="I68" s="11"/>
      <c r="J68" s="12"/>
      <c r="K68" s="12"/>
      <c r="L68" s="12"/>
      <c r="M68" s="11"/>
      <c r="N68" s="11"/>
      <c r="AB68" s="1"/>
      <c r="AC68" s="2"/>
    </row>
    <row r="69" spans="1:29" ht="13.5" hidden="1" outlineLevel="1" x14ac:dyDescent="0.25">
      <c r="A69" s="13">
        <v>37</v>
      </c>
      <c r="B69" s="14" t="s">
        <v>16</v>
      </c>
      <c r="C69" s="14" t="s">
        <v>7</v>
      </c>
      <c r="D69" s="13" t="s">
        <v>16</v>
      </c>
      <c r="E69" s="15">
        <v>4038.0553546269198</v>
      </c>
      <c r="F69" s="15">
        <v>4304.9692014734401</v>
      </c>
      <c r="G69" s="15">
        <v>10657.2158245424</v>
      </c>
      <c r="H69" s="11"/>
      <c r="I69" s="11"/>
      <c r="J69" s="12"/>
      <c r="K69" s="12"/>
      <c r="L69" s="12"/>
      <c r="M69" s="11"/>
      <c r="N69" s="11"/>
      <c r="AB69" s="1"/>
      <c r="AC69" s="2"/>
    </row>
    <row r="70" spans="1:29" ht="13.5" hidden="1" outlineLevel="1" x14ac:dyDescent="0.25">
      <c r="A70" s="13">
        <v>38</v>
      </c>
      <c r="B70" s="14" t="s">
        <v>125</v>
      </c>
      <c r="C70" s="14" t="s">
        <v>7</v>
      </c>
      <c r="D70" s="13" t="s">
        <v>125</v>
      </c>
      <c r="E70" s="15">
        <v>3345.8028579247102</v>
      </c>
      <c r="F70" s="15">
        <v>6884.9263106154804</v>
      </c>
      <c r="G70" s="15">
        <v>10137.273802149501</v>
      </c>
      <c r="H70" s="11"/>
      <c r="I70" s="11"/>
      <c r="J70" s="12"/>
      <c r="K70" s="12"/>
      <c r="L70" s="12"/>
      <c r="M70" s="11"/>
      <c r="N70" s="11"/>
      <c r="AB70" s="1"/>
      <c r="AC70" s="2"/>
    </row>
    <row r="71" spans="1:29" ht="13.5" hidden="1" outlineLevel="1" x14ac:dyDescent="0.25">
      <c r="A71" s="13">
        <v>39</v>
      </c>
      <c r="B71" s="14" t="s">
        <v>14</v>
      </c>
      <c r="C71" s="14" t="s">
        <v>7</v>
      </c>
      <c r="D71" s="13" t="s">
        <v>14</v>
      </c>
      <c r="E71" s="15">
        <v>2932.9492018701299</v>
      </c>
      <c r="F71" s="15">
        <v>3130.3743801266701</v>
      </c>
      <c r="G71" s="15">
        <v>6093.4555432580701</v>
      </c>
      <c r="H71" s="11"/>
      <c r="I71" s="11"/>
      <c r="J71" s="12"/>
      <c r="K71" s="12"/>
      <c r="L71" s="12"/>
      <c r="M71" s="11"/>
      <c r="N71" s="11"/>
      <c r="AB71" s="1"/>
      <c r="AC71" s="2"/>
    </row>
    <row r="72" spans="1:29" collapsed="1" x14ac:dyDescent="0.2">
      <c r="A72" s="4"/>
      <c r="B72" s="8"/>
      <c r="C72" s="8"/>
      <c r="D72" s="4"/>
      <c r="E72" s="7"/>
      <c r="F72" s="7"/>
      <c r="G72" s="6"/>
      <c r="H72" s="4"/>
      <c r="I72" s="9"/>
      <c r="J72" s="3"/>
      <c r="K72" s="3"/>
      <c r="L72" s="3"/>
      <c r="M72" s="5"/>
      <c r="N72" s="3"/>
      <c r="O72" s="3"/>
      <c r="P72" s="3"/>
      <c r="Q72" s="3"/>
      <c r="R72" s="3"/>
      <c r="S72" s="3"/>
      <c r="T72" s="5"/>
      <c r="Z72" s="5"/>
    </row>
    <row r="73" spans="1:29" x14ac:dyDescent="0.2"/>
  </sheetData>
  <hyperlinks>
    <hyperlink ref="A25" r:id="rId1" location="annex-d1e20406-df8331a747" xr:uid="{D1123590-43CD-473C-BC92-E66CB49A6BAB}"/>
  </hyperlinks>
  <pageMargins left="0.70866141732283472" right="0.70866141732283472" top="0.74803149606299213" bottom="0.74803149606299213" header="0.31496062992125984" footer="0.31496062992125984"/>
  <pageSetup paperSize="9"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8F159-83ED-43A0-B0D0-5D8D418389CF}">
  <sheetPr>
    <tabColor rgb="FF92D050"/>
    <pageSetUpPr fitToPage="1"/>
  </sheetPr>
  <dimension ref="A1:BA73"/>
  <sheetViews>
    <sheetView zoomScaleNormal="100" workbookViewId="0"/>
  </sheetViews>
  <sheetFormatPr defaultColWidth="0" defaultRowHeight="12.75" zeroHeight="1" outlineLevelRow="1" x14ac:dyDescent="0.2"/>
  <cols>
    <col min="1" max="1" width="6.42578125" style="1" customWidth="1"/>
    <col min="2" max="2" width="22.5703125" style="1" customWidth="1"/>
    <col min="3" max="3" width="8.5703125" style="1" customWidth="1"/>
    <col min="4" max="4" width="9" style="1" customWidth="1"/>
    <col min="5" max="6" width="12.5703125" style="1" customWidth="1"/>
    <col min="7" max="7" width="15.42578125" style="1" customWidth="1"/>
    <col min="8" max="8" width="8.42578125" style="1" customWidth="1"/>
    <col min="9" max="9" width="9.5703125" style="1" customWidth="1"/>
    <col min="10" max="10" width="1" style="1" hidden="1" customWidth="1"/>
    <col min="11" max="15" width="5" style="1" hidden="1" customWidth="1"/>
    <col min="16" max="20" width="2.5703125" style="1" hidden="1" customWidth="1"/>
    <col min="21" max="22" width="3.42578125" style="1" hidden="1" customWidth="1"/>
    <col min="23" max="27" width="5.5703125" style="1" hidden="1" customWidth="1"/>
    <col min="28" max="28" width="2.5703125" style="2" hidden="1" customWidth="1"/>
    <col min="29" max="29" width="3" style="1" hidden="1" customWidth="1"/>
    <col min="30" max="30" width="117.5703125" style="1" hidden="1" customWidth="1"/>
    <col min="31" max="32" width="8.5703125" style="1" hidden="1" customWidth="1"/>
    <col min="33" max="53" width="0" style="1" hidden="1" customWidth="1"/>
    <col min="54" max="16384" width="8.5703125" style="1" hidden="1"/>
  </cols>
  <sheetData>
    <row r="1" spans="1:28" x14ac:dyDescent="0.2">
      <c r="A1" s="29" t="s">
        <v>195</v>
      </c>
      <c r="B1" s="11"/>
      <c r="C1" s="11"/>
      <c r="D1" s="11"/>
      <c r="E1" s="11"/>
      <c r="F1" s="11"/>
      <c r="G1" s="11"/>
      <c r="H1" s="11"/>
      <c r="I1" s="11"/>
      <c r="J1" s="11"/>
      <c r="K1" s="11"/>
      <c r="L1" s="11"/>
      <c r="M1" s="11"/>
      <c r="N1" s="11"/>
      <c r="AB1" s="1"/>
    </row>
    <row r="2" spans="1:28" ht="16.5" x14ac:dyDescent="0.3">
      <c r="A2" s="28" t="s">
        <v>196</v>
      </c>
      <c r="B2" s="11"/>
      <c r="C2" s="11"/>
      <c r="D2" s="11"/>
      <c r="E2" s="11"/>
      <c r="F2" s="11"/>
      <c r="G2" s="11"/>
      <c r="H2" s="11"/>
      <c r="I2" s="11"/>
      <c r="J2" s="11"/>
      <c r="K2" s="11"/>
      <c r="L2" s="27"/>
      <c r="M2" s="11"/>
      <c r="N2" s="11"/>
      <c r="P2" s="25"/>
      <c r="AB2" s="1"/>
    </row>
    <row r="3" spans="1:28" ht="13.5" x14ac:dyDescent="0.25">
      <c r="A3" s="26" t="s">
        <v>197</v>
      </c>
      <c r="B3" s="11"/>
      <c r="C3" s="11"/>
      <c r="D3" s="11"/>
      <c r="E3" s="11"/>
      <c r="F3" s="11"/>
      <c r="G3" s="11"/>
      <c r="H3" s="11"/>
      <c r="I3" s="11"/>
      <c r="J3" s="11"/>
      <c r="K3" s="11"/>
      <c r="L3" s="11"/>
      <c r="M3" s="11"/>
      <c r="N3" s="11"/>
      <c r="P3" s="25"/>
      <c r="AB3" s="1"/>
    </row>
    <row r="4" spans="1:28" ht="13.5" x14ac:dyDescent="0.25">
      <c r="A4" s="23"/>
      <c r="B4" s="11"/>
      <c r="C4" s="11"/>
      <c r="D4" s="11"/>
      <c r="E4" s="11"/>
      <c r="F4" s="11"/>
      <c r="G4" s="11"/>
      <c r="H4" s="11"/>
      <c r="I4" s="11"/>
      <c r="J4" s="11"/>
      <c r="K4" s="11"/>
      <c r="L4" s="11"/>
      <c r="M4" s="11"/>
      <c r="N4" s="11"/>
      <c r="P4" s="25"/>
      <c r="AB4" s="1"/>
    </row>
    <row r="5" spans="1:28" ht="13.5" x14ac:dyDescent="0.25">
      <c r="A5" s="23"/>
      <c r="B5" s="11"/>
      <c r="C5" s="11"/>
      <c r="D5" s="11"/>
      <c r="E5" s="11"/>
      <c r="F5" s="11"/>
      <c r="G5" s="11"/>
      <c r="H5" s="11"/>
      <c r="I5" s="11"/>
      <c r="J5" s="11"/>
      <c r="K5" s="11"/>
      <c r="L5" s="11"/>
      <c r="M5" s="11"/>
      <c r="N5" s="11"/>
      <c r="P5" s="25"/>
      <c r="AB5" s="1"/>
    </row>
    <row r="6" spans="1:28" ht="13.5" x14ac:dyDescent="0.25">
      <c r="A6" s="23"/>
      <c r="B6" s="11"/>
      <c r="C6" s="11"/>
      <c r="D6" s="11"/>
      <c r="E6" s="11"/>
      <c r="F6" s="11"/>
      <c r="G6" s="11"/>
      <c r="H6" s="11"/>
      <c r="I6" s="11"/>
      <c r="J6" s="11"/>
      <c r="K6" s="11"/>
      <c r="L6" s="11"/>
      <c r="M6" s="11"/>
      <c r="N6" s="11"/>
      <c r="P6" s="25"/>
      <c r="AB6" s="1"/>
    </row>
    <row r="7" spans="1:28" ht="13.5" x14ac:dyDescent="0.25">
      <c r="A7" s="23"/>
      <c r="B7" s="11"/>
      <c r="C7" s="11"/>
      <c r="D7" s="11"/>
      <c r="E7" s="11"/>
      <c r="F7" s="11"/>
      <c r="G7" s="11"/>
      <c r="H7" s="11"/>
      <c r="I7" s="11"/>
      <c r="J7" s="11"/>
      <c r="K7" s="11"/>
      <c r="L7" s="11"/>
      <c r="M7" s="11"/>
      <c r="N7" s="11"/>
      <c r="P7" s="25"/>
      <c r="AB7" s="1"/>
    </row>
    <row r="8" spans="1:28" ht="13.5" x14ac:dyDescent="0.25">
      <c r="A8" s="23"/>
      <c r="B8" s="11"/>
      <c r="C8" s="11"/>
      <c r="D8" s="11"/>
      <c r="E8" s="11"/>
      <c r="F8" s="11"/>
      <c r="G8" s="11"/>
      <c r="H8" s="11"/>
      <c r="I8" s="11"/>
      <c r="J8" s="11"/>
      <c r="K8" s="11"/>
      <c r="L8" s="11"/>
      <c r="M8" s="11"/>
      <c r="N8" s="11"/>
      <c r="P8" s="25"/>
      <c r="AB8" s="1"/>
    </row>
    <row r="9" spans="1:28" ht="13.5" x14ac:dyDescent="0.25">
      <c r="A9" s="23"/>
      <c r="B9" s="11"/>
      <c r="C9" s="11"/>
      <c r="D9" s="11"/>
      <c r="E9" s="11"/>
      <c r="F9" s="11"/>
      <c r="G9" s="11"/>
      <c r="H9" s="11"/>
      <c r="I9" s="11"/>
      <c r="J9" s="11"/>
      <c r="K9" s="11"/>
      <c r="L9" s="11"/>
      <c r="M9" s="11"/>
      <c r="N9" s="11"/>
      <c r="P9" s="25"/>
      <c r="AB9" s="1"/>
    </row>
    <row r="10" spans="1:28" ht="13.5" x14ac:dyDescent="0.25">
      <c r="A10" s="23"/>
      <c r="B10" s="11"/>
      <c r="C10" s="11"/>
      <c r="D10" s="11"/>
      <c r="E10" s="11"/>
      <c r="F10" s="11"/>
      <c r="G10" s="11"/>
      <c r="H10" s="11"/>
      <c r="I10" s="11"/>
      <c r="J10" s="11"/>
      <c r="K10" s="11"/>
      <c r="L10" s="11"/>
      <c r="M10" s="11"/>
      <c r="N10" s="11"/>
      <c r="P10" s="25"/>
      <c r="AB10" s="1"/>
    </row>
    <row r="11" spans="1:28" ht="13.5" x14ac:dyDescent="0.25">
      <c r="A11" s="23"/>
      <c r="B11" s="11"/>
      <c r="C11" s="11"/>
      <c r="D11" s="11"/>
      <c r="E11" s="11"/>
      <c r="F11" s="11"/>
      <c r="G11" s="11"/>
      <c r="H11" s="11"/>
      <c r="I11" s="11"/>
      <c r="J11" s="11"/>
      <c r="K11" s="11"/>
      <c r="L11" s="11"/>
      <c r="M11" s="11"/>
      <c r="N11" s="11"/>
      <c r="P11" s="25"/>
      <c r="AB11" s="1"/>
    </row>
    <row r="12" spans="1:28" ht="13.5" x14ac:dyDescent="0.25">
      <c r="A12" s="23"/>
      <c r="B12" s="11"/>
      <c r="C12" s="11"/>
      <c r="D12" s="11"/>
      <c r="E12" s="11"/>
      <c r="F12" s="11"/>
      <c r="G12" s="11"/>
      <c r="H12" s="11"/>
      <c r="I12" s="11"/>
      <c r="J12" s="11"/>
      <c r="K12" s="11"/>
      <c r="L12" s="11"/>
      <c r="M12" s="11"/>
      <c r="N12" s="11"/>
      <c r="P12" s="25"/>
      <c r="AB12" s="1"/>
    </row>
    <row r="13" spans="1:28" ht="13.5" x14ac:dyDescent="0.25">
      <c r="A13" s="23"/>
      <c r="B13" s="11"/>
      <c r="C13" s="11"/>
      <c r="D13" s="11"/>
      <c r="E13" s="11"/>
      <c r="F13" s="11"/>
      <c r="G13" s="11"/>
      <c r="H13" s="11"/>
      <c r="I13" s="11"/>
      <c r="J13" s="11"/>
      <c r="K13" s="11"/>
      <c r="L13" s="11"/>
      <c r="M13" s="11"/>
      <c r="N13" s="11"/>
      <c r="P13" s="25"/>
      <c r="AB13" s="1"/>
    </row>
    <row r="14" spans="1:28" ht="13.5" x14ac:dyDescent="0.25">
      <c r="A14" s="23"/>
      <c r="B14" s="11"/>
      <c r="C14" s="11"/>
      <c r="D14" s="11"/>
      <c r="E14" s="11"/>
      <c r="F14" s="11"/>
      <c r="G14" s="11"/>
      <c r="H14" s="11"/>
      <c r="I14" s="11"/>
      <c r="J14" s="11"/>
      <c r="K14" s="11"/>
      <c r="L14" s="11"/>
      <c r="M14" s="11"/>
      <c r="N14" s="11"/>
      <c r="P14" s="25"/>
      <c r="AB14" s="1"/>
    </row>
    <row r="15" spans="1:28" ht="13.5" x14ac:dyDescent="0.25">
      <c r="A15" s="23"/>
      <c r="B15" s="11"/>
      <c r="C15" s="11"/>
      <c r="D15" s="11"/>
      <c r="E15" s="11"/>
      <c r="F15" s="11"/>
      <c r="G15" s="11"/>
      <c r="H15" s="11"/>
      <c r="I15" s="11"/>
      <c r="J15" s="11"/>
      <c r="K15" s="11"/>
      <c r="L15" s="11"/>
      <c r="M15" s="11"/>
      <c r="N15" s="11"/>
      <c r="P15" s="25"/>
      <c r="AB15" s="1"/>
    </row>
    <row r="16" spans="1:28" ht="13.5" x14ac:dyDescent="0.25">
      <c r="A16" s="23"/>
      <c r="B16" s="11"/>
      <c r="C16" s="11"/>
      <c r="D16" s="11"/>
      <c r="E16" s="11"/>
      <c r="F16" s="11"/>
      <c r="G16" s="11"/>
      <c r="H16" s="11"/>
      <c r="I16" s="11"/>
      <c r="J16" s="11"/>
      <c r="K16" s="11"/>
      <c r="L16" s="11"/>
      <c r="M16" s="11"/>
      <c r="N16" s="11"/>
      <c r="P16" s="25"/>
      <c r="AB16" s="1"/>
    </row>
    <row r="17" spans="1:28" ht="13.5" x14ac:dyDescent="0.25">
      <c r="A17" s="23"/>
      <c r="B17" s="11"/>
      <c r="C17" s="11"/>
      <c r="D17" s="11"/>
      <c r="E17" s="11"/>
      <c r="F17" s="11"/>
      <c r="G17" s="11"/>
      <c r="H17" s="11"/>
      <c r="I17" s="11"/>
      <c r="J17" s="11"/>
      <c r="K17" s="11"/>
      <c r="L17" s="11"/>
      <c r="M17" s="11"/>
      <c r="N17" s="11"/>
      <c r="P17" s="25"/>
      <c r="AB17" s="1"/>
    </row>
    <row r="18" spans="1:28" ht="13.5" x14ac:dyDescent="0.25">
      <c r="A18" s="23"/>
      <c r="B18" s="11"/>
      <c r="C18" s="11"/>
      <c r="D18" s="11"/>
      <c r="E18" s="11"/>
      <c r="F18" s="11"/>
      <c r="G18" s="11"/>
      <c r="H18" s="11"/>
      <c r="I18" s="11"/>
      <c r="J18" s="11"/>
      <c r="K18" s="11"/>
      <c r="L18" s="11"/>
      <c r="M18" s="11"/>
      <c r="N18" s="11"/>
      <c r="P18" s="25"/>
      <c r="AB18" s="1"/>
    </row>
    <row r="19" spans="1:28" ht="13.5" x14ac:dyDescent="0.25">
      <c r="A19" s="23"/>
      <c r="B19" s="11"/>
      <c r="C19" s="11"/>
      <c r="D19" s="11"/>
      <c r="E19" s="11"/>
      <c r="F19" s="11"/>
      <c r="G19" s="11"/>
      <c r="H19" s="11"/>
      <c r="I19" s="11"/>
      <c r="J19" s="11"/>
      <c r="K19" s="11"/>
      <c r="L19" s="11"/>
      <c r="M19" s="11"/>
      <c r="N19" s="11"/>
      <c r="P19" s="25"/>
      <c r="AB19" s="1"/>
    </row>
    <row r="20" spans="1:28" ht="13.5" x14ac:dyDescent="0.25">
      <c r="A20" s="23"/>
      <c r="B20" s="11"/>
      <c r="C20" s="11"/>
      <c r="D20" s="11"/>
      <c r="E20" s="11"/>
      <c r="F20" s="11"/>
      <c r="G20" s="11"/>
      <c r="H20" s="11"/>
      <c r="I20" s="11"/>
      <c r="J20" s="11"/>
      <c r="K20" s="11"/>
      <c r="L20" s="11"/>
      <c r="M20" s="11"/>
      <c r="N20" s="11"/>
      <c r="P20" s="2"/>
      <c r="AB20" s="1"/>
    </row>
    <row r="21" spans="1:28" x14ac:dyDescent="0.2">
      <c r="A21" s="20" t="s">
        <v>198</v>
      </c>
      <c r="B21" s="11"/>
      <c r="C21" s="11"/>
      <c r="D21" s="11"/>
      <c r="E21" s="11"/>
      <c r="F21" s="11"/>
      <c r="G21" s="11"/>
      <c r="H21" s="11"/>
      <c r="I21" s="11"/>
      <c r="J21" s="11"/>
      <c r="K21" s="11"/>
      <c r="L21" s="11"/>
      <c r="M21" s="11"/>
      <c r="N21" s="11"/>
      <c r="P21" s="2"/>
      <c r="AB21" s="1"/>
    </row>
    <row r="22" spans="1:28" x14ac:dyDescent="0.2">
      <c r="A22" s="20" t="s">
        <v>199</v>
      </c>
      <c r="B22" s="11"/>
      <c r="C22" s="11"/>
      <c r="D22" s="11"/>
      <c r="E22" s="11"/>
      <c r="F22" s="11"/>
      <c r="G22" s="11"/>
      <c r="H22" s="11"/>
      <c r="I22" s="11"/>
      <c r="J22" s="11"/>
      <c r="K22" s="11"/>
      <c r="L22" s="11"/>
      <c r="M22" s="11"/>
      <c r="N22" s="11"/>
      <c r="P22" s="2"/>
      <c r="AB22" s="1"/>
    </row>
    <row r="23" spans="1:28" x14ac:dyDescent="0.2">
      <c r="A23" s="24" t="s">
        <v>200</v>
      </c>
      <c r="B23" s="11"/>
      <c r="C23" s="11"/>
      <c r="D23" s="11"/>
      <c r="E23" s="11"/>
      <c r="F23" s="11"/>
      <c r="G23" s="11"/>
      <c r="H23" s="11"/>
      <c r="I23" s="11"/>
      <c r="J23" s="11"/>
      <c r="K23" s="11"/>
      <c r="L23" s="11"/>
      <c r="M23" s="11"/>
      <c r="N23" s="11"/>
      <c r="P23" s="2"/>
      <c r="AB23" s="1"/>
    </row>
    <row r="24" spans="1:28" s="21" customFormat="1" ht="13.5" x14ac:dyDescent="0.25">
      <c r="A24" s="20" t="s">
        <v>201</v>
      </c>
      <c r="B24" s="11"/>
      <c r="C24" s="11"/>
      <c r="D24" s="11"/>
      <c r="E24" s="11"/>
      <c r="F24" s="11"/>
      <c r="G24" s="11"/>
      <c r="H24" s="11"/>
      <c r="I24" s="11"/>
      <c r="J24" s="23"/>
      <c r="K24" s="23"/>
      <c r="L24" s="23"/>
      <c r="M24" s="11"/>
      <c r="N24" s="11"/>
    </row>
    <row r="25" spans="1:28" s="21" customFormat="1" x14ac:dyDescent="0.2">
      <c r="A25" s="20" t="s">
        <v>116</v>
      </c>
      <c r="B25" s="11"/>
      <c r="C25" s="11"/>
      <c r="D25" s="11"/>
      <c r="E25" s="11"/>
      <c r="F25" s="11"/>
      <c r="G25" s="11"/>
      <c r="H25" s="11"/>
      <c r="I25" s="11"/>
      <c r="J25" s="12"/>
      <c r="K25" s="22"/>
      <c r="L25" s="22"/>
      <c r="M25" s="11"/>
      <c r="N25" s="11"/>
    </row>
    <row r="26" spans="1:28" x14ac:dyDescent="0.2">
      <c r="A26" s="20" t="s">
        <v>7</v>
      </c>
      <c r="B26" s="11"/>
      <c r="C26" s="11"/>
      <c r="D26" s="11"/>
      <c r="E26" s="11"/>
      <c r="F26" s="11"/>
      <c r="G26" s="11"/>
      <c r="H26" s="11"/>
      <c r="I26" s="11"/>
      <c r="J26" s="11"/>
      <c r="K26" s="11"/>
      <c r="L26" s="11"/>
      <c r="M26" s="11"/>
      <c r="N26" s="11"/>
      <c r="P26" s="2"/>
      <c r="AB26" s="1"/>
    </row>
    <row r="27" spans="1:28" x14ac:dyDescent="0.2">
      <c r="A27" s="20" t="s">
        <v>7</v>
      </c>
      <c r="B27" s="19"/>
      <c r="C27" s="19"/>
      <c r="D27" s="19"/>
      <c r="E27" s="19"/>
      <c r="F27" s="19"/>
      <c r="G27" s="19"/>
      <c r="H27" s="11"/>
      <c r="I27" s="11"/>
      <c r="J27" s="11"/>
      <c r="K27" s="11"/>
      <c r="L27" s="11"/>
      <c r="M27" s="11"/>
      <c r="N27" s="11"/>
      <c r="P27" s="2"/>
      <c r="AB27" s="1"/>
    </row>
    <row r="28" spans="1:28" x14ac:dyDescent="0.2">
      <c r="A28" s="20" t="s">
        <v>7</v>
      </c>
      <c r="B28" s="19"/>
      <c r="C28" s="19"/>
      <c r="D28" s="19"/>
      <c r="E28" s="19"/>
      <c r="F28" s="19"/>
      <c r="G28" s="19"/>
      <c r="H28" s="11"/>
      <c r="I28" s="11"/>
      <c r="J28" s="11"/>
      <c r="K28" s="11"/>
      <c r="L28" s="11"/>
      <c r="M28" s="11"/>
      <c r="N28" s="11"/>
      <c r="P28" s="2"/>
      <c r="AB28" s="1"/>
    </row>
    <row r="29" spans="1:28" x14ac:dyDescent="0.2">
      <c r="A29" s="20" t="s">
        <v>7</v>
      </c>
      <c r="B29" s="19"/>
      <c r="C29" s="19"/>
      <c r="D29" s="19"/>
      <c r="E29" s="19"/>
      <c r="F29" s="19"/>
      <c r="G29" s="19"/>
      <c r="H29" s="11"/>
      <c r="I29" s="11"/>
      <c r="J29" s="11"/>
      <c r="K29" s="11"/>
      <c r="L29" s="11"/>
      <c r="M29" s="11"/>
      <c r="N29" s="11"/>
      <c r="P29" s="2"/>
      <c r="AB29" s="1"/>
    </row>
    <row r="30" spans="1:28" x14ac:dyDescent="0.2">
      <c r="A30" s="20" t="s">
        <v>7</v>
      </c>
      <c r="B30" s="19"/>
      <c r="C30" s="19"/>
      <c r="D30" s="19"/>
      <c r="E30" s="19"/>
      <c r="F30" s="19"/>
      <c r="G30" s="19"/>
      <c r="H30" s="11"/>
      <c r="I30" s="11"/>
      <c r="J30" s="11"/>
      <c r="K30" s="11"/>
      <c r="L30" s="11"/>
      <c r="M30" s="11"/>
      <c r="N30" s="11"/>
      <c r="P30" s="2"/>
      <c r="AB30" s="1"/>
    </row>
    <row r="31" spans="1:28" x14ac:dyDescent="0.2">
      <c r="A31" s="18" t="s">
        <v>202</v>
      </c>
      <c r="B31" s="12"/>
      <c r="C31" s="12"/>
      <c r="D31" s="12"/>
      <c r="E31" s="12"/>
      <c r="F31" s="12"/>
      <c r="G31" s="12"/>
      <c r="H31" s="12"/>
      <c r="I31" s="12"/>
      <c r="J31" s="17"/>
      <c r="K31" s="17"/>
      <c r="L31" s="17"/>
      <c r="M31" s="11"/>
      <c r="N31" s="11"/>
      <c r="AB31" s="1"/>
    </row>
    <row r="32" spans="1:28" ht="25.5" hidden="1" outlineLevel="1" x14ac:dyDescent="0.2">
      <c r="A32" s="99" t="s">
        <v>64</v>
      </c>
      <c r="B32" s="99" t="s">
        <v>65</v>
      </c>
      <c r="C32" s="99" t="s">
        <v>66</v>
      </c>
      <c r="D32" s="99" t="s">
        <v>67</v>
      </c>
      <c r="E32" s="99" t="s">
        <v>203</v>
      </c>
      <c r="F32" s="99" t="s">
        <v>204</v>
      </c>
      <c r="G32" s="99" t="s">
        <v>205</v>
      </c>
      <c r="H32" s="16"/>
      <c r="I32" s="11"/>
      <c r="J32" s="12"/>
      <c r="K32" s="12"/>
      <c r="L32" s="12"/>
      <c r="M32" s="11"/>
      <c r="N32" s="11"/>
      <c r="Q32" s="3"/>
      <c r="AB32" s="1"/>
    </row>
    <row r="33" spans="1:29" ht="13.5" hidden="1" outlineLevel="1" x14ac:dyDescent="0.25">
      <c r="A33" s="13">
        <v>1</v>
      </c>
      <c r="B33" s="14" t="s">
        <v>90</v>
      </c>
      <c r="C33" s="14" t="s">
        <v>7</v>
      </c>
      <c r="D33" s="13" t="s">
        <v>90</v>
      </c>
      <c r="E33" s="15">
        <v>25583.567122323399</v>
      </c>
      <c r="F33" s="15">
        <v>29939.8381429783</v>
      </c>
      <c r="G33" s="15">
        <v>60264.470108027199</v>
      </c>
      <c r="H33" s="11"/>
      <c r="I33" s="11"/>
      <c r="J33" s="12"/>
      <c r="K33" s="12"/>
      <c r="L33" s="12"/>
      <c r="M33" s="11"/>
      <c r="N33" s="11"/>
      <c r="Q33" s="9"/>
      <c r="AB33" s="1"/>
    </row>
    <row r="34" spans="1:29" ht="13.5" hidden="1" outlineLevel="1" x14ac:dyDescent="0.25">
      <c r="A34" s="13">
        <v>2</v>
      </c>
      <c r="B34" s="14" t="s">
        <v>81</v>
      </c>
      <c r="C34" s="14" t="s">
        <v>7</v>
      </c>
      <c r="D34" s="13" t="s">
        <v>81</v>
      </c>
      <c r="E34" s="15">
        <v>18036.7478533086</v>
      </c>
      <c r="F34" s="15">
        <v>19831.079736699499</v>
      </c>
      <c r="G34" s="15">
        <v>26298.630853058501</v>
      </c>
      <c r="H34" s="11"/>
      <c r="I34" s="11"/>
      <c r="J34" s="12"/>
      <c r="K34" s="12"/>
      <c r="L34" s="12"/>
      <c r="M34" s="11"/>
      <c r="N34" s="11"/>
      <c r="Q34" s="9"/>
      <c r="AB34" s="1"/>
    </row>
    <row r="35" spans="1:29" ht="13.5" hidden="1" outlineLevel="1" x14ac:dyDescent="0.25">
      <c r="A35" s="13">
        <v>3</v>
      </c>
      <c r="B35" s="14" t="s">
        <v>76</v>
      </c>
      <c r="C35" s="14" t="s">
        <v>7</v>
      </c>
      <c r="D35" s="13" t="s">
        <v>76</v>
      </c>
      <c r="E35" s="15">
        <v>16786.219602522899</v>
      </c>
      <c r="F35" s="15">
        <v>16067.709540739899</v>
      </c>
      <c r="G35" s="15">
        <v>17018.586164778098</v>
      </c>
      <c r="H35" s="11"/>
      <c r="I35" s="11"/>
      <c r="J35" s="12"/>
      <c r="K35" s="12"/>
      <c r="L35" s="12"/>
      <c r="M35" s="11"/>
      <c r="N35" s="11"/>
      <c r="AB35" s="1"/>
      <c r="AC35" s="2"/>
    </row>
    <row r="36" spans="1:29" ht="13.5" hidden="1" outlineLevel="1" x14ac:dyDescent="0.25">
      <c r="A36" s="13">
        <v>4</v>
      </c>
      <c r="B36" s="14" t="s">
        <v>78</v>
      </c>
      <c r="C36" s="14" t="s">
        <v>7</v>
      </c>
      <c r="D36" s="13" t="s">
        <v>78</v>
      </c>
      <c r="E36" s="15">
        <v>15597.8753666429</v>
      </c>
      <c r="F36" s="15">
        <v>15067.277451443801</v>
      </c>
      <c r="G36" s="15">
        <v>26781.0338675893</v>
      </c>
      <c r="H36" s="11"/>
      <c r="I36" s="11"/>
      <c r="J36" s="12"/>
      <c r="K36" s="12"/>
      <c r="L36" s="12"/>
      <c r="M36" s="11"/>
      <c r="N36" s="11"/>
      <c r="AB36" s="1"/>
      <c r="AC36" s="2"/>
    </row>
    <row r="37" spans="1:29" ht="13.5" hidden="1" outlineLevel="1" x14ac:dyDescent="0.25">
      <c r="A37" s="13">
        <v>5</v>
      </c>
      <c r="B37" s="14" t="s">
        <v>94</v>
      </c>
      <c r="C37" s="14" t="s">
        <v>7</v>
      </c>
      <c r="D37" s="13" t="s">
        <v>94</v>
      </c>
      <c r="E37" s="15">
        <v>15414.7729141456</v>
      </c>
      <c r="F37" s="15">
        <v>19048.758303978801</v>
      </c>
      <c r="G37" s="15">
        <v>24205.987863979899</v>
      </c>
      <c r="H37" s="11"/>
      <c r="I37" s="11"/>
      <c r="J37" s="12"/>
      <c r="K37" s="12"/>
      <c r="L37" s="12"/>
      <c r="M37" s="11"/>
      <c r="N37" s="11"/>
      <c r="AB37" s="1"/>
      <c r="AC37" s="2"/>
    </row>
    <row r="38" spans="1:29" ht="13.5" hidden="1" outlineLevel="1" x14ac:dyDescent="0.25">
      <c r="A38" s="13">
        <v>6</v>
      </c>
      <c r="B38" s="14" t="s">
        <v>103</v>
      </c>
      <c r="C38" s="14" t="s">
        <v>7</v>
      </c>
      <c r="D38" s="13" t="s">
        <v>103</v>
      </c>
      <c r="E38" s="15">
        <v>15270.385940096599</v>
      </c>
      <c r="F38" s="15">
        <v>16300.5776388716</v>
      </c>
      <c r="G38" s="15">
        <v>36274.318065562002</v>
      </c>
      <c r="H38" s="11"/>
      <c r="I38" s="11"/>
      <c r="J38" s="12"/>
      <c r="K38" s="12"/>
      <c r="L38" s="12"/>
      <c r="M38" s="11"/>
      <c r="N38" s="11"/>
      <c r="AB38" s="1"/>
      <c r="AC38" s="2"/>
    </row>
    <row r="39" spans="1:29" ht="13.5" hidden="1" outlineLevel="1" x14ac:dyDescent="0.25">
      <c r="A39" s="13">
        <v>7</v>
      </c>
      <c r="B39" s="14" t="s">
        <v>80</v>
      </c>
      <c r="C39" s="14" t="s">
        <v>7</v>
      </c>
      <c r="D39" s="13" t="s">
        <v>80</v>
      </c>
      <c r="E39" s="15">
        <v>15037.146501086399</v>
      </c>
      <c r="F39" s="15">
        <v>14814.378555965</v>
      </c>
      <c r="G39" s="15">
        <v>27764.655296793499</v>
      </c>
      <c r="H39" s="11"/>
      <c r="I39" s="11"/>
      <c r="J39" s="12"/>
      <c r="K39" s="12"/>
      <c r="L39" s="12"/>
      <c r="M39" s="11"/>
      <c r="N39" s="11"/>
      <c r="AB39" s="1"/>
      <c r="AC39" s="2"/>
    </row>
    <row r="40" spans="1:29" ht="13.5" hidden="1" outlineLevel="1" x14ac:dyDescent="0.25">
      <c r="A40" s="13">
        <v>8</v>
      </c>
      <c r="B40" s="14" t="s">
        <v>108</v>
      </c>
      <c r="C40" s="14" t="s">
        <v>7</v>
      </c>
      <c r="D40" s="13" t="s">
        <v>108</v>
      </c>
      <c r="E40" s="15">
        <v>14872.6085889354</v>
      </c>
      <c r="F40" s="15">
        <v>19299.3849229507</v>
      </c>
      <c r="G40" s="15">
        <v>13572.557603921399</v>
      </c>
      <c r="H40" s="11"/>
      <c r="I40" s="11"/>
      <c r="J40" s="12"/>
      <c r="K40" s="12"/>
      <c r="L40" s="12"/>
      <c r="M40" s="11"/>
      <c r="N40" s="11"/>
      <c r="AB40" s="1"/>
      <c r="AC40" s="2"/>
    </row>
    <row r="41" spans="1:29" ht="13.5" hidden="1" outlineLevel="1" x14ac:dyDescent="0.25">
      <c r="A41" s="13">
        <v>9</v>
      </c>
      <c r="B41" s="14" t="s">
        <v>85</v>
      </c>
      <c r="C41" s="14" t="s">
        <v>7</v>
      </c>
      <c r="D41" s="13" t="s">
        <v>85</v>
      </c>
      <c r="E41" s="15">
        <v>13987.335444628299</v>
      </c>
      <c r="F41" s="15">
        <v>17525.2193280213</v>
      </c>
      <c r="G41" s="15">
        <v>23027.430276280102</v>
      </c>
      <c r="H41" s="11"/>
      <c r="I41" s="11"/>
      <c r="J41" s="12"/>
      <c r="K41" s="12"/>
      <c r="L41" s="12"/>
      <c r="M41" s="11"/>
      <c r="N41" s="11"/>
      <c r="AB41" s="1"/>
      <c r="AC41" s="2"/>
    </row>
    <row r="42" spans="1:29" ht="13.5" hidden="1" outlineLevel="1" x14ac:dyDescent="0.25">
      <c r="A42" s="13">
        <v>10</v>
      </c>
      <c r="B42" s="14" t="s">
        <v>75</v>
      </c>
      <c r="C42" s="14" t="s">
        <v>7</v>
      </c>
      <c r="D42" s="13" t="s">
        <v>75</v>
      </c>
      <c r="E42" s="15">
        <v>13798.978405128701</v>
      </c>
      <c r="F42" s="15">
        <v>11738.9693246112</v>
      </c>
      <c r="G42" s="15">
        <v>13716.696400844699</v>
      </c>
      <c r="H42" s="11"/>
      <c r="I42" s="11"/>
      <c r="J42" s="12"/>
      <c r="K42" s="12"/>
      <c r="L42" s="12"/>
      <c r="M42" s="11"/>
      <c r="N42" s="11"/>
      <c r="AB42" s="1"/>
      <c r="AC42" s="2"/>
    </row>
    <row r="43" spans="1:29" ht="13.5" hidden="1" outlineLevel="1" x14ac:dyDescent="0.25">
      <c r="A43" s="13">
        <v>11</v>
      </c>
      <c r="B43" s="14" t="s">
        <v>88</v>
      </c>
      <c r="C43" s="14" t="s">
        <v>7</v>
      </c>
      <c r="D43" s="13" t="s">
        <v>88</v>
      </c>
      <c r="E43" s="15">
        <v>13797.170238374099</v>
      </c>
      <c r="F43" s="15">
        <v>14663.671527139</v>
      </c>
      <c r="G43" s="15">
        <v>33573.921308885998</v>
      </c>
      <c r="H43" s="11"/>
      <c r="I43" s="11"/>
      <c r="J43" s="12"/>
      <c r="K43" s="12"/>
      <c r="L43" s="12"/>
      <c r="M43" s="11"/>
      <c r="N43" s="11"/>
      <c r="AB43" s="1"/>
      <c r="AC43" s="2"/>
    </row>
    <row r="44" spans="1:29" ht="13.5" hidden="1" outlineLevel="1" x14ac:dyDescent="0.25">
      <c r="A44" s="13">
        <v>12</v>
      </c>
      <c r="B44" s="14" t="s">
        <v>79</v>
      </c>
      <c r="C44" s="14" t="s">
        <v>7</v>
      </c>
      <c r="D44" s="13" t="s">
        <v>79</v>
      </c>
      <c r="E44" s="15">
        <v>12829.2340256267</v>
      </c>
      <c r="F44" s="15">
        <v>17077.0161827866</v>
      </c>
      <c r="G44" s="15">
        <v>21962.859455350801</v>
      </c>
      <c r="H44" s="11"/>
      <c r="I44" s="11"/>
      <c r="J44" s="12"/>
      <c r="K44" s="12"/>
      <c r="L44" s="12"/>
      <c r="M44" s="11"/>
      <c r="N44" s="11"/>
      <c r="AB44" s="1"/>
      <c r="AC44" s="2"/>
    </row>
    <row r="45" spans="1:29" ht="13.5" hidden="1" outlineLevel="1" x14ac:dyDescent="0.25">
      <c r="A45" s="13">
        <v>13</v>
      </c>
      <c r="B45" s="14" t="s">
        <v>92</v>
      </c>
      <c r="C45" s="14" t="s">
        <v>7</v>
      </c>
      <c r="D45" s="13" t="s">
        <v>92</v>
      </c>
      <c r="E45" s="15">
        <v>12817.307649758201</v>
      </c>
      <c r="F45" s="15">
        <v>17908.8146162759</v>
      </c>
      <c r="G45" s="15">
        <v>23863.6286131829</v>
      </c>
      <c r="H45" s="11"/>
      <c r="I45" s="11"/>
      <c r="J45" s="12"/>
      <c r="K45" s="12"/>
      <c r="L45" s="12"/>
      <c r="M45" s="11"/>
      <c r="N45" s="11"/>
      <c r="AB45" s="1"/>
      <c r="AC45" s="2"/>
    </row>
    <row r="46" spans="1:29" ht="13.5" hidden="1" outlineLevel="1" x14ac:dyDescent="0.25">
      <c r="A46" s="13">
        <v>14</v>
      </c>
      <c r="B46" s="14" t="s">
        <v>104</v>
      </c>
      <c r="C46" s="14" t="s">
        <v>7</v>
      </c>
      <c r="D46" s="13" t="s">
        <v>104</v>
      </c>
      <c r="E46" s="15">
        <v>12660.500753960299</v>
      </c>
      <c r="F46" s="15">
        <v>9886.9455955311005</v>
      </c>
      <c r="G46" s="15">
        <v>16104.1580635435</v>
      </c>
      <c r="H46" s="11"/>
      <c r="I46" s="11"/>
      <c r="J46" s="12"/>
      <c r="K46" s="12"/>
      <c r="L46" s="12"/>
      <c r="M46" s="11"/>
      <c r="N46" s="11"/>
      <c r="AB46" s="1"/>
      <c r="AC46" s="2"/>
    </row>
    <row r="47" spans="1:29" ht="13.5" hidden="1" outlineLevel="1" x14ac:dyDescent="0.25">
      <c r="A47" s="13">
        <v>15</v>
      </c>
      <c r="B47" s="14" t="s">
        <v>106</v>
      </c>
      <c r="C47" s="14" t="s">
        <v>30</v>
      </c>
      <c r="D47" s="13" t="s">
        <v>206</v>
      </c>
      <c r="E47" s="15">
        <v>12228.963074454199</v>
      </c>
      <c r="F47" s="100" t="s">
        <v>193</v>
      </c>
      <c r="G47" s="15">
        <v>24406.255437370601</v>
      </c>
      <c r="H47" s="11"/>
      <c r="I47" s="11"/>
      <c r="J47" s="12"/>
      <c r="K47" s="12"/>
      <c r="L47" s="12"/>
      <c r="M47" s="11"/>
      <c r="N47" s="11"/>
      <c r="AB47" s="1"/>
      <c r="AC47" s="2"/>
    </row>
    <row r="48" spans="1:29" ht="13.5" hidden="1" outlineLevel="1" x14ac:dyDescent="0.25">
      <c r="A48" s="13">
        <v>16</v>
      </c>
      <c r="B48" s="14" t="s">
        <v>99</v>
      </c>
      <c r="C48" s="14" t="s">
        <v>7</v>
      </c>
      <c r="D48" s="13" t="s">
        <v>99</v>
      </c>
      <c r="E48" s="15">
        <v>12190.6122168149</v>
      </c>
      <c r="F48" s="15">
        <v>16497.5249100445</v>
      </c>
      <c r="G48" s="15">
        <v>24836.9368715661</v>
      </c>
      <c r="H48" s="11"/>
      <c r="I48" s="11"/>
      <c r="J48" s="12"/>
      <c r="K48" s="12"/>
      <c r="L48" s="12"/>
      <c r="M48" s="11"/>
      <c r="N48" s="11"/>
      <c r="AB48" s="1"/>
      <c r="AC48" s="2"/>
    </row>
    <row r="49" spans="1:29" ht="13.5" hidden="1" outlineLevel="1" x14ac:dyDescent="0.25">
      <c r="A49" s="13">
        <v>17</v>
      </c>
      <c r="B49" s="14" t="s">
        <v>100</v>
      </c>
      <c r="C49" s="14" t="s">
        <v>7</v>
      </c>
      <c r="D49" s="13" t="s">
        <v>100</v>
      </c>
      <c r="E49" s="15">
        <v>12169.8620944669</v>
      </c>
      <c r="F49" s="15">
        <v>11830.746232981201</v>
      </c>
      <c r="G49" s="15">
        <v>18532.6094652336</v>
      </c>
      <c r="H49" s="11"/>
      <c r="I49" s="11"/>
      <c r="J49" s="12"/>
      <c r="K49" s="12"/>
      <c r="L49" s="12"/>
      <c r="M49" s="11"/>
      <c r="N49" s="11"/>
      <c r="AB49" s="1"/>
      <c r="AC49" s="2"/>
    </row>
    <row r="50" spans="1:29" ht="13.5" hidden="1" outlineLevel="1" x14ac:dyDescent="0.25">
      <c r="A50" s="13">
        <v>18</v>
      </c>
      <c r="B50" s="14" t="s">
        <v>162</v>
      </c>
      <c r="C50" s="14" t="s">
        <v>7</v>
      </c>
      <c r="D50" s="13" t="s">
        <v>162</v>
      </c>
      <c r="E50" s="15">
        <v>12066.8934688073</v>
      </c>
      <c r="F50" s="15">
        <v>13961.357135419001</v>
      </c>
      <c r="G50" s="15">
        <v>20443.854914317199</v>
      </c>
      <c r="H50" s="11"/>
      <c r="I50" s="11"/>
      <c r="J50" s="12"/>
      <c r="K50" s="12"/>
      <c r="L50" s="12"/>
      <c r="M50" s="11"/>
      <c r="N50" s="11"/>
      <c r="AB50" s="1"/>
      <c r="AC50" s="2"/>
    </row>
    <row r="51" spans="1:29" ht="13.5" hidden="1" outlineLevel="1" x14ac:dyDescent="0.25">
      <c r="A51" s="13">
        <v>19</v>
      </c>
      <c r="B51" s="14" t="s">
        <v>83</v>
      </c>
      <c r="C51" s="14" t="s">
        <v>7</v>
      </c>
      <c r="D51" s="13" t="s">
        <v>83</v>
      </c>
      <c r="E51" s="15">
        <v>11902.113781678807</v>
      </c>
      <c r="F51" s="15">
        <v>13324.034662203327</v>
      </c>
      <c r="G51" s="15">
        <v>20498.446792304359</v>
      </c>
      <c r="H51" s="11"/>
      <c r="I51" s="11"/>
      <c r="J51" s="12"/>
      <c r="K51" s="12"/>
      <c r="L51" s="12"/>
      <c r="M51" s="11"/>
      <c r="N51" s="11"/>
      <c r="AB51" s="1"/>
      <c r="AC51" s="2"/>
    </row>
    <row r="52" spans="1:29" ht="13.5" hidden="1" outlineLevel="1" x14ac:dyDescent="0.25">
      <c r="A52" s="13">
        <v>20</v>
      </c>
      <c r="B52" s="14" t="s">
        <v>207</v>
      </c>
      <c r="C52" s="14" t="s">
        <v>7</v>
      </c>
      <c r="D52" s="13" t="s">
        <v>207</v>
      </c>
      <c r="E52" s="15">
        <v>11477.896947570764</v>
      </c>
      <c r="F52" s="15">
        <v>13224.892717840343</v>
      </c>
      <c r="G52" s="15">
        <v>20026.07115557072</v>
      </c>
      <c r="H52" s="11"/>
      <c r="I52" s="11"/>
      <c r="J52" s="12"/>
      <c r="K52" s="12"/>
      <c r="L52" s="12"/>
      <c r="M52" s="11"/>
      <c r="N52" s="11"/>
      <c r="AB52" s="1"/>
      <c r="AC52" s="2"/>
    </row>
    <row r="53" spans="1:29" ht="13.5" hidden="1" outlineLevel="1" x14ac:dyDescent="0.25">
      <c r="A53" s="13">
        <v>21</v>
      </c>
      <c r="B53" s="14" t="s">
        <v>95</v>
      </c>
      <c r="C53" s="14" t="s">
        <v>7</v>
      </c>
      <c r="D53" s="13" t="s">
        <v>95</v>
      </c>
      <c r="E53" s="15">
        <v>11327.324839880301</v>
      </c>
      <c r="F53" s="15">
        <v>10463.8004461034</v>
      </c>
      <c r="G53" s="15">
        <v>12238.8607279761</v>
      </c>
      <c r="H53" s="11"/>
      <c r="I53" s="11"/>
      <c r="J53" s="12"/>
      <c r="K53" s="12"/>
      <c r="L53" s="12"/>
      <c r="M53" s="11"/>
      <c r="N53" s="11"/>
      <c r="AB53" s="1"/>
      <c r="AC53" s="2"/>
    </row>
    <row r="54" spans="1:29" ht="13.5" hidden="1" outlineLevel="1" x14ac:dyDescent="0.25">
      <c r="A54" s="13">
        <v>22</v>
      </c>
      <c r="B54" s="14" t="s">
        <v>105</v>
      </c>
      <c r="C54" s="14" t="s">
        <v>7</v>
      </c>
      <c r="D54" s="13" t="s">
        <v>105</v>
      </c>
      <c r="E54" s="15">
        <v>10959.033761570599</v>
      </c>
      <c r="F54" s="15">
        <v>12390.275150203301</v>
      </c>
      <c r="G54" s="15">
        <v>16700.370818504001</v>
      </c>
      <c r="H54" s="11"/>
      <c r="I54" s="11"/>
      <c r="J54" s="12"/>
      <c r="K54" s="12"/>
      <c r="L54" s="12"/>
      <c r="M54" s="11"/>
      <c r="N54" s="11"/>
      <c r="AB54" s="1"/>
      <c r="AC54" s="2"/>
    </row>
    <row r="55" spans="1:29" ht="13.5" hidden="1" outlineLevel="1" x14ac:dyDescent="0.25">
      <c r="A55" s="13">
        <v>23</v>
      </c>
      <c r="B55" s="14" t="s">
        <v>87</v>
      </c>
      <c r="C55" s="14" t="s">
        <v>7</v>
      </c>
      <c r="D55" s="13" t="s">
        <v>87</v>
      </c>
      <c r="E55" s="15">
        <v>10642.080570632999</v>
      </c>
      <c r="F55" s="15">
        <v>9313.5050614683205</v>
      </c>
      <c r="G55" s="15">
        <v>18967.203514808301</v>
      </c>
      <c r="H55" s="11"/>
      <c r="I55" s="11"/>
      <c r="J55" s="12"/>
      <c r="K55" s="12"/>
      <c r="L55" s="12"/>
      <c r="M55" s="11"/>
      <c r="N55" s="11"/>
      <c r="AB55" s="1"/>
      <c r="AC55" s="2"/>
    </row>
    <row r="56" spans="1:29" ht="13.5" hidden="1" outlineLevel="1" x14ac:dyDescent="0.25">
      <c r="A56" s="13">
        <v>24</v>
      </c>
      <c r="B56" s="14" t="s">
        <v>93</v>
      </c>
      <c r="C56" s="14" t="s">
        <v>7</v>
      </c>
      <c r="D56" s="13" t="s">
        <v>93</v>
      </c>
      <c r="E56" s="15">
        <v>10553.7548029749</v>
      </c>
      <c r="F56" s="15">
        <v>15112.3061535177</v>
      </c>
      <c r="G56" s="15">
        <v>20457.987714922201</v>
      </c>
      <c r="H56" s="11"/>
      <c r="I56" s="11"/>
      <c r="J56" s="12"/>
      <c r="K56" s="12"/>
      <c r="L56" s="12"/>
      <c r="M56" s="11"/>
      <c r="N56" s="11"/>
      <c r="AB56" s="1"/>
      <c r="AC56" s="2"/>
    </row>
    <row r="57" spans="1:29" ht="13.5" hidden="1" outlineLevel="1" x14ac:dyDescent="0.25">
      <c r="A57" s="13">
        <v>25</v>
      </c>
      <c r="B57" s="14" t="s">
        <v>77</v>
      </c>
      <c r="C57" s="14" t="s">
        <v>7</v>
      </c>
      <c r="D57" s="13" t="s">
        <v>77</v>
      </c>
      <c r="E57" s="15">
        <v>10468.6716041606</v>
      </c>
      <c r="F57" s="15">
        <v>12511.486998783501</v>
      </c>
      <c r="G57" s="15">
        <v>12239.5345736247</v>
      </c>
      <c r="H57" s="11"/>
      <c r="I57" s="11"/>
      <c r="J57" s="12"/>
      <c r="K57" s="12"/>
      <c r="L57" s="12"/>
      <c r="M57" s="11"/>
      <c r="N57" s="11"/>
      <c r="AB57" s="1"/>
      <c r="AC57" s="2"/>
    </row>
    <row r="58" spans="1:29" ht="13.5" hidden="1" outlineLevel="1" x14ac:dyDescent="0.25">
      <c r="A58" s="13">
        <v>26</v>
      </c>
      <c r="B58" s="14" t="s">
        <v>101</v>
      </c>
      <c r="C58" s="14" t="s">
        <v>7</v>
      </c>
      <c r="D58" s="13" t="s">
        <v>101</v>
      </c>
      <c r="E58" s="15">
        <v>10223.487581003499</v>
      </c>
      <c r="F58" s="15">
        <v>9554.7212121257598</v>
      </c>
      <c r="G58" s="15">
        <v>17114.4629148198</v>
      </c>
      <c r="H58" s="11"/>
      <c r="I58" s="11"/>
      <c r="J58" s="12"/>
      <c r="K58" s="12"/>
      <c r="L58" s="12"/>
      <c r="M58" s="11"/>
      <c r="N58" s="11"/>
      <c r="AB58" s="1"/>
      <c r="AC58" s="2"/>
    </row>
    <row r="59" spans="1:29" ht="13.5" hidden="1" outlineLevel="1" x14ac:dyDescent="0.25">
      <c r="A59" s="13">
        <v>27</v>
      </c>
      <c r="B59" s="14" t="s">
        <v>73</v>
      </c>
      <c r="C59" s="14" t="s">
        <v>7</v>
      </c>
      <c r="D59" s="13" t="s">
        <v>73</v>
      </c>
      <c r="E59" s="15">
        <v>10181.3389030689</v>
      </c>
      <c r="F59" s="15">
        <v>12540.965993419801</v>
      </c>
      <c r="G59" s="15">
        <v>15654.037484876601</v>
      </c>
      <c r="H59" s="11"/>
      <c r="I59" s="11"/>
      <c r="J59" s="12"/>
      <c r="K59" s="12"/>
      <c r="L59" s="12"/>
      <c r="M59" s="11"/>
      <c r="N59" s="11"/>
      <c r="AB59" s="1"/>
      <c r="AC59" s="2"/>
    </row>
    <row r="60" spans="1:29" ht="13.5" hidden="1" outlineLevel="1" x14ac:dyDescent="0.25">
      <c r="A60" s="13">
        <v>28</v>
      </c>
      <c r="B60" s="14" t="s">
        <v>174</v>
      </c>
      <c r="C60" s="14" t="s">
        <v>7</v>
      </c>
      <c r="D60" s="13" t="s">
        <v>174</v>
      </c>
      <c r="E60" s="15">
        <v>9927.9605656911808</v>
      </c>
      <c r="F60" s="15">
        <v>12444.4038566731</v>
      </c>
      <c r="G60" s="15">
        <v>20517.993051772999</v>
      </c>
      <c r="H60" s="11"/>
      <c r="I60" s="11"/>
      <c r="J60" s="12"/>
      <c r="K60" s="12"/>
      <c r="L60" s="12"/>
      <c r="M60" s="11"/>
      <c r="N60" s="11"/>
      <c r="AB60" s="1"/>
      <c r="AC60" s="2"/>
    </row>
    <row r="61" spans="1:29" ht="13.5" hidden="1" outlineLevel="1" x14ac:dyDescent="0.25">
      <c r="A61" s="13">
        <v>29</v>
      </c>
      <c r="B61" s="14" t="s">
        <v>89</v>
      </c>
      <c r="C61" s="14" t="s">
        <v>7</v>
      </c>
      <c r="D61" s="13" t="s">
        <v>89</v>
      </c>
      <c r="E61" s="15">
        <v>8967.1822482381704</v>
      </c>
      <c r="F61" s="15">
        <v>10573.537071938399</v>
      </c>
      <c r="G61" s="15">
        <v>18081.8337064109</v>
      </c>
      <c r="H61" s="11"/>
      <c r="I61" s="11"/>
      <c r="J61" s="12"/>
      <c r="K61" s="12"/>
      <c r="L61" s="12"/>
      <c r="M61" s="11"/>
      <c r="N61" s="11"/>
      <c r="AB61" s="1"/>
      <c r="AC61" s="2"/>
    </row>
    <row r="62" spans="1:29" ht="13.5" hidden="1" outlineLevel="1" x14ac:dyDescent="0.25">
      <c r="A62" s="13">
        <v>30</v>
      </c>
      <c r="B62" s="14" t="s">
        <v>97</v>
      </c>
      <c r="C62" s="14" t="s">
        <v>7</v>
      </c>
      <c r="D62" s="13" t="s">
        <v>97</v>
      </c>
      <c r="E62" s="15">
        <v>8838.3308936435296</v>
      </c>
      <c r="F62" s="15">
        <v>14160.2230656963</v>
      </c>
      <c r="G62" s="15">
        <v>18074.1709840228</v>
      </c>
      <c r="H62" s="11"/>
      <c r="I62" s="11"/>
      <c r="J62" s="12"/>
      <c r="K62" s="12"/>
      <c r="L62" s="12"/>
      <c r="M62" s="11"/>
      <c r="N62" s="11"/>
      <c r="AB62" s="1"/>
      <c r="AC62" s="2"/>
    </row>
    <row r="63" spans="1:29" ht="13.5" hidden="1" outlineLevel="1" x14ac:dyDescent="0.25">
      <c r="A63" s="13">
        <v>31</v>
      </c>
      <c r="B63" s="14" t="s">
        <v>102</v>
      </c>
      <c r="C63" s="14" t="s">
        <v>7</v>
      </c>
      <c r="D63" s="13" t="s">
        <v>102</v>
      </c>
      <c r="E63" s="15">
        <v>8716.0400814375298</v>
      </c>
      <c r="F63" s="15">
        <v>9073.8748494633292</v>
      </c>
      <c r="G63" s="15">
        <v>14230.827596110499</v>
      </c>
      <c r="H63" s="11"/>
      <c r="I63" s="11"/>
      <c r="J63" s="12"/>
      <c r="K63" s="12"/>
      <c r="L63" s="12"/>
      <c r="M63" s="11"/>
      <c r="N63" s="11"/>
      <c r="AB63" s="1"/>
      <c r="AC63" s="2"/>
    </row>
    <row r="64" spans="1:29" ht="13.5" hidden="1" outlineLevel="1" x14ac:dyDescent="0.25">
      <c r="A64" s="13">
        <v>32</v>
      </c>
      <c r="B64" s="14" t="s">
        <v>107</v>
      </c>
      <c r="C64" s="14" t="s">
        <v>7</v>
      </c>
      <c r="D64" s="13" t="s">
        <v>107</v>
      </c>
      <c r="E64" s="15">
        <v>8199.4841401293597</v>
      </c>
      <c r="F64" s="100" t="s">
        <v>193</v>
      </c>
      <c r="G64" s="15">
        <v>10894.4143177811</v>
      </c>
      <c r="H64" s="11"/>
      <c r="I64" s="11"/>
      <c r="J64" s="12"/>
      <c r="K64" s="12"/>
      <c r="L64" s="12"/>
      <c r="M64" s="11"/>
      <c r="N64" s="11"/>
      <c r="AB64" s="1"/>
      <c r="AC64" s="2"/>
    </row>
    <row r="65" spans="1:29" ht="13.5" hidden="1" outlineLevel="1" x14ac:dyDescent="0.25">
      <c r="A65" s="13">
        <v>33</v>
      </c>
      <c r="B65" s="14" t="s">
        <v>86</v>
      </c>
      <c r="C65" s="14" t="s">
        <v>7</v>
      </c>
      <c r="D65" s="13" t="s">
        <v>86</v>
      </c>
      <c r="E65" s="15">
        <v>8154.3117085377698</v>
      </c>
      <c r="F65" s="15">
        <v>7981.2405044014204</v>
      </c>
      <c r="G65" s="15">
        <v>23591.468261387101</v>
      </c>
      <c r="H65" s="11"/>
      <c r="I65" s="11"/>
      <c r="J65" s="12"/>
      <c r="K65" s="12"/>
      <c r="L65" s="12"/>
      <c r="M65" s="11"/>
      <c r="N65" s="11"/>
      <c r="AB65" s="1"/>
      <c r="AC65" s="2"/>
    </row>
    <row r="66" spans="1:29" ht="13.5" hidden="1" outlineLevel="1" x14ac:dyDescent="0.25">
      <c r="A66" s="13">
        <v>34</v>
      </c>
      <c r="B66" s="14" t="s">
        <v>91</v>
      </c>
      <c r="C66" s="14" t="s">
        <v>7</v>
      </c>
      <c r="D66" s="13" t="s">
        <v>91</v>
      </c>
      <c r="E66" s="15">
        <v>7247.8219814364702</v>
      </c>
      <c r="F66" s="15">
        <v>8535.5261180358193</v>
      </c>
      <c r="G66" s="15">
        <v>13591.2501520476</v>
      </c>
      <c r="H66" s="11"/>
      <c r="I66" s="11"/>
      <c r="J66" s="12"/>
      <c r="K66" s="12"/>
      <c r="L66" s="12"/>
      <c r="M66" s="11"/>
      <c r="N66" s="11"/>
      <c r="AB66" s="1"/>
      <c r="AC66" s="2"/>
    </row>
    <row r="67" spans="1:29" ht="13.5" hidden="1" outlineLevel="1" x14ac:dyDescent="0.25">
      <c r="A67" s="13">
        <v>35</v>
      </c>
      <c r="B67" s="14" t="s">
        <v>161</v>
      </c>
      <c r="C67" s="14" t="s">
        <v>7</v>
      </c>
      <c r="D67" s="13" t="s">
        <v>161</v>
      </c>
      <c r="E67" s="15">
        <v>6347.3432172244502</v>
      </c>
      <c r="F67" s="15">
        <v>6142.66464284211</v>
      </c>
      <c r="G67" s="15">
        <v>10718.4982901277</v>
      </c>
      <c r="H67" s="11"/>
      <c r="I67" s="11"/>
      <c r="J67" s="12"/>
      <c r="K67" s="12"/>
      <c r="L67" s="12"/>
      <c r="M67" s="11"/>
      <c r="N67" s="11"/>
      <c r="AB67" s="1"/>
      <c r="AC67" s="2"/>
    </row>
    <row r="68" spans="1:29" ht="13.5" hidden="1" outlineLevel="1" x14ac:dyDescent="0.25">
      <c r="A68" s="13">
        <v>36</v>
      </c>
      <c r="B68" s="14" t="s">
        <v>82</v>
      </c>
      <c r="C68" s="14" t="s">
        <v>7</v>
      </c>
      <c r="D68" s="13" t="s">
        <v>82</v>
      </c>
      <c r="E68" s="15">
        <v>5975.8941086027498</v>
      </c>
      <c r="F68" s="15">
        <v>7314.1602226049199</v>
      </c>
      <c r="G68" s="15">
        <v>12305.3212735003</v>
      </c>
      <c r="H68" s="11"/>
      <c r="I68" s="11"/>
      <c r="J68" s="12"/>
      <c r="K68" s="12"/>
      <c r="L68" s="12"/>
      <c r="M68" s="11"/>
      <c r="N68" s="11"/>
      <c r="AB68" s="1"/>
      <c r="AC68" s="2"/>
    </row>
    <row r="69" spans="1:29" ht="13.5" hidden="1" outlineLevel="1" x14ac:dyDescent="0.25">
      <c r="A69" s="13">
        <v>37</v>
      </c>
      <c r="B69" s="14" t="s">
        <v>71</v>
      </c>
      <c r="C69" s="14" t="s">
        <v>7</v>
      </c>
      <c r="D69" s="13" t="s">
        <v>71</v>
      </c>
      <c r="E69" s="15">
        <v>4038.0553546269198</v>
      </c>
      <c r="F69" s="15">
        <v>4304.9692014734401</v>
      </c>
      <c r="G69" s="15">
        <v>10657.2158245424</v>
      </c>
      <c r="H69" s="11"/>
      <c r="I69" s="11"/>
      <c r="J69" s="12"/>
      <c r="K69" s="12"/>
      <c r="L69" s="12"/>
      <c r="M69" s="11"/>
      <c r="N69" s="11"/>
      <c r="AB69" s="1"/>
      <c r="AC69" s="2"/>
    </row>
    <row r="70" spans="1:29" ht="13.5" hidden="1" outlineLevel="1" x14ac:dyDescent="0.25">
      <c r="A70" s="13">
        <v>38</v>
      </c>
      <c r="B70" s="14" t="s">
        <v>152</v>
      </c>
      <c r="C70" s="14" t="s">
        <v>7</v>
      </c>
      <c r="D70" s="13" t="s">
        <v>152</v>
      </c>
      <c r="E70" s="15">
        <v>3345.8028579247102</v>
      </c>
      <c r="F70" s="15">
        <v>6884.9263106154804</v>
      </c>
      <c r="G70" s="15">
        <v>10137.273802149501</v>
      </c>
      <c r="H70" s="11"/>
      <c r="I70" s="11"/>
      <c r="J70" s="12"/>
      <c r="K70" s="12"/>
      <c r="L70" s="12"/>
      <c r="M70" s="11"/>
      <c r="N70" s="11"/>
      <c r="AB70" s="1"/>
      <c r="AC70" s="2"/>
    </row>
    <row r="71" spans="1:29" ht="13.5" hidden="1" outlineLevel="1" x14ac:dyDescent="0.25">
      <c r="A71" s="13">
        <v>39</v>
      </c>
      <c r="B71" s="14" t="s">
        <v>69</v>
      </c>
      <c r="C71" s="14" t="s">
        <v>7</v>
      </c>
      <c r="D71" s="13" t="s">
        <v>69</v>
      </c>
      <c r="E71" s="15">
        <v>2932.9492018701299</v>
      </c>
      <c r="F71" s="15">
        <v>3130.3743801266701</v>
      </c>
      <c r="G71" s="15">
        <v>6093.4555432580701</v>
      </c>
      <c r="H71" s="11"/>
      <c r="I71" s="11"/>
      <c r="J71" s="12"/>
      <c r="K71" s="12"/>
      <c r="L71" s="12"/>
      <c r="M71" s="11"/>
      <c r="N71" s="11"/>
      <c r="AB71" s="1"/>
      <c r="AC71" s="2"/>
    </row>
    <row r="72" spans="1:29" collapsed="1" x14ac:dyDescent="0.2">
      <c r="A72" s="4"/>
      <c r="B72" s="8"/>
      <c r="C72" s="8"/>
      <c r="D72" s="4"/>
      <c r="E72" s="7"/>
      <c r="F72" s="7"/>
      <c r="G72" s="6"/>
      <c r="H72" s="4"/>
      <c r="I72" s="9"/>
      <c r="J72" s="3"/>
      <c r="K72" s="3"/>
      <c r="L72" s="3"/>
      <c r="M72" s="5"/>
      <c r="N72" s="3"/>
      <c r="O72" s="3"/>
      <c r="P72" s="3"/>
      <c r="Q72" s="3"/>
      <c r="R72" s="3"/>
      <c r="S72" s="3"/>
      <c r="T72" s="5"/>
      <c r="Z72" s="5"/>
    </row>
    <row r="73" spans="1:29" x14ac:dyDescent="0.2"/>
  </sheetData>
  <pageMargins left="0.70866141732283472" right="0.70866141732283472" top="0.74803149606299213" bottom="0.74803149606299213" header="0.31496062992125984" footer="0.31496062992125984"/>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5C345-EACC-400F-9EBC-88A0C7B37A97}">
  <sheetPr>
    <tabColor rgb="FF92D050"/>
    <pageSetUpPr fitToPage="1"/>
  </sheetPr>
  <dimension ref="A1:I96"/>
  <sheetViews>
    <sheetView showGridLines="0" zoomScaleNormal="100" workbookViewId="0">
      <selection activeCell="I35" sqref="I35"/>
    </sheetView>
  </sheetViews>
  <sheetFormatPr defaultColWidth="0" defaultRowHeight="10.15" customHeight="1" zeroHeight="1" outlineLevelRow="1" x14ac:dyDescent="0.2"/>
  <cols>
    <col min="1" max="1" width="9.7109375" style="30" customWidth="1"/>
    <col min="2" max="3" width="0.5703125" style="30" customWidth="1"/>
    <col min="4" max="4" width="18.7109375" style="30" customWidth="1"/>
    <col min="5" max="6" width="19.7109375" style="30" customWidth="1"/>
    <col min="7" max="7" width="19.85546875" style="30" customWidth="1"/>
    <col min="8" max="8" width="19" style="30" customWidth="1"/>
    <col min="9" max="9" width="4.42578125" style="30" customWidth="1"/>
    <col min="10" max="16384" width="9.28515625" style="30" hidden="1"/>
  </cols>
  <sheetData>
    <row r="1" spans="1:9" ht="11.25" x14ac:dyDescent="0.2">
      <c r="A1" s="41" t="s">
        <v>208</v>
      </c>
      <c r="B1" s="31"/>
      <c r="C1" s="31"/>
      <c r="D1" s="31"/>
      <c r="E1" s="31"/>
      <c r="F1" s="31"/>
      <c r="G1" s="31"/>
      <c r="H1" s="31"/>
      <c r="I1" s="31"/>
    </row>
    <row r="2" spans="1:9" ht="11.25" x14ac:dyDescent="0.2">
      <c r="A2" s="107" t="s">
        <v>209</v>
      </c>
      <c r="B2" s="107"/>
      <c r="C2" s="107"/>
      <c r="D2" s="107"/>
      <c r="E2" s="107"/>
      <c r="F2" s="107"/>
      <c r="G2" s="107"/>
      <c r="H2" s="107"/>
      <c r="I2" s="31"/>
    </row>
    <row r="3" spans="1:9" ht="11.25" x14ac:dyDescent="0.2">
      <c r="A3" s="40" t="s">
        <v>210</v>
      </c>
      <c r="B3" s="31"/>
      <c r="C3" s="31"/>
      <c r="D3" s="31"/>
      <c r="E3" s="31"/>
      <c r="F3" s="31"/>
      <c r="G3" s="31"/>
      <c r="H3" s="31"/>
      <c r="I3" s="31"/>
    </row>
    <row r="4" spans="1:9" ht="11.25" x14ac:dyDescent="0.2">
      <c r="A4" s="31"/>
      <c r="B4" s="31"/>
      <c r="C4" s="31"/>
      <c r="D4" s="31"/>
      <c r="E4" s="31"/>
      <c r="F4" s="31"/>
      <c r="G4" s="31"/>
      <c r="H4" s="31"/>
      <c r="I4" s="31"/>
    </row>
    <row r="5" spans="1:9" ht="11.25" x14ac:dyDescent="0.2">
      <c r="A5" s="31"/>
      <c r="B5" s="31"/>
      <c r="C5" s="31"/>
      <c r="D5" s="31"/>
      <c r="E5" s="31"/>
      <c r="F5" s="31"/>
      <c r="G5" s="31"/>
      <c r="H5" s="31"/>
      <c r="I5" s="31"/>
    </row>
    <row r="6" spans="1:9" ht="11.25" x14ac:dyDescent="0.2">
      <c r="A6" s="31"/>
      <c r="B6" s="31"/>
      <c r="C6" s="31"/>
      <c r="D6" s="31"/>
      <c r="E6" s="31"/>
      <c r="F6" s="31"/>
      <c r="G6" s="31"/>
      <c r="H6" s="31"/>
      <c r="I6" s="31"/>
    </row>
    <row r="7" spans="1:9" ht="11.25" x14ac:dyDescent="0.2">
      <c r="A7" s="31"/>
      <c r="B7" s="31"/>
      <c r="C7" s="31"/>
      <c r="D7" s="31"/>
      <c r="E7" s="31"/>
      <c r="F7" s="31"/>
      <c r="G7" s="31"/>
      <c r="H7" s="31"/>
      <c r="I7" s="31"/>
    </row>
    <row r="8" spans="1:9" ht="11.25" x14ac:dyDescent="0.2">
      <c r="A8" s="31"/>
      <c r="B8" s="31"/>
      <c r="C8" s="31"/>
      <c r="D8" s="31"/>
      <c r="E8" s="31"/>
      <c r="F8" s="31"/>
      <c r="G8" s="31"/>
      <c r="H8" s="31"/>
      <c r="I8" s="31"/>
    </row>
    <row r="9" spans="1:9" ht="11.25" x14ac:dyDescent="0.2">
      <c r="A9" s="31"/>
      <c r="B9" s="31"/>
      <c r="C9" s="31"/>
      <c r="D9" s="31"/>
      <c r="E9" s="31"/>
      <c r="F9" s="31"/>
      <c r="G9" s="31"/>
      <c r="H9" s="31"/>
      <c r="I9" s="31"/>
    </row>
    <row r="10" spans="1:9" ht="11.25" x14ac:dyDescent="0.2">
      <c r="A10" s="31"/>
      <c r="B10" s="31"/>
      <c r="C10" s="31"/>
      <c r="D10" s="31"/>
      <c r="E10" s="31"/>
      <c r="F10" s="31"/>
      <c r="G10" s="31"/>
      <c r="H10" s="31"/>
      <c r="I10" s="31"/>
    </row>
    <row r="11" spans="1:9" ht="11.25" x14ac:dyDescent="0.2">
      <c r="A11" s="31"/>
      <c r="B11" s="31"/>
      <c r="C11" s="31"/>
      <c r="D11" s="31"/>
      <c r="E11" s="31"/>
      <c r="F11" s="31"/>
      <c r="G11" s="31"/>
      <c r="H11" s="31"/>
      <c r="I11" s="31"/>
    </row>
    <row r="12" spans="1:9" ht="11.25" x14ac:dyDescent="0.2">
      <c r="A12" s="31"/>
      <c r="B12" s="31"/>
      <c r="C12" s="31"/>
      <c r="D12" s="31"/>
      <c r="E12" s="31"/>
      <c r="F12" s="31"/>
      <c r="G12" s="31"/>
      <c r="H12" s="31"/>
      <c r="I12" s="31"/>
    </row>
    <row r="13" spans="1:9" ht="11.25" x14ac:dyDescent="0.2">
      <c r="A13" s="31"/>
      <c r="B13" s="31"/>
      <c r="C13" s="31"/>
      <c r="D13" s="31"/>
      <c r="E13" s="31"/>
      <c r="F13" s="31"/>
      <c r="G13" s="31"/>
      <c r="H13" s="31"/>
      <c r="I13" s="31"/>
    </row>
    <row r="14" spans="1:9" ht="11.25" x14ac:dyDescent="0.2">
      <c r="A14" s="31"/>
      <c r="B14" s="31"/>
      <c r="C14" s="31"/>
      <c r="D14" s="31"/>
      <c r="E14" s="31"/>
      <c r="F14" s="31"/>
      <c r="G14" s="31"/>
      <c r="H14" s="31"/>
      <c r="I14" s="31"/>
    </row>
    <row r="15" spans="1:9" ht="11.25" x14ac:dyDescent="0.2">
      <c r="A15" s="31"/>
      <c r="B15" s="31"/>
      <c r="C15" s="31"/>
      <c r="D15" s="31"/>
      <c r="E15" s="31"/>
      <c r="F15" s="31"/>
      <c r="G15" s="31"/>
      <c r="H15" s="31"/>
      <c r="I15" s="31"/>
    </row>
    <row r="16" spans="1:9" ht="11.25" x14ac:dyDescent="0.2">
      <c r="A16" s="31"/>
      <c r="B16" s="31"/>
      <c r="C16" s="31"/>
      <c r="D16" s="31"/>
      <c r="E16" s="31"/>
      <c r="F16" s="31"/>
      <c r="G16" s="31"/>
      <c r="H16" s="31"/>
      <c r="I16" s="31"/>
    </row>
    <row r="17" spans="1:9" ht="11.25" x14ac:dyDescent="0.2">
      <c r="A17" s="31"/>
      <c r="B17" s="31"/>
      <c r="C17" s="31"/>
      <c r="D17" s="31"/>
      <c r="E17" s="31"/>
      <c r="F17" s="31"/>
      <c r="G17" s="31"/>
      <c r="H17" s="31"/>
      <c r="I17" s="31"/>
    </row>
    <row r="18" spans="1:9" ht="11.25" x14ac:dyDescent="0.2">
      <c r="A18" s="31"/>
      <c r="B18" s="31"/>
      <c r="C18" s="31"/>
      <c r="D18" s="31"/>
      <c r="E18" s="31"/>
      <c r="F18" s="31"/>
      <c r="G18" s="31"/>
      <c r="H18" s="31"/>
      <c r="I18" s="31"/>
    </row>
    <row r="19" spans="1:9" ht="11.25" x14ac:dyDescent="0.2">
      <c r="A19" s="31"/>
      <c r="B19" s="31"/>
      <c r="C19" s="31"/>
      <c r="D19" s="31"/>
      <c r="E19" s="31"/>
      <c r="F19" s="31"/>
      <c r="G19" s="31"/>
      <c r="H19" s="31"/>
      <c r="I19" s="31"/>
    </row>
    <row r="20" spans="1:9" ht="11.25" x14ac:dyDescent="0.2">
      <c r="A20" s="31"/>
      <c r="B20" s="31"/>
      <c r="C20" s="31"/>
      <c r="D20" s="31"/>
      <c r="E20" s="31"/>
      <c r="F20" s="31"/>
      <c r="G20" s="31"/>
      <c r="H20" s="31"/>
      <c r="I20" s="31"/>
    </row>
    <row r="21" spans="1:9" ht="11.25" x14ac:dyDescent="0.2">
      <c r="A21" s="31"/>
      <c r="B21" s="31"/>
      <c r="C21" s="31"/>
      <c r="D21" s="31"/>
      <c r="E21" s="31"/>
      <c r="F21" s="31"/>
      <c r="G21" s="31"/>
      <c r="H21" s="31"/>
      <c r="I21" s="31"/>
    </row>
    <row r="22" spans="1:9" ht="11.25" x14ac:dyDescent="0.2">
      <c r="A22" s="31"/>
      <c r="B22" s="31"/>
      <c r="C22" s="31"/>
      <c r="D22" s="31"/>
      <c r="E22" s="31"/>
      <c r="F22" s="31"/>
      <c r="G22" s="31"/>
      <c r="H22" s="31"/>
      <c r="I22" s="31"/>
    </row>
    <row r="23" spans="1:9" ht="11.25" x14ac:dyDescent="0.2">
      <c r="A23" s="31"/>
      <c r="B23" s="31"/>
      <c r="C23" s="31"/>
      <c r="D23" s="31"/>
      <c r="E23" s="31"/>
      <c r="F23" s="31"/>
      <c r="G23" s="31"/>
      <c r="H23" s="31"/>
      <c r="I23" s="31"/>
    </row>
    <row r="24" spans="1:9" ht="11.25" x14ac:dyDescent="0.2">
      <c r="A24" s="31"/>
      <c r="B24" s="31"/>
      <c r="C24" s="31"/>
      <c r="D24" s="31"/>
      <c r="E24" s="31"/>
      <c r="F24" s="31"/>
      <c r="G24" s="31"/>
      <c r="H24" s="31"/>
      <c r="I24" s="31"/>
    </row>
    <row r="25" spans="1:9" ht="11.25" x14ac:dyDescent="0.2">
      <c r="A25" s="31"/>
      <c r="B25" s="31"/>
      <c r="C25" s="31"/>
      <c r="D25" s="31"/>
      <c r="E25" s="31"/>
      <c r="F25" s="31"/>
      <c r="G25" s="31"/>
      <c r="H25" s="31"/>
      <c r="I25" s="31"/>
    </row>
    <row r="26" spans="1:9" ht="11.25" x14ac:dyDescent="0.2">
      <c r="A26" s="31"/>
      <c r="B26" s="31"/>
      <c r="C26" s="31"/>
      <c r="D26" s="31"/>
      <c r="E26" s="31"/>
      <c r="F26" s="31"/>
      <c r="G26" s="31"/>
      <c r="H26" s="31"/>
      <c r="I26" s="31"/>
    </row>
    <row r="27" spans="1:9" ht="11.25" x14ac:dyDescent="0.2">
      <c r="A27" s="31"/>
      <c r="B27" s="31"/>
      <c r="C27" s="31"/>
      <c r="D27" s="31"/>
      <c r="E27" s="31"/>
      <c r="F27" s="31"/>
      <c r="G27" s="31"/>
      <c r="H27" s="31"/>
      <c r="I27" s="31"/>
    </row>
    <row r="28" spans="1:9" ht="11.25" x14ac:dyDescent="0.2">
      <c r="A28" s="31"/>
      <c r="B28" s="31"/>
      <c r="C28" s="31"/>
      <c r="D28" s="31"/>
      <c r="E28" s="31"/>
      <c r="F28" s="31"/>
      <c r="G28" s="31"/>
      <c r="H28" s="31"/>
      <c r="I28" s="31"/>
    </row>
    <row r="29" spans="1:9" ht="11.25" x14ac:dyDescent="0.2">
      <c r="A29" s="31"/>
      <c r="B29" s="31"/>
      <c r="C29" s="31"/>
      <c r="D29" s="31"/>
      <c r="E29" s="31"/>
      <c r="F29" s="31"/>
      <c r="G29" s="31"/>
      <c r="H29" s="31"/>
      <c r="I29" s="31"/>
    </row>
    <row r="30" spans="1:9" ht="11.25" x14ac:dyDescent="0.2">
      <c r="A30" s="31"/>
      <c r="B30" s="31"/>
      <c r="C30" s="31"/>
      <c r="D30" s="31"/>
      <c r="E30" s="31"/>
      <c r="F30" s="31"/>
      <c r="G30" s="31"/>
      <c r="H30" s="31"/>
      <c r="I30" s="31"/>
    </row>
    <row r="31" spans="1:9" ht="11.25" x14ac:dyDescent="0.2">
      <c r="A31" s="31"/>
      <c r="B31" s="31"/>
      <c r="C31" s="31"/>
      <c r="D31" s="31"/>
      <c r="E31" s="31"/>
      <c r="F31" s="31"/>
      <c r="G31" s="31"/>
      <c r="H31" s="31"/>
      <c r="I31" s="31"/>
    </row>
    <row r="32" spans="1:9" ht="11.25" x14ac:dyDescent="0.2">
      <c r="A32" s="31"/>
      <c r="B32" s="31"/>
      <c r="C32" s="31"/>
      <c r="D32" s="31"/>
      <c r="E32" s="31"/>
      <c r="F32" s="31"/>
      <c r="G32" s="31"/>
      <c r="H32" s="31"/>
      <c r="I32" s="31"/>
    </row>
    <row r="33" spans="1:9" ht="11.25" x14ac:dyDescent="0.2">
      <c r="A33" s="31"/>
      <c r="B33" s="31"/>
      <c r="C33" s="31"/>
      <c r="D33" s="31"/>
      <c r="E33" s="31"/>
      <c r="F33" s="31"/>
      <c r="G33" s="31"/>
      <c r="H33" s="31"/>
      <c r="I33" s="31"/>
    </row>
    <row r="34" spans="1:9" ht="11.25" x14ac:dyDescent="0.2">
      <c r="A34" s="31"/>
      <c r="B34" s="31"/>
      <c r="C34" s="31"/>
      <c r="D34" s="31"/>
      <c r="E34" s="31"/>
      <c r="F34" s="31"/>
      <c r="G34" s="31"/>
      <c r="H34" s="31"/>
      <c r="I34" s="31"/>
    </row>
    <row r="35" spans="1:9" ht="11.25" x14ac:dyDescent="0.2">
      <c r="A35" s="108" t="s">
        <v>211</v>
      </c>
      <c r="B35" s="108"/>
      <c r="C35" s="108"/>
      <c r="D35" s="108"/>
      <c r="E35" s="108"/>
      <c r="F35" s="108"/>
      <c r="G35" s="108"/>
      <c r="H35" s="108"/>
      <c r="I35" s="31"/>
    </row>
    <row r="36" spans="1:9" ht="11.25" x14ac:dyDescent="0.2">
      <c r="A36" s="109" t="s">
        <v>212</v>
      </c>
      <c r="B36" s="109"/>
      <c r="C36" s="109"/>
      <c r="D36" s="109"/>
      <c r="E36" s="109"/>
      <c r="F36" s="109"/>
      <c r="G36" s="109"/>
      <c r="H36" s="109"/>
      <c r="I36" s="31"/>
    </row>
    <row r="37" spans="1:9" ht="11.25" x14ac:dyDescent="0.2">
      <c r="A37" s="108" t="s">
        <v>213</v>
      </c>
      <c r="B37" s="109"/>
      <c r="C37" s="109"/>
      <c r="D37" s="109"/>
      <c r="E37" s="109"/>
      <c r="F37" s="109"/>
      <c r="G37" s="109"/>
      <c r="H37" s="109"/>
      <c r="I37" s="31"/>
    </row>
    <row r="38" spans="1:9" ht="11.25" x14ac:dyDescent="0.2">
      <c r="A38" s="109" t="s">
        <v>214</v>
      </c>
      <c r="B38" s="109"/>
      <c r="C38" s="109"/>
      <c r="D38" s="109"/>
      <c r="E38" s="109"/>
      <c r="F38" s="109"/>
      <c r="G38" s="109"/>
      <c r="H38" s="109"/>
      <c r="I38" s="31"/>
    </row>
    <row r="39" spans="1:9" ht="23.25" x14ac:dyDescent="0.35">
      <c r="A39" s="108" t="s">
        <v>215</v>
      </c>
      <c r="B39" s="108"/>
      <c r="C39" s="108"/>
      <c r="D39" s="108"/>
      <c r="E39" s="108"/>
      <c r="F39" s="108"/>
      <c r="G39" s="108"/>
      <c r="H39" s="108"/>
      <c r="I39" s="42"/>
    </row>
    <row r="40" spans="1:9" ht="15" x14ac:dyDescent="0.2">
      <c r="A40" s="114" t="s">
        <v>305</v>
      </c>
      <c r="B40" s="114"/>
      <c r="C40" s="114"/>
      <c r="D40" s="114"/>
      <c r="E40" s="114"/>
      <c r="F40" s="114"/>
      <c r="G40" s="114"/>
      <c r="H40" s="114"/>
      <c r="I40" s="31"/>
    </row>
    <row r="41" spans="1:9" ht="11.25" x14ac:dyDescent="0.2">
      <c r="A41" s="109" t="s">
        <v>7</v>
      </c>
      <c r="B41" s="109"/>
      <c r="C41" s="109"/>
      <c r="D41" s="109"/>
      <c r="E41" s="109"/>
      <c r="F41" s="109"/>
      <c r="G41" s="109"/>
      <c r="H41" s="109"/>
      <c r="I41" s="31"/>
    </row>
    <row r="42" spans="1:9" ht="11.25" x14ac:dyDescent="0.2">
      <c r="A42" s="109" t="s">
        <v>7</v>
      </c>
      <c r="B42" s="109"/>
      <c r="C42" s="109"/>
      <c r="D42" s="109"/>
      <c r="E42" s="109"/>
      <c r="F42" s="109"/>
      <c r="G42" s="109"/>
      <c r="H42" s="109"/>
      <c r="I42" s="31"/>
    </row>
    <row r="43" spans="1:9" ht="11.25" x14ac:dyDescent="0.2">
      <c r="A43" s="109" t="s">
        <v>7</v>
      </c>
      <c r="B43" s="109"/>
      <c r="C43" s="109"/>
      <c r="D43" s="109"/>
      <c r="E43" s="109"/>
      <c r="F43" s="109"/>
      <c r="G43" s="109"/>
      <c r="H43" s="109"/>
      <c r="I43" s="31"/>
    </row>
    <row r="44" spans="1:9" ht="11.25" x14ac:dyDescent="0.2">
      <c r="A44" s="109" t="s">
        <v>7</v>
      </c>
      <c r="B44" s="109"/>
      <c r="C44" s="109"/>
      <c r="D44" s="109"/>
      <c r="E44" s="109"/>
      <c r="F44" s="109"/>
      <c r="G44" s="109"/>
      <c r="H44" s="109"/>
      <c r="I44" s="31"/>
    </row>
    <row r="45" spans="1:9" ht="23.25" x14ac:dyDescent="0.35">
      <c r="A45" s="106" t="s">
        <v>216</v>
      </c>
      <c r="B45" s="106"/>
      <c r="C45" s="106"/>
      <c r="D45" s="106"/>
      <c r="E45" s="106"/>
      <c r="F45" s="106"/>
      <c r="G45" s="106"/>
      <c r="H45" s="42"/>
      <c r="I45" s="31"/>
    </row>
    <row r="46" spans="1:9" ht="45" hidden="1" outlineLevel="1" x14ac:dyDescent="0.2">
      <c r="A46" s="101" t="s">
        <v>9</v>
      </c>
      <c r="B46" s="102" t="s">
        <v>10</v>
      </c>
      <c r="C46" s="102" t="s">
        <v>11</v>
      </c>
      <c r="D46" s="101" t="s">
        <v>12</v>
      </c>
      <c r="E46" s="101" t="s">
        <v>217</v>
      </c>
      <c r="F46" s="101" t="s">
        <v>218</v>
      </c>
      <c r="G46" s="101" t="s">
        <v>219</v>
      </c>
      <c r="H46" s="31"/>
      <c r="I46" s="31"/>
    </row>
    <row r="47" spans="1:9" ht="11.25" hidden="1" outlineLevel="1" x14ac:dyDescent="0.2">
      <c r="A47" s="103" t="s">
        <v>220</v>
      </c>
      <c r="B47" s="104" t="s">
        <v>37</v>
      </c>
      <c r="C47" s="104" t="s">
        <v>7</v>
      </c>
      <c r="D47" s="103" t="s">
        <v>37</v>
      </c>
      <c r="E47" s="105">
        <v>92670.427281511482</v>
      </c>
      <c r="F47" s="105">
        <v>161083.00448951242</v>
      </c>
      <c r="G47" s="105" t="s">
        <v>221</v>
      </c>
      <c r="H47" s="31"/>
      <c r="I47" s="31"/>
    </row>
    <row r="48" spans="1:9" ht="11.25" hidden="1" outlineLevel="1" x14ac:dyDescent="0.2">
      <c r="A48" s="103" t="s">
        <v>222</v>
      </c>
      <c r="B48" s="104" t="s">
        <v>25</v>
      </c>
      <c r="C48" s="104" t="s">
        <v>7</v>
      </c>
      <c r="D48" s="103" t="s">
        <v>25</v>
      </c>
      <c r="E48" s="105">
        <v>85731.978703912144</v>
      </c>
      <c r="F48" s="105">
        <v>111932.06070872433</v>
      </c>
      <c r="G48" s="105">
        <v>99340.116518269308</v>
      </c>
      <c r="H48" s="31"/>
      <c r="I48" s="31"/>
    </row>
    <row r="49" spans="1:9" ht="11.25" hidden="1" outlineLevel="1" x14ac:dyDescent="0.2">
      <c r="A49" s="103" t="s">
        <v>223</v>
      </c>
      <c r="B49" s="104" t="s">
        <v>43</v>
      </c>
      <c r="C49" s="104" t="s">
        <v>7</v>
      </c>
      <c r="D49" s="103" t="s">
        <v>43</v>
      </c>
      <c r="E49" s="105">
        <v>77233.947013920071</v>
      </c>
      <c r="F49" s="105">
        <v>118031.94560266854</v>
      </c>
      <c r="G49" s="105" t="s">
        <v>221</v>
      </c>
      <c r="H49" s="31"/>
      <c r="I49" s="31"/>
    </row>
    <row r="50" spans="1:9" ht="11.25" hidden="1" outlineLevel="1" x14ac:dyDescent="0.2">
      <c r="A50" s="103" t="s">
        <v>224</v>
      </c>
      <c r="B50" s="104" t="s">
        <v>24</v>
      </c>
      <c r="C50" s="104" t="s">
        <v>7</v>
      </c>
      <c r="D50" s="103" t="s">
        <v>24</v>
      </c>
      <c r="E50" s="105">
        <v>58609.217351282619</v>
      </c>
      <c r="F50" s="105">
        <v>67761.67205095604</v>
      </c>
      <c r="G50" s="105">
        <v>69236.643760526174</v>
      </c>
      <c r="H50" s="31"/>
      <c r="I50" s="31"/>
    </row>
    <row r="51" spans="1:9" ht="11.25" hidden="1" outlineLevel="1" x14ac:dyDescent="0.2">
      <c r="A51" s="103" t="s">
        <v>225</v>
      </c>
      <c r="B51" s="104" t="s">
        <v>41</v>
      </c>
      <c r="C51" s="104" t="s">
        <v>7</v>
      </c>
      <c r="D51" s="103" t="s">
        <v>41</v>
      </c>
      <c r="E51" s="105">
        <v>58309.851055264808</v>
      </c>
      <c r="F51" s="105">
        <v>108057.259889115</v>
      </c>
      <c r="G51" s="105">
        <v>87332.537320704403</v>
      </c>
      <c r="H51" s="31"/>
      <c r="I51" s="31"/>
    </row>
    <row r="52" spans="1:9" ht="11.25" hidden="1" outlineLevel="1" x14ac:dyDescent="0.2">
      <c r="A52" s="103" t="s">
        <v>226</v>
      </c>
      <c r="B52" s="104" t="s">
        <v>18</v>
      </c>
      <c r="C52" s="104" t="s">
        <v>7</v>
      </c>
      <c r="D52" s="103" t="s">
        <v>18</v>
      </c>
      <c r="E52" s="105">
        <v>57426.563360602551</v>
      </c>
      <c r="F52" s="105">
        <v>86080.079758616848</v>
      </c>
      <c r="G52" s="105" t="s">
        <v>221</v>
      </c>
      <c r="H52" s="31"/>
      <c r="I52" s="31"/>
    </row>
    <row r="53" spans="1:9" ht="11.25" hidden="1" outlineLevel="1" x14ac:dyDescent="0.2">
      <c r="A53" s="103" t="s">
        <v>227</v>
      </c>
      <c r="B53" s="104" t="s">
        <v>39</v>
      </c>
      <c r="C53" s="104" t="s">
        <v>7</v>
      </c>
      <c r="D53" s="103" t="s">
        <v>39</v>
      </c>
      <c r="E53" s="105">
        <v>56992.642933028168</v>
      </c>
      <c r="F53" s="105">
        <v>116942.0575921695</v>
      </c>
      <c r="G53" s="105">
        <v>92974.088395217856</v>
      </c>
      <c r="H53" s="31"/>
      <c r="I53" s="31"/>
    </row>
    <row r="54" spans="1:9" ht="11.25" hidden="1" outlineLevel="1" x14ac:dyDescent="0.2">
      <c r="A54" s="103" t="s">
        <v>228</v>
      </c>
      <c r="B54" s="104" t="s">
        <v>46</v>
      </c>
      <c r="C54" s="104" t="s">
        <v>7</v>
      </c>
      <c r="D54" s="103" t="s">
        <v>46</v>
      </c>
      <c r="E54" s="105">
        <v>55605.30813294695</v>
      </c>
      <c r="F54" s="105">
        <v>89631.659465106539</v>
      </c>
      <c r="G54" s="105">
        <v>70740.96708657869</v>
      </c>
      <c r="H54" s="31"/>
      <c r="I54" s="31"/>
    </row>
    <row r="55" spans="1:9" ht="11.25" hidden="1" outlineLevel="1" x14ac:dyDescent="0.2">
      <c r="A55" s="103" t="s">
        <v>229</v>
      </c>
      <c r="B55" s="104" t="s">
        <v>27</v>
      </c>
      <c r="C55" s="104" t="s">
        <v>7</v>
      </c>
      <c r="D55" s="103" t="s">
        <v>27</v>
      </c>
      <c r="E55" s="105">
        <v>52046.994449985759</v>
      </c>
      <c r="F55" s="105">
        <v>71914.563417196885</v>
      </c>
      <c r="G55" s="105">
        <v>64345.321452894808</v>
      </c>
      <c r="H55" s="31"/>
      <c r="I55" s="31"/>
    </row>
    <row r="56" spans="1:9" ht="11.25" hidden="1" outlineLevel="1" x14ac:dyDescent="0.2">
      <c r="A56" s="103" t="s">
        <v>230</v>
      </c>
      <c r="B56" s="104" t="s">
        <v>22</v>
      </c>
      <c r="C56" s="104" t="s">
        <v>7</v>
      </c>
      <c r="D56" s="103" t="s">
        <v>22</v>
      </c>
      <c r="E56" s="105">
        <v>49914.08479677391</v>
      </c>
      <c r="F56" s="105">
        <v>57957.816958540927</v>
      </c>
      <c r="G56" s="105">
        <v>59085.726031240432</v>
      </c>
      <c r="H56" s="31"/>
      <c r="I56" s="31"/>
    </row>
    <row r="57" spans="1:9" ht="11.25" hidden="1" outlineLevel="1" x14ac:dyDescent="0.2">
      <c r="A57" s="103" t="s">
        <v>231</v>
      </c>
      <c r="B57" s="104" t="s">
        <v>50</v>
      </c>
      <c r="C57" s="104" t="s">
        <v>30</v>
      </c>
      <c r="D57" s="103" t="s">
        <v>232</v>
      </c>
      <c r="E57" s="105">
        <v>48899.266313848086</v>
      </c>
      <c r="F57" s="105">
        <v>84412.674500792957</v>
      </c>
      <c r="G57" s="105">
        <v>68324.362627493494</v>
      </c>
      <c r="H57" s="31"/>
      <c r="I57" s="31"/>
    </row>
    <row r="58" spans="1:9" ht="11.25" hidden="1" outlineLevel="1" x14ac:dyDescent="0.2">
      <c r="A58" s="103" t="s">
        <v>233</v>
      </c>
      <c r="B58" s="104" t="s">
        <v>16</v>
      </c>
      <c r="C58" s="104" t="s">
        <v>7</v>
      </c>
      <c r="D58" s="103" t="s">
        <v>16</v>
      </c>
      <c r="E58" s="105">
        <v>48356.002398605669</v>
      </c>
      <c r="F58" s="105">
        <v>67387.599973495337</v>
      </c>
      <c r="G58" s="105" t="s">
        <v>221</v>
      </c>
      <c r="H58" s="31"/>
      <c r="I58" s="31"/>
    </row>
    <row r="59" spans="1:9" ht="11.25" hidden="1" outlineLevel="1" x14ac:dyDescent="0.2">
      <c r="A59" s="103" t="s">
        <v>234</v>
      </c>
      <c r="B59" s="104" t="s">
        <v>26</v>
      </c>
      <c r="C59" s="104" t="s">
        <v>235</v>
      </c>
      <c r="D59" s="103" t="s">
        <v>236</v>
      </c>
      <c r="E59" s="105">
        <v>47552.055699963799</v>
      </c>
      <c r="F59" s="105">
        <v>62965.480650986545</v>
      </c>
      <c r="G59" s="105">
        <v>54403.815008510996</v>
      </c>
      <c r="H59" s="31"/>
      <c r="I59" s="31"/>
    </row>
    <row r="60" spans="1:9" ht="11.25" hidden="1" outlineLevel="1" x14ac:dyDescent="0.2">
      <c r="A60" s="103" t="s">
        <v>237</v>
      </c>
      <c r="B60" s="104" t="s">
        <v>130</v>
      </c>
      <c r="C60" s="104" t="s">
        <v>7</v>
      </c>
      <c r="D60" s="103" t="s">
        <v>130</v>
      </c>
      <c r="E60" s="105">
        <v>45305.882731046069</v>
      </c>
      <c r="F60" s="105">
        <v>58913.562093419772</v>
      </c>
      <c r="G60" s="105">
        <v>62888.717216817458</v>
      </c>
      <c r="H60" s="31"/>
      <c r="I60" s="31"/>
    </row>
    <row r="61" spans="1:9" ht="11.25" hidden="1" outlineLevel="1" x14ac:dyDescent="0.2">
      <c r="A61" s="103" t="s">
        <v>238</v>
      </c>
      <c r="B61" s="104" t="s">
        <v>40</v>
      </c>
      <c r="C61" s="104" t="s">
        <v>239</v>
      </c>
      <c r="D61" s="103" t="s">
        <v>240</v>
      </c>
      <c r="E61" s="105">
        <v>43697.498612063355</v>
      </c>
      <c r="F61" s="105">
        <v>85204.468290864839</v>
      </c>
      <c r="G61" s="105">
        <v>51895.956445988711</v>
      </c>
      <c r="H61" s="31"/>
      <c r="I61" s="31"/>
    </row>
    <row r="62" spans="1:9" ht="11.25" hidden="1" outlineLevel="1" x14ac:dyDescent="0.2">
      <c r="A62" s="103" t="s">
        <v>241</v>
      </c>
      <c r="B62" s="104" t="s">
        <v>53</v>
      </c>
      <c r="C62" s="104" t="s">
        <v>7</v>
      </c>
      <c r="D62" s="103" t="s">
        <v>53</v>
      </c>
      <c r="E62" s="105">
        <v>43596.911090555397</v>
      </c>
      <c r="F62" s="105">
        <v>81609.216028210809</v>
      </c>
      <c r="G62" s="105" t="s">
        <v>221</v>
      </c>
      <c r="H62" s="31"/>
      <c r="I62" s="31"/>
    </row>
    <row r="63" spans="1:9" ht="11.25" hidden="1" outlineLevel="1" x14ac:dyDescent="0.2">
      <c r="A63" s="103" t="s">
        <v>242</v>
      </c>
      <c r="B63" s="104" t="s">
        <v>52</v>
      </c>
      <c r="C63" s="104" t="s">
        <v>7</v>
      </c>
      <c r="D63" s="103" t="s">
        <v>52</v>
      </c>
      <c r="E63" s="105">
        <v>43442.219243412903</v>
      </c>
      <c r="F63" s="105">
        <v>83993.634113389984</v>
      </c>
      <c r="G63" s="105">
        <v>71568.764969483615</v>
      </c>
      <c r="H63" s="31"/>
      <c r="I63" s="31"/>
    </row>
    <row r="64" spans="1:9" ht="11.25" hidden="1" outlineLevel="1" x14ac:dyDescent="0.2">
      <c r="A64" s="103" t="s">
        <v>243</v>
      </c>
      <c r="B64" s="104" t="s">
        <v>29</v>
      </c>
      <c r="C64" s="104" t="s">
        <v>7</v>
      </c>
      <c r="D64" s="103" t="s">
        <v>29</v>
      </c>
      <c r="E64" s="105">
        <v>43058.325051726686</v>
      </c>
      <c r="F64" s="105">
        <v>76800.878864346858</v>
      </c>
      <c r="G64" s="105">
        <v>56461.685999774527</v>
      </c>
      <c r="H64" s="31"/>
      <c r="I64" s="31"/>
    </row>
    <row r="65" spans="1:9" ht="11.25" hidden="1" outlineLevel="1" x14ac:dyDescent="0.2">
      <c r="A65" s="103" t="s">
        <v>244</v>
      </c>
      <c r="B65" s="104" t="s">
        <v>194</v>
      </c>
      <c r="C65" s="104" t="s">
        <v>7</v>
      </c>
      <c r="D65" s="103" t="s">
        <v>194</v>
      </c>
      <c r="E65" s="105">
        <v>42207.657552548706</v>
      </c>
      <c r="F65" s="105">
        <v>72911.669844936376</v>
      </c>
      <c r="G65" s="105">
        <v>55434.747669618009</v>
      </c>
      <c r="H65" s="31"/>
      <c r="I65" s="31"/>
    </row>
    <row r="66" spans="1:9" ht="11.25" hidden="1" outlineLevel="1" x14ac:dyDescent="0.2">
      <c r="A66" s="103" t="s">
        <v>245</v>
      </c>
      <c r="B66" s="104" t="s">
        <v>21</v>
      </c>
      <c r="C66" s="104" t="s">
        <v>7</v>
      </c>
      <c r="D66" s="103" t="s">
        <v>21</v>
      </c>
      <c r="E66" s="105">
        <v>40373.633954126599</v>
      </c>
      <c r="F66" s="105">
        <v>60099.434521990173</v>
      </c>
      <c r="G66" s="105">
        <v>47829.254154922484</v>
      </c>
      <c r="H66" s="31"/>
      <c r="I66" s="31"/>
    </row>
    <row r="67" spans="1:9" ht="11.25" hidden="1" outlineLevel="1" x14ac:dyDescent="0.2">
      <c r="A67" s="103" t="s">
        <v>246</v>
      </c>
      <c r="B67" s="104" t="s">
        <v>23</v>
      </c>
      <c r="C67" s="104" t="s">
        <v>7</v>
      </c>
      <c r="D67" s="103" t="s">
        <v>23</v>
      </c>
      <c r="E67" s="105">
        <v>39908.362360435705</v>
      </c>
      <c r="F67" s="105">
        <v>85030.531685672671</v>
      </c>
      <c r="G67" s="105">
        <v>55071.155434810375</v>
      </c>
      <c r="H67" s="31"/>
      <c r="I67" s="31"/>
    </row>
    <row r="68" spans="1:9" ht="11.25" hidden="1" outlineLevel="1" x14ac:dyDescent="0.2">
      <c r="A68" s="103" t="s">
        <v>247</v>
      </c>
      <c r="B68" s="104" t="s">
        <v>36</v>
      </c>
      <c r="C68" s="104" t="s">
        <v>7</v>
      </c>
      <c r="D68" s="103" t="s">
        <v>36</v>
      </c>
      <c r="E68" s="105">
        <v>37617.885214315967</v>
      </c>
      <c r="F68" s="105">
        <v>63230.020075862769</v>
      </c>
      <c r="G68" s="105">
        <v>58477.163954646712</v>
      </c>
      <c r="H68" s="31"/>
      <c r="I68" s="31"/>
    </row>
    <row r="69" spans="1:9" ht="11.25" hidden="1" outlineLevel="1" x14ac:dyDescent="0.2">
      <c r="A69" s="103" t="s">
        <v>248</v>
      </c>
      <c r="B69" s="104" t="s">
        <v>49</v>
      </c>
      <c r="C69" s="104" t="s">
        <v>7</v>
      </c>
      <c r="D69" s="103" t="s">
        <v>49</v>
      </c>
      <c r="E69" s="105">
        <v>37003.622133270903</v>
      </c>
      <c r="F69" s="105">
        <v>48387.741467620639</v>
      </c>
      <c r="G69" s="105">
        <v>50660.377897183185</v>
      </c>
      <c r="H69" s="31"/>
      <c r="I69" s="31"/>
    </row>
    <row r="70" spans="1:9" ht="11.25" hidden="1" outlineLevel="1" x14ac:dyDescent="0.2">
      <c r="A70" s="103" t="s">
        <v>249</v>
      </c>
      <c r="B70" s="104" t="s">
        <v>47</v>
      </c>
      <c r="C70" s="104" t="s">
        <v>239</v>
      </c>
      <c r="D70" s="103" t="s">
        <v>250</v>
      </c>
      <c r="E70" s="105">
        <v>36245.932332208176</v>
      </c>
      <c r="F70" s="105">
        <v>66784.322184567209</v>
      </c>
      <c r="G70" s="105">
        <v>49350.34088623149</v>
      </c>
      <c r="H70" s="31"/>
      <c r="I70" s="31"/>
    </row>
    <row r="71" spans="1:9" ht="11.25" hidden="1" outlineLevel="1" x14ac:dyDescent="0.2">
      <c r="A71" s="103" t="s">
        <v>251</v>
      </c>
      <c r="B71" s="104" t="s">
        <v>55</v>
      </c>
      <c r="C71" s="104" t="s">
        <v>7</v>
      </c>
      <c r="D71" s="103" t="s">
        <v>55</v>
      </c>
      <c r="E71" s="105">
        <v>35880.975137393631</v>
      </c>
      <c r="F71" s="105" t="s">
        <v>221</v>
      </c>
      <c r="G71" s="105" t="s">
        <v>221</v>
      </c>
      <c r="H71" s="31"/>
      <c r="I71" s="31"/>
    </row>
    <row r="72" spans="1:9" ht="11.25" hidden="1" outlineLevel="1" x14ac:dyDescent="0.2">
      <c r="A72" s="103" t="s">
        <v>252</v>
      </c>
      <c r="B72" s="104" t="s">
        <v>125</v>
      </c>
      <c r="C72" s="104" t="s">
        <v>7</v>
      </c>
      <c r="D72" s="103" t="s">
        <v>125</v>
      </c>
      <c r="E72" s="105">
        <v>33266.604285792055</v>
      </c>
      <c r="F72" s="105">
        <v>49702.697955708209</v>
      </c>
      <c r="G72" s="105">
        <v>45601.891557936666</v>
      </c>
      <c r="H72" s="31"/>
      <c r="I72" s="31"/>
    </row>
    <row r="73" spans="1:9" ht="11.25" hidden="1" outlineLevel="1" x14ac:dyDescent="0.2">
      <c r="A73" s="103" t="s">
        <v>253</v>
      </c>
      <c r="B73" s="104" t="s">
        <v>14</v>
      </c>
      <c r="C73" s="104" t="s">
        <v>7</v>
      </c>
      <c r="D73" s="103" t="s">
        <v>14</v>
      </c>
      <c r="E73" s="105">
        <v>33062.449022181281</v>
      </c>
      <c r="F73" s="105">
        <v>93493.231182245814</v>
      </c>
      <c r="G73" s="105" t="s">
        <v>221</v>
      </c>
      <c r="H73" s="31"/>
      <c r="I73" s="31"/>
    </row>
    <row r="74" spans="1:9" ht="11.25" hidden="1" outlineLevel="1" x14ac:dyDescent="0.2">
      <c r="A74" s="103" t="s">
        <v>254</v>
      </c>
      <c r="B74" s="104" t="s">
        <v>132</v>
      </c>
      <c r="C74" s="104" t="s">
        <v>7</v>
      </c>
      <c r="D74" s="103" t="s">
        <v>132</v>
      </c>
      <c r="E74" s="105">
        <v>32686.055750407486</v>
      </c>
      <c r="F74" s="105">
        <v>65848.445743752993</v>
      </c>
      <c r="G74" s="105" t="s">
        <v>221</v>
      </c>
      <c r="H74" s="31"/>
      <c r="I74" s="31"/>
    </row>
    <row r="75" spans="1:9" ht="11.25" hidden="1" outlineLevel="1" x14ac:dyDescent="0.2">
      <c r="A75" s="103" t="s">
        <v>255</v>
      </c>
      <c r="B75" s="104" t="s">
        <v>54</v>
      </c>
      <c r="C75" s="104" t="s">
        <v>7</v>
      </c>
      <c r="D75" s="103" t="s">
        <v>54</v>
      </c>
      <c r="E75" s="105">
        <v>32571.828310576893</v>
      </c>
      <c r="F75" s="105">
        <v>41741.826600927605</v>
      </c>
      <c r="G75" s="105" t="s">
        <v>221</v>
      </c>
      <c r="H75" s="31"/>
      <c r="I75" s="31"/>
    </row>
    <row r="76" spans="1:9" ht="11.25" hidden="1" outlineLevel="1" x14ac:dyDescent="0.2">
      <c r="A76" s="103" t="s">
        <v>256</v>
      </c>
      <c r="B76" s="104" t="s">
        <v>42</v>
      </c>
      <c r="C76" s="104" t="s">
        <v>7</v>
      </c>
      <c r="D76" s="103" t="s">
        <v>42</v>
      </c>
      <c r="E76" s="105">
        <v>31201.200032191329</v>
      </c>
      <c r="F76" s="105">
        <v>72154.213084824631</v>
      </c>
      <c r="G76" s="105">
        <v>54430.248056796299</v>
      </c>
      <c r="H76" s="31"/>
      <c r="I76" s="31"/>
    </row>
    <row r="77" spans="1:9" ht="11.25" hidden="1" outlineLevel="1" x14ac:dyDescent="0.2">
      <c r="A77" s="103" t="s">
        <v>257</v>
      </c>
      <c r="B77" s="104" t="s">
        <v>34</v>
      </c>
      <c r="C77" s="104" t="s">
        <v>7</v>
      </c>
      <c r="D77" s="103" t="s">
        <v>34</v>
      </c>
      <c r="E77" s="105">
        <v>30182.7408203128</v>
      </c>
      <c r="F77" s="105" t="s">
        <v>221</v>
      </c>
      <c r="G77" s="105">
        <v>37505.557528159668</v>
      </c>
      <c r="H77" s="31"/>
      <c r="I77" s="31"/>
    </row>
    <row r="78" spans="1:9" ht="11.25" hidden="1" outlineLevel="1" x14ac:dyDescent="0.2">
      <c r="A78" s="103" t="s">
        <v>258</v>
      </c>
      <c r="B78" s="104" t="s">
        <v>19</v>
      </c>
      <c r="C78" s="104" t="s">
        <v>7</v>
      </c>
      <c r="D78" s="103" t="s">
        <v>19</v>
      </c>
      <c r="E78" s="105">
        <v>29472.516625006218</v>
      </c>
      <c r="F78" s="105">
        <v>111348.85703468251</v>
      </c>
      <c r="G78" s="105" t="s">
        <v>221</v>
      </c>
      <c r="H78" s="31"/>
      <c r="I78" s="31"/>
    </row>
    <row r="79" spans="1:9" ht="11.25" hidden="1" outlineLevel="1" x14ac:dyDescent="0.2">
      <c r="A79" s="103" t="s">
        <v>259</v>
      </c>
      <c r="B79" s="104" t="s">
        <v>129</v>
      </c>
      <c r="C79" s="104" t="s">
        <v>239</v>
      </c>
      <c r="D79" s="103" t="s">
        <v>260</v>
      </c>
      <c r="E79" s="105">
        <v>29453.394789741662</v>
      </c>
      <c r="F79" s="105">
        <v>78070.53085771855</v>
      </c>
      <c r="G79" s="105">
        <v>32704.988748524029</v>
      </c>
      <c r="H79" s="31"/>
      <c r="I79" s="31"/>
    </row>
    <row r="80" spans="1:9" ht="11.25" hidden="1" outlineLevel="1" x14ac:dyDescent="0.2">
      <c r="A80" s="103" t="s">
        <v>261</v>
      </c>
      <c r="B80" s="104" t="s">
        <v>44</v>
      </c>
      <c r="C80" s="104" t="s">
        <v>239</v>
      </c>
      <c r="D80" s="103" t="s">
        <v>262</v>
      </c>
      <c r="E80" s="105">
        <v>28448.63998246102</v>
      </c>
      <c r="F80" s="105">
        <v>37496.525481470031</v>
      </c>
      <c r="G80" s="105">
        <v>40329.32331829951</v>
      </c>
      <c r="H80" s="31"/>
      <c r="I80" s="31"/>
    </row>
    <row r="81" spans="1:9" ht="11.25" hidden="1" outlineLevel="1" x14ac:dyDescent="0.2">
      <c r="A81" s="103" t="s">
        <v>263</v>
      </c>
      <c r="B81" s="104" t="s">
        <v>28</v>
      </c>
      <c r="C81" s="104" t="s">
        <v>7</v>
      </c>
      <c r="D81" s="103" t="s">
        <v>28</v>
      </c>
      <c r="E81" s="105">
        <v>26906.888625318821</v>
      </c>
      <c r="F81" s="105" t="s">
        <v>221</v>
      </c>
      <c r="G81" s="105" t="s">
        <v>221</v>
      </c>
      <c r="H81" s="31"/>
      <c r="I81" s="31"/>
    </row>
    <row r="82" spans="1:9" ht="11.25" hidden="1" outlineLevel="1" x14ac:dyDescent="0.2">
      <c r="A82" s="103" t="s">
        <v>264</v>
      </c>
      <c r="B82" s="104" t="s">
        <v>33</v>
      </c>
      <c r="C82" s="104" t="s">
        <v>7</v>
      </c>
      <c r="D82" s="103" t="s">
        <v>33</v>
      </c>
      <c r="E82" s="105">
        <v>24950.048085380226</v>
      </c>
      <c r="F82" s="105">
        <v>46789.562254719196</v>
      </c>
      <c r="G82" s="105">
        <v>31407.127406537591</v>
      </c>
      <c r="H82" s="31"/>
      <c r="I82" s="31"/>
    </row>
    <row r="83" spans="1:9" ht="11.25" hidden="1" outlineLevel="1" x14ac:dyDescent="0.2">
      <c r="A83" s="103" t="s">
        <v>265</v>
      </c>
      <c r="B83" s="104" t="s">
        <v>51</v>
      </c>
      <c r="C83" s="104" t="s">
        <v>7</v>
      </c>
      <c r="D83" s="103" t="s">
        <v>51</v>
      </c>
      <c r="E83" s="105">
        <v>23712.089562945992</v>
      </c>
      <c r="F83" s="105">
        <v>37323.872339886824</v>
      </c>
      <c r="G83" s="105">
        <v>46154.043133321866</v>
      </c>
      <c r="H83" s="31"/>
      <c r="I83" s="31"/>
    </row>
    <row r="84" spans="1:9" ht="11.25" hidden="1" outlineLevel="1" x14ac:dyDescent="0.2">
      <c r="A84" s="103" t="s">
        <v>266</v>
      </c>
      <c r="B84" s="104" t="s">
        <v>17</v>
      </c>
      <c r="C84" s="104" t="s">
        <v>7</v>
      </c>
      <c r="D84" s="103" t="s">
        <v>17</v>
      </c>
      <c r="E84" s="105">
        <v>23018.249065520689</v>
      </c>
      <c r="F84" s="105" t="s">
        <v>221</v>
      </c>
      <c r="G84" s="105" t="s">
        <v>221</v>
      </c>
      <c r="H84" s="31"/>
      <c r="I84" s="31"/>
    </row>
    <row r="85" spans="1:9" ht="11.25" hidden="1" outlineLevel="1" x14ac:dyDescent="0.2">
      <c r="A85" s="103" t="s">
        <v>267</v>
      </c>
      <c r="B85" s="104" t="s">
        <v>15</v>
      </c>
      <c r="C85" s="104" t="s">
        <v>7</v>
      </c>
      <c r="D85" s="103" t="s">
        <v>15</v>
      </c>
      <c r="E85" s="105">
        <v>22970.976460186663</v>
      </c>
      <c r="F85" s="105">
        <v>40721.599880737718</v>
      </c>
      <c r="G85" s="105">
        <v>50106.533306019941</v>
      </c>
      <c r="H85" s="31"/>
      <c r="I85" s="31"/>
    </row>
    <row r="86" spans="1:9" ht="11.25" hidden="1" outlineLevel="1" x14ac:dyDescent="0.2">
      <c r="A86" s="103" t="s">
        <v>268</v>
      </c>
      <c r="B86" s="104" t="s">
        <v>45</v>
      </c>
      <c r="C86" s="104" t="s">
        <v>7</v>
      </c>
      <c r="D86" s="103" t="s">
        <v>45</v>
      </c>
      <c r="E86" s="105">
        <v>22283.554145261427</v>
      </c>
      <c r="F86" s="105">
        <v>43954.922737081608</v>
      </c>
      <c r="G86" s="105">
        <v>32243.472996665285</v>
      </c>
      <c r="H86" s="31"/>
      <c r="I86" s="31"/>
    </row>
    <row r="87" spans="1:9" ht="11.25" hidden="1" outlineLevel="1" x14ac:dyDescent="0.2">
      <c r="A87" s="103" t="s">
        <v>269</v>
      </c>
      <c r="B87" s="104" t="s">
        <v>48</v>
      </c>
      <c r="C87" s="104" t="s">
        <v>7</v>
      </c>
      <c r="D87" s="103" t="s">
        <v>48</v>
      </c>
      <c r="E87" s="105">
        <v>20967.5737670733</v>
      </c>
      <c r="F87" s="105">
        <v>33851.179925624718</v>
      </c>
      <c r="G87" s="105">
        <v>34674.868800611686</v>
      </c>
      <c r="H87" s="31"/>
      <c r="I87" s="31"/>
    </row>
    <row r="88" spans="1:9" ht="11.25" hidden="1" outlineLevel="1" x14ac:dyDescent="0.2">
      <c r="A88" s="103" t="s">
        <v>270</v>
      </c>
      <c r="B88" s="104" t="s">
        <v>38</v>
      </c>
      <c r="C88" s="104" t="s">
        <v>7</v>
      </c>
      <c r="D88" s="103" t="s">
        <v>38</v>
      </c>
      <c r="E88" s="105">
        <v>19043.320026519588</v>
      </c>
      <c r="F88" s="105" t="s">
        <v>221</v>
      </c>
      <c r="G88" s="105">
        <v>34357.32321451242</v>
      </c>
      <c r="H88" s="31"/>
      <c r="I88" s="31"/>
    </row>
    <row r="89" spans="1:9" ht="11.25" hidden="1" outlineLevel="1" x14ac:dyDescent="0.2">
      <c r="A89" s="103" t="s">
        <v>7</v>
      </c>
      <c r="B89" s="104"/>
      <c r="C89" s="104" t="s">
        <v>7</v>
      </c>
      <c r="D89" s="103"/>
      <c r="E89" s="105"/>
      <c r="F89" s="105"/>
      <c r="G89" s="105"/>
      <c r="H89" s="31"/>
      <c r="I89" s="31"/>
    </row>
    <row r="90" spans="1:9" ht="11.25" hidden="1" outlineLevel="1" x14ac:dyDescent="0.2">
      <c r="A90" s="103" t="s">
        <v>271</v>
      </c>
      <c r="B90" s="104" t="s">
        <v>272</v>
      </c>
      <c r="C90" s="104" t="s">
        <v>7</v>
      </c>
      <c r="D90" s="103" t="s">
        <v>272</v>
      </c>
      <c r="E90" s="105">
        <v>51867.708327630469</v>
      </c>
      <c r="F90" s="105">
        <v>65101.529095517821</v>
      </c>
      <c r="G90" s="105">
        <v>63078.611824348365</v>
      </c>
      <c r="H90" s="31"/>
      <c r="I90" s="31"/>
    </row>
    <row r="91" spans="1:9" ht="11.25" hidden="1" outlineLevel="1" x14ac:dyDescent="0.2">
      <c r="A91" s="103" t="s">
        <v>273</v>
      </c>
      <c r="B91" s="104" t="s">
        <v>274</v>
      </c>
      <c r="C91" s="104" t="s">
        <v>7</v>
      </c>
      <c r="D91" s="103" t="s">
        <v>274</v>
      </c>
      <c r="E91" s="105">
        <v>50205.377431246598</v>
      </c>
      <c r="F91" s="105">
        <v>113448.87167221463</v>
      </c>
      <c r="G91" s="105">
        <v>70877.692455751516</v>
      </c>
      <c r="H91" s="31"/>
      <c r="I91" s="31"/>
    </row>
    <row r="92" spans="1:9" ht="11.25" hidden="1" outlineLevel="1" x14ac:dyDescent="0.2">
      <c r="A92" s="103" t="s">
        <v>275</v>
      </c>
      <c r="B92" s="104" t="s">
        <v>276</v>
      </c>
      <c r="C92" s="104" t="s">
        <v>7</v>
      </c>
      <c r="D92" s="103" t="s">
        <v>276</v>
      </c>
      <c r="E92" s="105">
        <v>48971.149468645533</v>
      </c>
      <c r="F92" s="105">
        <v>106472.80791893756</v>
      </c>
      <c r="G92" s="105">
        <v>67730.957738783414</v>
      </c>
      <c r="H92" s="31"/>
      <c r="I92" s="31"/>
    </row>
    <row r="93" spans="1:9" ht="11.25" hidden="1" outlineLevel="1" x14ac:dyDescent="0.2">
      <c r="A93" s="103" t="s">
        <v>277</v>
      </c>
      <c r="B93" s="104" t="s">
        <v>278</v>
      </c>
      <c r="C93" s="104" t="s">
        <v>7</v>
      </c>
      <c r="D93" s="103" t="s">
        <v>278</v>
      </c>
      <c r="E93" s="105">
        <v>39676.825963417767</v>
      </c>
      <c r="F93" s="105">
        <v>94110.819733161057</v>
      </c>
      <c r="G93" s="105">
        <v>58212.934626102469</v>
      </c>
      <c r="H93" s="31"/>
      <c r="I93" s="31"/>
    </row>
    <row r="94" spans="1:9" ht="10.15" customHeight="1" collapsed="1" x14ac:dyDescent="0.2">
      <c r="A94" s="31"/>
      <c r="B94" s="31"/>
      <c r="C94" s="31"/>
      <c r="D94" s="31"/>
      <c r="E94" s="31"/>
      <c r="F94" s="31"/>
      <c r="G94" s="31"/>
      <c r="H94" s="31"/>
      <c r="I94" s="31"/>
    </row>
    <row r="95" spans="1:9" ht="10.15" customHeight="1" x14ac:dyDescent="0.2"/>
    <row r="96" spans="1:9" ht="10.15" customHeight="1" x14ac:dyDescent="0.2">
      <c r="A96" s="31"/>
      <c r="B96" s="31"/>
      <c r="C96" s="31"/>
      <c r="D96" s="31"/>
      <c r="E96" s="31"/>
      <c r="F96" s="31"/>
      <c r="G96" s="31"/>
      <c r="H96" s="31"/>
    </row>
  </sheetData>
  <mergeCells count="12">
    <mergeCell ref="A45:G45"/>
    <mergeCell ref="A2:H2"/>
    <mergeCell ref="A35:H35"/>
    <mergeCell ref="A36:H36"/>
    <mergeCell ref="A37:H37"/>
    <mergeCell ref="A38:H38"/>
    <mergeCell ref="A39:H39"/>
    <mergeCell ref="A40:H40"/>
    <mergeCell ref="A41:H41"/>
    <mergeCell ref="A42:H42"/>
    <mergeCell ref="A43:H43"/>
    <mergeCell ref="A44:H44"/>
  </mergeCells>
  <hyperlinks>
    <hyperlink ref="A40:H40" r:id="rId1" location="annex-d1e29665-3e752f8434" display="StatLink." xr:uid="{D149B33C-85CA-4D32-9C54-482EF6B44631}"/>
  </hyperlinks>
  <pageMargins left="0.70866141732283472" right="0.70866141732283472" top="0.74803149606299213" bottom="0.74803149606299213" header="0.31496062992125984" footer="0.31496062992125984"/>
  <pageSetup paperSize="9" scale="94" orientation="landscape" r:id="rId2"/>
  <ignoredErrors>
    <ignoredError sqref="A47:A93" numberStoredAsText="1"/>
  </ignoredError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9A6CE-8315-4625-A555-ABD5BBC0C9F7}">
  <sheetPr>
    <tabColor rgb="FF92D050"/>
    <pageSetUpPr fitToPage="1"/>
  </sheetPr>
  <dimension ref="A1:I190"/>
  <sheetViews>
    <sheetView showGridLines="0" zoomScale="115" zoomScaleNormal="115" workbookViewId="0"/>
  </sheetViews>
  <sheetFormatPr defaultColWidth="0" defaultRowHeight="10.15" customHeight="1" zeroHeight="1" outlineLevelRow="1" x14ac:dyDescent="0.2"/>
  <cols>
    <col min="1" max="1" width="6.7109375" style="30" customWidth="1"/>
    <col min="2" max="3" width="0.28515625" style="30" customWidth="1"/>
    <col min="4" max="4" width="16.28515625" style="30" customWidth="1"/>
    <col min="5" max="8" width="19" style="30" customWidth="1"/>
    <col min="9" max="9" width="4.42578125" style="30" customWidth="1"/>
    <col min="10" max="16384" width="9.28515625" style="30" hidden="1"/>
  </cols>
  <sheetData>
    <row r="1" spans="1:9" ht="11.25" x14ac:dyDescent="0.2">
      <c r="A1" s="41" t="s">
        <v>279</v>
      </c>
      <c r="B1" s="31"/>
      <c r="C1" s="31"/>
      <c r="D1" s="31"/>
      <c r="E1" s="31"/>
      <c r="F1" s="31"/>
      <c r="G1" s="31"/>
      <c r="H1" s="31"/>
      <c r="I1" s="31"/>
    </row>
    <row r="2" spans="1:9" ht="11.25" x14ac:dyDescent="0.2">
      <c r="A2" s="107" t="s">
        <v>280</v>
      </c>
      <c r="B2" s="107"/>
      <c r="C2" s="107"/>
      <c r="D2" s="107"/>
      <c r="E2" s="107"/>
      <c r="F2" s="107"/>
      <c r="G2" s="107"/>
      <c r="H2" s="107"/>
      <c r="I2" s="31"/>
    </row>
    <row r="3" spans="1:9" ht="11.25" x14ac:dyDescent="0.2">
      <c r="A3" s="40" t="s">
        <v>281</v>
      </c>
      <c r="B3" s="31"/>
      <c r="C3" s="31"/>
      <c r="D3" s="31"/>
      <c r="E3" s="31"/>
      <c r="F3" s="31"/>
      <c r="G3" s="31"/>
      <c r="H3" s="31"/>
      <c r="I3" s="31"/>
    </row>
    <row r="4" spans="1:9" ht="11.25" x14ac:dyDescent="0.2">
      <c r="A4" s="31"/>
      <c r="B4" s="31"/>
      <c r="C4" s="31"/>
      <c r="D4" s="31"/>
      <c r="E4" s="31"/>
      <c r="F4" s="31"/>
      <c r="G4" s="31"/>
      <c r="H4" s="31"/>
      <c r="I4" s="31"/>
    </row>
    <row r="5" spans="1:9" ht="11.25" x14ac:dyDescent="0.2">
      <c r="A5" s="31"/>
      <c r="B5" s="31"/>
      <c r="C5" s="31"/>
      <c r="D5" s="31"/>
      <c r="E5" s="31"/>
      <c r="F5" s="31"/>
      <c r="G5" s="31"/>
      <c r="H5" s="31"/>
      <c r="I5" s="31"/>
    </row>
    <row r="6" spans="1:9" ht="11.25" x14ac:dyDescent="0.2">
      <c r="A6" s="31"/>
      <c r="B6" s="31"/>
      <c r="C6" s="31"/>
      <c r="D6" s="31"/>
      <c r="E6" s="31"/>
      <c r="F6" s="31"/>
      <c r="G6" s="31"/>
      <c r="H6" s="31"/>
      <c r="I6" s="31"/>
    </row>
    <row r="7" spans="1:9" ht="11.25" x14ac:dyDescent="0.2">
      <c r="A7" s="31"/>
      <c r="B7" s="31"/>
      <c r="C7" s="31"/>
      <c r="D7" s="31"/>
      <c r="E7" s="31"/>
      <c r="F7" s="31"/>
      <c r="G7" s="31"/>
      <c r="H7" s="31"/>
      <c r="I7" s="31"/>
    </row>
    <row r="8" spans="1:9" ht="11.25" x14ac:dyDescent="0.2">
      <c r="A8" s="31"/>
      <c r="B8" s="31"/>
      <c r="C8" s="31"/>
      <c r="D8" s="31"/>
      <c r="E8" s="31"/>
      <c r="F8" s="31"/>
      <c r="G8" s="31"/>
      <c r="H8" s="31"/>
      <c r="I8" s="31"/>
    </row>
    <row r="9" spans="1:9" ht="11.25" x14ac:dyDescent="0.2">
      <c r="A9" s="31"/>
      <c r="B9" s="31"/>
      <c r="C9" s="31"/>
      <c r="D9" s="31"/>
      <c r="E9" s="31"/>
      <c r="F9" s="31"/>
      <c r="G9" s="31"/>
      <c r="H9" s="31"/>
      <c r="I9" s="31"/>
    </row>
    <row r="10" spans="1:9" ht="11.25" x14ac:dyDescent="0.2">
      <c r="A10" s="31"/>
      <c r="B10" s="31"/>
      <c r="C10" s="31"/>
      <c r="D10" s="31"/>
      <c r="E10" s="31"/>
      <c r="F10" s="31"/>
      <c r="G10" s="31"/>
      <c r="H10" s="31"/>
      <c r="I10" s="31"/>
    </row>
    <row r="11" spans="1:9" ht="11.25" x14ac:dyDescent="0.2">
      <c r="A11" s="31"/>
      <c r="B11" s="31"/>
      <c r="C11" s="31"/>
      <c r="D11" s="31"/>
      <c r="E11" s="31"/>
      <c r="F11" s="31"/>
      <c r="G11" s="31"/>
      <c r="H11" s="31"/>
      <c r="I11" s="31"/>
    </row>
    <row r="12" spans="1:9" ht="11.25" x14ac:dyDescent="0.2">
      <c r="A12" s="31"/>
      <c r="B12" s="31"/>
      <c r="C12" s="31"/>
      <c r="D12" s="31"/>
      <c r="E12" s="31"/>
      <c r="F12" s="31"/>
      <c r="G12" s="31"/>
      <c r="H12" s="31"/>
      <c r="I12" s="31"/>
    </row>
    <row r="13" spans="1:9" ht="11.25" x14ac:dyDescent="0.2">
      <c r="A13" s="31"/>
      <c r="B13" s="31"/>
      <c r="C13" s="31"/>
      <c r="D13" s="31"/>
      <c r="E13" s="31"/>
      <c r="F13" s="31"/>
      <c r="G13" s="31"/>
      <c r="H13" s="31"/>
      <c r="I13" s="31"/>
    </row>
    <row r="14" spans="1:9" ht="11.25" x14ac:dyDescent="0.2">
      <c r="A14" s="31"/>
      <c r="B14" s="31"/>
      <c r="C14" s="31"/>
      <c r="D14" s="31"/>
      <c r="E14" s="31"/>
      <c r="F14" s="31"/>
      <c r="G14" s="31"/>
      <c r="H14" s="31"/>
      <c r="I14" s="31"/>
    </row>
    <row r="15" spans="1:9" ht="11.25" x14ac:dyDescent="0.2">
      <c r="A15" s="31"/>
      <c r="B15" s="31"/>
      <c r="C15" s="31"/>
      <c r="D15" s="31"/>
      <c r="E15" s="31"/>
      <c r="F15" s="31"/>
      <c r="G15" s="31"/>
      <c r="H15" s="31"/>
      <c r="I15" s="31"/>
    </row>
    <row r="16" spans="1:9" ht="11.25" x14ac:dyDescent="0.2">
      <c r="A16" s="31"/>
      <c r="B16" s="31"/>
      <c r="C16" s="31"/>
      <c r="D16" s="31"/>
      <c r="E16" s="31"/>
      <c r="F16" s="31"/>
      <c r="G16" s="31"/>
      <c r="H16" s="31"/>
      <c r="I16" s="31"/>
    </row>
    <row r="17" spans="1:9" ht="11.25" x14ac:dyDescent="0.2">
      <c r="A17" s="31"/>
      <c r="B17" s="31"/>
      <c r="C17" s="31"/>
      <c r="D17" s="31"/>
      <c r="E17" s="31"/>
      <c r="F17" s="31"/>
      <c r="G17" s="31"/>
      <c r="H17" s="31"/>
      <c r="I17" s="31"/>
    </row>
    <row r="18" spans="1:9" ht="11.25" x14ac:dyDescent="0.2">
      <c r="A18" s="31"/>
      <c r="B18" s="31"/>
      <c r="C18" s="31"/>
      <c r="D18" s="31"/>
      <c r="E18" s="31"/>
      <c r="F18" s="31"/>
      <c r="G18" s="31"/>
      <c r="H18" s="31"/>
      <c r="I18" s="31"/>
    </row>
    <row r="19" spans="1:9" ht="11.25" x14ac:dyDescent="0.2">
      <c r="A19" s="31"/>
      <c r="B19" s="31"/>
      <c r="C19" s="31"/>
      <c r="D19" s="31"/>
      <c r="E19" s="31"/>
      <c r="F19" s="31"/>
      <c r="G19" s="31"/>
      <c r="H19" s="31"/>
      <c r="I19" s="31"/>
    </row>
    <row r="20" spans="1:9" ht="11.25" x14ac:dyDescent="0.2">
      <c r="A20" s="31"/>
      <c r="B20" s="31"/>
      <c r="C20" s="31"/>
      <c r="D20" s="31"/>
      <c r="E20" s="31"/>
      <c r="F20" s="31"/>
      <c r="G20" s="31"/>
      <c r="H20" s="31"/>
      <c r="I20" s="31"/>
    </row>
    <row r="21" spans="1:9" ht="11.25" x14ac:dyDescent="0.2">
      <c r="A21" s="31"/>
      <c r="B21" s="31"/>
      <c r="C21" s="31"/>
      <c r="D21" s="31"/>
      <c r="E21" s="31"/>
      <c r="F21" s="31"/>
      <c r="G21" s="31"/>
      <c r="H21" s="31"/>
      <c r="I21" s="31"/>
    </row>
    <row r="22" spans="1:9" ht="11.25" x14ac:dyDescent="0.2">
      <c r="A22" s="31"/>
      <c r="B22" s="31"/>
      <c r="C22" s="31"/>
      <c r="D22" s="31"/>
      <c r="E22" s="31"/>
      <c r="F22" s="31"/>
      <c r="G22" s="31"/>
      <c r="H22" s="31"/>
      <c r="I22" s="31"/>
    </row>
    <row r="23" spans="1:9" ht="11.25" x14ac:dyDescent="0.2">
      <c r="A23" s="31"/>
      <c r="B23" s="31"/>
      <c r="C23" s="31"/>
      <c r="D23" s="31"/>
      <c r="E23" s="31"/>
      <c r="F23" s="31"/>
      <c r="G23" s="31"/>
      <c r="H23" s="31"/>
      <c r="I23" s="31"/>
    </row>
    <row r="24" spans="1:9" ht="11.25" x14ac:dyDescent="0.2">
      <c r="A24" s="31"/>
      <c r="B24" s="31"/>
      <c r="C24" s="31"/>
      <c r="D24" s="31"/>
      <c r="E24" s="31"/>
      <c r="F24" s="31"/>
      <c r="G24" s="31"/>
      <c r="H24" s="31"/>
      <c r="I24" s="31"/>
    </row>
    <row r="25" spans="1:9" ht="11.25" x14ac:dyDescent="0.2">
      <c r="A25" s="31"/>
      <c r="B25" s="31"/>
      <c r="C25" s="31"/>
      <c r="D25" s="31"/>
      <c r="E25" s="31"/>
      <c r="F25" s="31"/>
      <c r="G25" s="31"/>
      <c r="H25" s="31"/>
      <c r="I25" s="31"/>
    </row>
    <row r="26" spans="1:9" ht="11.25" x14ac:dyDescent="0.2">
      <c r="A26" s="31"/>
      <c r="B26" s="31"/>
      <c r="C26" s="31"/>
      <c r="D26" s="31"/>
      <c r="E26" s="31"/>
      <c r="F26" s="31"/>
      <c r="G26" s="31"/>
      <c r="H26" s="31"/>
      <c r="I26" s="31"/>
    </row>
    <row r="27" spans="1:9" ht="11.25" x14ac:dyDescent="0.2">
      <c r="A27" s="31"/>
      <c r="B27" s="31"/>
      <c r="C27" s="31"/>
      <c r="D27" s="31"/>
      <c r="E27" s="31"/>
      <c r="F27" s="31"/>
      <c r="G27" s="31"/>
      <c r="H27" s="31"/>
      <c r="I27" s="31"/>
    </row>
    <row r="28" spans="1:9" ht="11.25" x14ac:dyDescent="0.2">
      <c r="A28" s="31"/>
      <c r="B28" s="31"/>
      <c r="C28" s="31"/>
      <c r="D28" s="31"/>
      <c r="E28" s="31"/>
      <c r="F28" s="31"/>
      <c r="G28" s="31"/>
      <c r="H28" s="31"/>
      <c r="I28" s="31"/>
    </row>
    <row r="29" spans="1:9" ht="11.25" x14ac:dyDescent="0.2">
      <c r="A29" s="31"/>
      <c r="B29" s="31"/>
      <c r="C29" s="31"/>
      <c r="D29" s="31"/>
      <c r="E29" s="31"/>
      <c r="F29" s="31"/>
      <c r="G29" s="31"/>
      <c r="H29" s="31"/>
      <c r="I29" s="31"/>
    </row>
    <row r="30" spans="1:9" ht="11.25" x14ac:dyDescent="0.2">
      <c r="A30" s="108" t="s">
        <v>282</v>
      </c>
      <c r="B30" s="108"/>
      <c r="C30" s="108"/>
      <c r="D30" s="108"/>
      <c r="E30" s="108"/>
      <c r="F30" s="108"/>
      <c r="G30" s="108"/>
      <c r="H30" s="108"/>
      <c r="I30" s="31"/>
    </row>
    <row r="31" spans="1:9" ht="11.25" x14ac:dyDescent="0.2">
      <c r="A31" s="109" t="s">
        <v>283</v>
      </c>
      <c r="B31" s="109"/>
      <c r="C31" s="109"/>
      <c r="D31" s="109"/>
      <c r="E31" s="109"/>
      <c r="F31" s="109"/>
      <c r="G31" s="109"/>
      <c r="H31" s="109"/>
      <c r="I31" s="31"/>
    </row>
    <row r="32" spans="1:9" ht="11.25" x14ac:dyDescent="0.2">
      <c r="A32" s="109" t="s">
        <v>284</v>
      </c>
      <c r="B32" s="109"/>
      <c r="C32" s="109"/>
      <c r="D32" s="109"/>
      <c r="E32" s="109"/>
      <c r="F32" s="109"/>
      <c r="G32" s="109"/>
      <c r="H32" s="109"/>
      <c r="I32" s="31"/>
    </row>
    <row r="33" spans="1:9" ht="11.25" x14ac:dyDescent="0.2">
      <c r="A33" s="109" t="s">
        <v>285</v>
      </c>
      <c r="B33" s="109"/>
      <c r="C33" s="109"/>
      <c r="D33" s="109"/>
      <c r="E33" s="109"/>
      <c r="F33" s="109"/>
      <c r="G33" s="109"/>
      <c r="H33" s="109"/>
      <c r="I33" s="31"/>
    </row>
    <row r="34" spans="1:9" ht="23.25" x14ac:dyDescent="0.35">
      <c r="A34" s="108" t="s">
        <v>286</v>
      </c>
      <c r="B34" s="108"/>
      <c r="C34" s="108"/>
      <c r="D34" s="108"/>
      <c r="E34" s="108"/>
      <c r="F34" s="108"/>
      <c r="G34" s="108"/>
      <c r="H34" s="108"/>
      <c r="I34" s="42"/>
    </row>
    <row r="35" spans="1:9" ht="11.25" x14ac:dyDescent="0.2">
      <c r="A35" s="108" t="s">
        <v>7</v>
      </c>
      <c r="B35" s="108"/>
      <c r="C35" s="108"/>
      <c r="D35" s="108"/>
      <c r="E35" s="108"/>
      <c r="F35" s="108"/>
      <c r="G35" s="108"/>
      <c r="H35" s="108"/>
      <c r="I35" s="31"/>
    </row>
    <row r="36" spans="1:9" ht="11.25" x14ac:dyDescent="0.2">
      <c r="A36" s="109" t="s">
        <v>7</v>
      </c>
      <c r="B36" s="109"/>
      <c r="C36" s="109"/>
      <c r="D36" s="109"/>
      <c r="E36" s="109"/>
      <c r="F36" s="109"/>
      <c r="G36" s="109"/>
      <c r="H36" s="109"/>
      <c r="I36" s="31"/>
    </row>
    <row r="37" spans="1:9" ht="11.25" x14ac:dyDescent="0.2">
      <c r="A37" s="109" t="s">
        <v>7</v>
      </c>
      <c r="B37" s="109"/>
      <c r="C37" s="109"/>
      <c r="D37" s="109"/>
      <c r="E37" s="109"/>
      <c r="F37" s="109"/>
      <c r="G37" s="109"/>
      <c r="H37" s="109"/>
      <c r="I37" s="31"/>
    </row>
    <row r="38" spans="1:9" ht="11.25" x14ac:dyDescent="0.2">
      <c r="A38" s="109" t="s">
        <v>7</v>
      </c>
      <c r="B38" s="109"/>
      <c r="C38" s="109"/>
      <c r="D38" s="109"/>
      <c r="E38" s="109"/>
      <c r="F38" s="109"/>
      <c r="G38" s="109"/>
      <c r="H38" s="109"/>
      <c r="I38" s="31"/>
    </row>
    <row r="39" spans="1:9" ht="11.25" x14ac:dyDescent="0.2">
      <c r="A39" s="109" t="s">
        <v>7</v>
      </c>
      <c r="B39" s="109"/>
      <c r="C39" s="109"/>
      <c r="D39" s="109"/>
      <c r="E39" s="109"/>
      <c r="F39" s="109"/>
      <c r="G39" s="109"/>
      <c r="H39" s="109"/>
      <c r="I39" s="31"/>
    </row>
    <row r="40" spans="1:9" ht="23.25" x14ac:dyDescent="0.35">
      <c r="A40" s="106" t="s">
        <v>287</v>
      </c>
      <c r="B40" s="106"/>
      <c r="C40" s="106"/>
      <c r="D40" s="106"/>
      <c r="E40" s="106"/>
      <c r="F40" s="106"/>
      <c r="G40" s="106"/>
      <c r="H40" s="42"/>
      <c r="I40" s="31"/>
    </row>
    <row r="41" spans="1:9" ht="45" hidden="1" outlineLevel="1" x14ac:dyDescent="0.2">
      <c r="A41" s="101" t="s">
        <v>64</v>
      </c>
      <c r="B41" s="102" t="s">
        <v>65</v>
      </c>
      <c r="C41" s="102" t="s">
        <v>66</v>
      </c>
      <c r="D41" s="101" t="s">
        <v>67</v>
      </c>
      <c r="E41" s="101" t="s">
        <v>288</v>
      </c>
      <c r="F41" s="101" t="s">
        <v>289</v>
      </c>
      <c r="G41" s="101" t="s">
        <v>290</v>
      </c>
      <c r="H41" s="31"/>
      <c r="I41" s="31"/>
    </row>
    <row r="42" spans="1:9" ht="11.25" hidden="1" outlineLevel="1" x14ac:dyDescent="0.2">
      <c r="A42" s="103" t="s">
        <v>220</v>
      </c>
      <c r="B42" s="104" t="s">
        <v>90</v>
      </c>
      <c r="C42" s="104" t="s">
        <v>7</v>
      </c>
      <c r="D42" s="103" t="s">
        <v>90</v>
      </c>
      <c r="E42" s="105">
        <v>92670.427281511482</v>
      </c>
      <c r="F42" s="105">
        <v>161083.00448951242</v>
      </c>
      <c r="G42" s="105" t="s">
        <v>221</v>
      </c>
      <c r="H42" s="31"/>
      <c r="I42" s="31"/>
    </row>
    <row r="43" spans="1:9" ht="11.25" hidden="1" outlineLevel="1" x14ac:dyDescent="0.2">
      <c r="A43" s="103" t="s">
        <v>222</v>
      </c>
      <c r="B43" s="104" t="s">
        <v>79</v>
      </c>
      <c r="C43" s="104" t="s">
        <v>7</v>
      </c>
      <c r="D43" s="103" t="s">
        <v>79</v>
      </c>
      <c r="E43" s="105">
        <v>85731.978703912144</v>
      </c>
      <c r="F43" s="105">
        <v>111932.06070872433</v>
      </c>
      <c r="G43" s="105">
        <v>99340.116518269308</v>
      </c>
      <c r="H43" s="31"/>
      <c r="I43" s="31"/>
    </row>
    <row r="44" spans="1:9" ht="11.25" hidden="1" outlineLevel="1" x14ac:dyDescent="0.2">
      <c r="A44" s="103" t="s">
        <v>223</v>
      </c>
      <c r="B44" s="104" t="s">
        <v>96</v>
      </c>
      <c r="C44" s="104" t="s">
        <v>7</v>
      </c>
      <c r="D44" s="103" t="s">
        <v>96</v>
      </c>
      <c r="E44" s="105">
        <v>77233.947013920071</v>
      </c>
      <c r="F44" s="105">
        <v>118031.94560266854</v>
      </c>
      <c r="G44" s="105" t="s">
        <v>221</v>
      </c>
      <c r="H44" s="31"/>
      <c r="I44" s="31"/>
    </row>
    <row r="45" spans="1:9" ht="11.25" hidden="1" outlineLevel="1" x14ac:dyDescent="0.2">
      <c r="A45" s="103" t="s">
        <v>224</v>
      </c>
      <c r="B45" s="104" t="s">
        <v>78</v>
      </c>
      <c r="C45" s="104" t="s">
        <v>7</v>
      </c>
      <c r="D45" s="103" t="s">
        <v>78</v>
      </c>
      <c r="E45" s="105">
        <v>58609.217351282619</v>
      </c>
      <c r="F45" s="105">
        <v>67761.67205095604</v>
      </c>
      <c r="G45" s="105">
        <v>69236.643760526174</v>
      </c>
      <c r="H45" s="31"/>
      <c r="I45" s="31"/>
    </row>
    <row r="46" spans="1:9" ht="11.25" hidden="1" outlineLevel="1" x14ac:dyDescent="0.2">
      <c r="A46" s="103" t="s">
        <v>225</v>
      </c>
      <c r="B46" s="104" t="s">
        <v>94</v>
      </c>
      <c r="C46" s="104" t="s">
        <v>7</v>
      </c>
      <c r="D46" s="103" t="s">
        <v>94</v>
      </c>
      <c r="E46" s="105">
        <v>58309.851055264808</v>
      </c>
      <c r="F46" s="105">
        <v>108057.259889115</v>
      </c>
      <c r="G46" s="105">
        <v>87332.537320704403</v>
      </c>
      <c r="H46" s="31"/>
      <c r="I46" s="31"/>
    </row>
    <row r="47" spans="1:9" ht="11.25" hidden="1" outlineLevel="1" x14ac:dyDescent="0.2">
      <c r="A47" s="103" t="s">
        <v>226</v>
      </c>
      <c r="B47" s="104" t="s">
        <v>73</v>
      </c>
      <c r="C47" s="104" t="s">
        <v>7</v>
      </c>
      <c r="D47" s="103" t="s">
        <v>73</v>
      </c>
      <c r="E47" s="105">
        <v>57426.563360602551</v>
      </c>
      <c r="F47" s="105">
        <v>86080.079758616848</v>
      </c>
      <c r="G47" s="105" t="s">
        <v>221</v>
      </c>
      <c r="H47" s="31"/>
      <c r="I47" s="31"/>
    </row>
    <row r="48" spans="1:9" ht="11.25" hidden="1" outlineLevel="1" x14ac:dyDescent="0.2">
      <c r="A48" s="103" t="s">
        <v>227</v>
      </c>
      <c r="B48" s="104" t="s">
        <v>92</v>
      </c>
      <c r="C48" s="104" t="s">
        <v>7</v>
      </c>
      <c r="D48" s="103" t="s">
        <v>92</v>
      </c>
      <c r="E48" s="105">
        <v>56992.642933028168</v>
      </c>
      <c r="F48" s="105">
        <v>116942.0575921695</v>
      </c>
      <c r="G48" s="105">
        <v>92974.088395217856</v>
      </c>
      <c r="H48" s="31"/>
      <c r="I48" s="31"/>
    </row>
    <row r="49" spans="1:9" ht="11.25" hidden="1" outlineLevel="1" x14ac:dyDescent="0.2">
      <c r="A49" s="103" t="s">
        <v>228</v>
      </c>
      <c r="B49" s="104" t="s">
        <v>99</v>
      </c>
      <c r="C49" s="104" t="s">
        <v>7</v>
      </c>
      <c r="D49" s="103" t="s">
        <v>99</v>
      </c>
      <c r="E49" s="105">
        <v>55605.30813294695</v>
      </c>
      <c r="F49" s="105">
        <v>89631.659465106539</v>
      </c>
      <c r="G49" s="105">
        <v>70740.96708657869</v>
      </c>
      <c r="H49" s="31"/>
      <c r="I49" s="31"/>
    </row>
    <row r="50" spans="1:9" ht="11.25" hidden="1" outlineLevel="1" x14ac:dyDescent="0.2">
      <c r="A50" s="103" t="s">
        <v>229</v>
      </c>
      <c r="B50" s="104" t="s">
        <v>81</v>
      </c>
      <c r="C50" s="104" t="s">
        <v>7</v>
      </c>
      <c r="D50" s="103" t="s">
        <v>81</v>
      </c>
      <c r="E50" s="105">
        <v>52046.994449985759</v>
      </c>
      <c r="F50" s="105">
        <v>71914.563417196885</v>
      </c>
      <c r="G50" s="105">
        <v>64345.321452894808</v>
      </c>
      <c r="H50" s="31"/>
      <c r="I50" s="31"/>
    </row>
    <row r="51" spans="1:9" ht="11.25" hidden="1" outlineLevel="1" x14ac:dyDescent="0.2">
      <c r="A51" s="103" t="s">
        <v>230</v>
      </c>
      <c r="B51" s="104" t="s">
        <v>76</v>
      </c>
      <c r="C51" s="104" t="s">
        <v>7</v>
      </c>
      <c r="D51" s="103" t="s">
        <v>76</v>
      </c>
      <c r="E51" s="105">
        <v>49914.08479677391</v>
      </c>
      <c r="F51" s="105">
        <v>57957.816958540927</v>
      </c>
      <c r="G51" s="105">
        <v>59085.726031240432</v>
      </c>
      <c r="H51" s="31"/>
      <c r="I51" s="31"/>
    </row>
    <row r="52" spans="1:9" ht="11.25" hidden="1" outlineLevel="1" x14ac:dyDescent="0.2">
      <c r="A52" s="103" t="s">
        <v>231</v>
      </c>
      <c r="B52" s="104" t="s">
        <v>103</v>
      </c>
      <c r="C52" s="104" t="s">
        <v>30</v>
      </c>
      <c r="D52" s="103" t="s">
        <v>291</v>
      </c>
      <c r="E52" s="105">
        <v>48899.266313848086</v>
      </c>
      <c r="F52" s="105">
        <v>84412.674500792957</v>
      </c>
      <c r="G52" s="105">
        <v>68324.362627493494</v>
      </c>
      <c r="H52" s="31"/>
      <c r="I52" s="31"/>
    </row>
    <row r="53" spans="1:9" ht="11.25" hidden="1" outlineLevel="1" x14ac:dyDescent="0.2">
      <c r="A53" s="103" t="s">
        <v>233</v>
      </c>
      <c r="B53" s="104" t="s">
        <v>71</v>
      </c>
      <c r="C53" s="104" t="s">
        <v>7</v>
      </c>
      <c r="D53" s="103" t="s">
        <v>71</v>
      </c>
      <c r="E53" s="105">
        <v>48356.002398605669</v>
      </c>
      <c r="F53" s="105">
        <v>67387.599973495337</v>
      </c>
      <c r="G53" s="105" t="s">
        <v>221</v>
      </c>
      <c r="H53" s="31"/>
      <c r="I53" s="31"/>
    </row>
    <row r="54" spans="1:9" ht="11.25" hidden="1" outlineLevel="1" x14ac:dyDescent="0.2">
      <c r="A54" s="103" t="s">
        <v>234</v>
      </c>
      <c r="B54" s="104" t="s">
        <v>80</v>
      </c>
      <c r="C54" s="104" t="s">
        <v>235</v>
      </c>
      <c r="D54" s="103" t="s">
        <v>292</v>
      </c>
      <c r="E54" s="105">
        <v>47552.055699963799</v>
      </c>
      <c r="F54" s="105">
        <v>62965.480650986545</v>
      </c>
      <c r="G54" s="105">
        <v>54403.815008510996</v>
      </c>
      <c r="H54" s="31"/>
      <c r="I54" s="31"/>
    </row>
    <row r="55" spans="1:9" ht="11.25" hidden="1" outlineLevel="1" x14ac:dyDescent="0.2">
      <c r="A55" s="103" t="s">
        <v>237</v>
      </c>
      <c r="B55" s="104" t="s">
        <v>162</v>
      </c>
      <c r="C55" s="104" t="s">
        <v>7</v>
      </c>
      <c r="D55" s="103" t="s">
        <v>162</v>
      </c>
      <c r="E55" s="105">
        <v>45305.882731046069</v>
      </c>
      <c r="F55" s="105">
        <v>58913.562093419772</v>
      </c>
      <c r="G55" s="105">
        <v>62888.717216817458</v>
      </c>
      <c r="H55" s="31"/>
      <c r="I55" s="31"/>
    </row>
    <row r="56" spans="1:9" ht="11.25" hidden="1" outlineLevel="1" x14ac:dyDescent="0.2">
      <c r="A56" s="103" t="s">
        <v>238</v>
      </c>
      <c r="B56" s="104" t="s">
        <v>93</v>
      </c>
      <c r="C56" s="104" t="s">
        <v>239</v>
      </c>
      <c r="D56" s="103" t="s">
        <v>293</v>
      </c>
      <c r="E56" s="105">
        <v>43697.498612063355</v>
      </c>
      <c r="F56" s="105">
        <v>85204.468290864839</v>
      </c>
      <c r="G56" s="105">
        <v>51895.956445988711</v>
      </c>
      <c r="H56" s="31"/>
      <c r="I56" s="31"/>
    </row>
    <row r="57" spans="1:9" ht="11.25" hidden="1" outlineLevel="1" x14ac:dyDescent="0.2">
      <c r="A57" s="103" t="s">
        <v>241</v>
      </c>
      <c r="B57" s="104" t="s">
        <v>106</v>
      </c>
      <c r="C57" s="104" t="s">
        <v>7</v>
      </c>
      <c r="D57" s="103" t="s">
        <v>106</v>
      </c>
      <c r="E57" s="105">
        <v>43596.911090555397</v>
      </c>
      <c r="F57" s="105">
        <v>81609.216028210809</v>
      </c>
      <c r="G57" s="105" t="s">
        <v>221</v>
      </c>
      <c r="H57" s="31"/>
      <c r="I57" s="31"/>
    </row>
    <row r="58" spans="1:9" ht="11.25" hidden="1" outlineLevel="1" x14ac:dyDescent="0.2">
      <c r="A58" s="103" t="s">
        <v>242</v>
      </c>
      <c r="B58" s="104" t="s">
        <v>105</v>
      </c>
      <c r="C58" s="104" t="s">
        <v>7</v>
      </c>
      <c r="D58" s="103" t="s">
        <v>105</v>
      </c>
      <c r="E58" s="105">
        <v>43442.219243412903</v>
      </c>
      <c r="F58" s="105">
        <v>83993.634113389984</v>
      </c>
      <c r="G58" s="105">
        <v>71568.764969483615</v>
      </c>
      <c r="H58" s="31"/>
      <c r="I58" s="31"/>
    </row>
    <row r="59" spans="1:9" ht="11.25" hidden="1" outlineLevel="1" x14ac:dyDescent="0.2">
      <c r="A59" s="103" t="s">
        <v>243</v>
      </c>
      <c r="B59" s="104" t="s">
        <v>83</v>
      </c>
      <c r="C59" s="104" t="s">
        <v>7</v>
      </c>
      <c r="D59" s="103" t="s">
        <v>83</v>
      </c>
      <c r="E59" s="105">
        <v>43058.325051726686</v>
      </c>
      <c r="F59" s="105">
        <v>76800.878864346858</v>
      </c>
      <c r="G59" s="105">
        <v>56461.685999774527</v>
      </c>
      <c r="H59" s="31"/>
      <c r="I59" s="31"/>
    </row>
    <row r="60" spans="1:9" ht="11.25" hidden="1" outlineLevel="1" x14ac:dyDescent="0.2">
      <c r="A60" s="103" t="s">
        <v>244</v>
      </c>
      <c r="B60" s="104" t="s">
        <v>207</v>
      </c>
      <c r="C60" s="104" t="s">
        <v>7</v>
      </c>
      <c r="D60" s="103" t="s">
        <v>207</v>
      </c>
      <c r="E60" s="105">
        <v>42207.657552548706</v>
      </c>
      <c r="F60" s="105">
        <v>72911.669844936376</v>
      </c>
      <c r="G60" s="105">
        <v>55434.747669618009</v>
      </c>
      <c r="H60" s="31"/>
      <c r="I60" s="31"/>
    </row>
    <row r="61" spans="1:9" ht="11.25" hidden="1" outlineLevel="1" x14ac:dyDescent="0.2">
      <c r="A61" s="103" t="s">
        <v>245</v>
      </c>
      <c r="B61" s="104" t="s">
        <v>75</v>
      </c>
      <c r="C61" s="104" t="s">
        <v>7</v>
      </c>
      <c r="D61" s="103" t="s">
        <v>75</v>
      </c>
      <c r="E61" s="105">
        <v>40373.633954126599</v>
      </c>
      <c r="F61" s="105">
        <v>60099.434521990173</v>
      </c>
      <c r="G61" s="105">
        <v>47829.254154922484</v>
      </c>
      <c r="H61" s="31"/>
      <c r="I61" s="31"/>
    </row>
    <row r="62" spans="1:9" ht="11.25" hidden="1" outlineLevel="1" x14ac:dyDescent="0.2">
      <c r="A62" s="103" t="s">
        <v>246</v>
      </c>
      <c r="B62" s="104" t="s">
        <v>77</v>
      </c>
      <c r="C62" s="104" t="s">
        <v>7</v>
      </c>
      <c r="D62" s="103" t="s">
        <v>77</v>
      </c>
      <c r="E62" s="105">
        <v>39908.362360435705</v>
      </c>
      <c r="F62" s="105">
        <v>85030.531685672671</v>
      </c>
      <c r="G62" s="105">
        <v>55071.155434810375</v>
      </c>
      <c r="H62" s="31"/>
      <c r="I62" s="31"/>
    </row>
    <row r="63" spans="1:9" ht="11.25" hidden="1" outlineLevel="1" x14ac:dyDescent="0.2">
      <c r="A63" s="103" t="s">
        <v>247</v>
      </c>
      <c r="B63" s="104" t="s">
        <v>89</v>
      </c>
      <c r="C63" s="104" t="s">
        <v>7</v>
      </c>
      <c r="D63" s="103" t="s">
        <v>89</v>
      </c>
      <c r="E63" s="105">
        <v>37617.885214315967</v>
      </c>
      <c r="F63" s="105">
        <v>63230.020075862769</v>
      </c>
      <c r="G63" s="105">
        <v>58477.163954646712</v>
      </c>
      <c r="H63" s="31"/>
      <c r="I63" s="31"/>
    </row>
    <row r="64" spans="1:9" ht="11.25" hidden="1" outlineLevel="1" x14ac:dyDescent="0.2">
      <c r="A64" s="103" t="s">
        <v>248</v>
      </c>
      <c r="B64" s="104" t="s">
        <v>102</v>
      </c>
      <c r="C64" s="104" t="s">
        <v>7</v>
      </c>
      <c r="D64" s="103" t="s">
        <v>102</v>
      </c>
      <c r="E64" s="105">
        <v>37003.622133270903</v>
      </c>
      <c r="F64" s="105">
        <v>48387.741467620639</v>
      </c>
      <c r="G64" s="105">
        <v>50660.377897183185</v>
      </c>
      <c r="H64" s="31"/>
      <c r="I64" s="31"/>
    </row>
    <row r="65" spans="1:9" ht="11.25" hidden="1" outlineLevel="1" x14ac:dyDescent="0.2">
      <c r="A65" s="103" t="s">
        <v>249</v>
      </c>
      <c r="B65" s="104" t="s">
        <v>100</v>
      </c>
      <c r="C65" s="104" t="s">
        <v>239</v>
      </c>
      <c r="D65" s="103" t="s">
        <v>294</v>
      </c>
      <c r="E65" s="105">
        <v>36245.932332208176</v>
      </c>
      <c r="F65" s="105">
        <v>66784.322184567209</v>
      </c>
      <c r="G65" s="105">
        <v>49350.34088623149</v>
      </c>
      <c r="H65" s="31"/>
      <c r="I65" s="31"/>
    </row>
    <row r="66" spans="1:9" ht="11.25" hidden="1" outlineLevel="1" x14ac:dyDescent="0.2">
      <c r="A66" s="103" t="s">
        <v>251</v>
      </c>
      <c r="B66" s="104" t="s">
        <v>108</v>
      </c>
      <c r="C66" s="104" t="s">
        <v>7</v>
      </c>
      <c r="D66" s="103" t="s">
        <v>108</v>
      </c>
      <c r="E66" s="105">
        <v>35880.975137393631</v>
      </c>
      <c r="F66" s="105" t="s">
        <v>221</v>
      </c>
      <c r="G66" s="105" t="s">
        <v>221</v>
      </c>
      <c r="H66" s="31"/>
      <c r="I66" s="31"/>
    </row>
    <row r="67" spans="1:9" ht="11.25" hidden="1" outlineLevel="1" x14ac:dyDescent="0.2">
      <c r="A67" s="103" t="s">
        <v>252</v>
      </c>
      <c r="B67" s="104" t="s">
        <v>152</v>
      </c>
      <c r="C67" s="104" t="s">
        <v>7</v>
      </c>
      <c r="D67" s="103" t="s">
        <v>152</v>
      </c>
      <c r="E67" s="105">
        <v>33266.604285792055</v>
      </c>
      <c r="F67" s="105">
        <v>49702.697955708209</v>
      </c>
      <c r="G67" s="105">
        <v>45601.891557936666</v>
      </c>
      <c r="H67" s="31"/>
      <c r="I67" s="31"/>
    </row>
    <row r="68" spans="1:9" ht="11.25" hidden="1" outlineLevel="1" x14ac:dyDescent="0.2">
      <c r="A68" s="103" t="s">
        <v>253</v>
      </c>
      <c r="B68" s="104" t="s">
        <v>69</v>
      </c>
      <c r="C68" s="104" t="s">
        <v>7</v>
      </c>
      <c r="D68" s="103" t="s">
        <v>69</v>
      </c>
      <c r="E68" s="105">
        <v>33062.449022181281</v>
      </c>
      <c r="F68" s="105">
        <v>93493.231182245814</v>
      </c>
      <c r="G68" s="105" t="s">
        <v>221</v>
      </c>
      <c r="H68" s="31"/>
      <c r="I68" s="31"/>
    </row>
    <row r="69" spans="1:9" ht="11.25" hidden="1" outlineLevel="1" x14ac:dyDescent="0.2">
      <c r="A69" s="103" t="s">
        <v>254</v>
      </c>
      <c r="B69" s="104" t="s">
        <v>174</v>
      </c>
      <c r="C69" s="104" t="s">
        <v>7</v>
      </c>
      <c r="D69" s="103" t="s">
        <v>174</v>
      </c>
      <c r="E69" s="105">
        <v>32686.055750407486</v>
      </c>
      <c r="F69" s="105">
        <v>65848.445743752993</v>
      </c>
      <c r="G69" s="105" t="s">
        <v>221</v>
      </c>
      <c r="H69" s="31"/>
      <c r="I69" s="31"/>
    </row>
    <row r="70" spans="1:9" ht="11.25" hidden="1" outlineLevel="1" x14ac:dyDescent="0.2">
      <c r="A70" s="103" t="s">
        <v>255</v>
      </c>
      <c r="B70" s="104" t="s">
        <v>107</v>
      </c>
      <c r="C70" s="104" t="s">
        <v>7</v>
      </c>
      <c r="D70" s="103" t="s">
        <v>107</v>
      </c>
      <c r="E70" s="105">
        <v>32571.828310576893</v>
      </c>
      <c r="F70" s="105">
        <v>41741.826600927605</v>
      </c>
      <c r="G70" s="105" t="s">
        <v>221</v>
      </c>
      <c r="H70" s="31"/>
      <c r="I70" s="31"/>
    </row>
    <row r="71" spans="1:9" ht="11.25" hidden="1" outlineLevel="1" x14ac:dyDescent="0.2">
      <c r="A71" s="103" t="s">
        <v>256</v>
      </c>
      <c r="B71" s="104" t="s">
        <v>95</v>
      </c>
      <c r="C71" s="104" t="s">
        <v>7</v>
      </c>
      <c r="D71" s="103" t="s">
        <v>95</v>
      </c>
      <c r="E71" s="105">
        <v>31201.200032191329</v>
      </c>
      <c r="F71" s="105">
        <v>72154.213084824631</v>
      </c>
      <c r="G71" s="105">
        <v>54430.248056796299</v>
      </c>
      <c r="H71" s="31"/>
      <c r="I71" s="31"/>
    </row>
    <row r="72" spans="1:9" ht="11.25" hidden="1" outlineLevel="1" x14ac:dyDescent="0.2">
      <c r="A72" s="103" t="s">
        <v>257</v>
      </c>
      <c r="B72" s="104" t="s">
        <v>87</v>
      </c>
      <c r="C72" s="104" t="s">
        <v>7</v>
      </c>
      <c r="D72" s="103" t="s">
        <v>87</v>
      </c>
      <c r="E72" s="105">
        <v>30182.7408203128</v>
      </c>
      <c r="F72" s="105" t="s">
        <v>221</v>
      </c>
      <c r="G72" s="105">
        <v>37505.557528159668</v>
      </c>
      <c r="H72" s="31"/>
      <c r="I72" s="31"/>
    </row>
    <row r="73" spans="1:9" ht="11.25" hidden="1" outlineLevel="1" x14ac:dyDescent="0.2">
      <c r="A73" s="103" t="s">
        <v>258</v>
      </c>
      <c r="B73" s="104" t="s">
        <v>74</v>
      </c>
      <c r="C73" s="104" t="s">
        <v>7</v>
      </c>
      <c r="D73" s="103" t="s">
        <v>74</v>
      </c>
      <c r="E73" s="105">
        <v>29472.516625006218</v>
      </c>
      <c r="F73" s="105">
        <v>111348.85703468251</v>
      </c>
      <c r="G73" s="105" t="s">
        <v>221</v>
      </c>
      <c r="H73" s="31"/>
      <c r="I73" s="31"/>
    </row>
    <row r="74" spans="1:9" ht="11.25" hidden="1" outlineLevel="1" x14ac:dyDescent="0.2">
      <c r="A74" s="103" t="s">
        <v>259</v>
      </c>
      <c r="B74" s="104" t="s">
        <v>161</v>
      </c>
      <c r="C74" s="104" t="s">
        <v>239</v>
      </c>
      <c r="D74" s="103" t="s">
        <v>295</v>
      </c>
      <c r="E74" s="105">
        <v>29453.394789741662</v>
      </c>
      <c r="F74" s="105">
        <v>78070.53085771855</v>
      </c>
      <c r="G74" s="105">
        <v>32704.988748524029</v>
      </c>
      <c r="H74" s="31"/>
      <c r="I74" s="31"/>
    </row>
    <row r="75" spans="1:9" ht="11.25" hidden="1" outlineLevel="1" x14ac:dyDescent="0.2">
      <c r="A75" s="103" t="s">
        <v>261</v>
      </c>
      <c r="B75" s="104" t="s">
        <v>97</v>
      </c>
      <c r="C75" s="104" t="s">
        <v>239</v>
      </c>
      <c r="D75" s="103" t="s">
        <v>296</v>
      </c>
      <c r="E75" s="105">
        <v>28448.63998246102</v>
      </c>
      <c r="F75" s="105">
        <v>37496.525481470031</v>
      </c>
      <c r="G75" s="105">
        <v>40329.32331829951</v>
      </c>
      <c r="H75" s="31"/>
      <c r="I75" s="31"/>
    </row>
    <row r="76" spans="1:9" ht="11.25" hidden="1" outlineLevel="1" x14ac:dyDescent="0.2">
      <c r="A76" s="103" t="s">
        <v>263</v>
      </c>
      <c r="B76" s="104" t="s">
        <v>82</v>
      </c>
      <c r="C76" s="104" t="s">
        <v>7</v>
      </c>
      <c r="D76" s="103" t="s">
        <v>82</v>
      </c>
      <c r="E76" s="105">
        <v>26906.888625318821</v>
      </c>
      <c r="F76" s="105" t="s">
        <v>221</v>
      </c>
      <c r="G76" s="105" t="s">
        <v>221</v>
      </c>
      <c r="H76" s="31"/>
      <c r="I76" s="31"/>
    </row>
    <row r="77" spans="1:9" ht="11.25" hidden="1" outlineLevel="1" x14ac:dyDescent="0.2">
      <c r="A77" s="103" t="s">
        <v>264</v>
      </c>
      <c r="B77" s="104" t="s">
        <v>86</v>
      </c>
      <c r="C77" s="104" t="s">
        <v>7</v>
      </c>
      <c r="D77" s="103" t="s">
        <v>86</v>
      </c>
      <c r="E77" s="105">
        <v>24950.048085380226</v>
      </c>
      <c r="F77" s="105">
        <v>46789.562254719196</v>
      </c>
      <c r="G77" s="105">
        <v>31407.127406537591</v>
      </c>
      <c r="H77" s="31"/>
      <c r="I77" s="31"/>
    </row>
    <row r="78" spans="1:9" ht="11.25" hidden="1" outlineLevel="1" x14ac:dyDescent="0.2">
      <c r="A78" s="103" t="s">
        <v>265</v>
      </c>
      <c r="B78" s="104" t="s">
        <v>104</v>
      </c>
      <c r="C78" s="104" t="s">
        <v>7</v>
      </c>
      <c r="D78" s="103" t="s">
        <v>104</v>
      </c>
      <c r="E78" s="105">
        <v>23712.089562945992</v>
      </c>
      <c r="F78" s="105">
        <v>37323.872339886824</v>
      </c>
      <c r="G78" s="105">
        <v>46154.043133321866</v>
      </c>
      <c r="H78" s="31"/>
      <c r="I78" s="31"/>
    </row>
    <row r="79" spans="1:9" ht="11.25" hidden="1" outlineLevel="1" x14ac:dyDescent="0.2">
      <c r="A79" s="103" t="s">
        <v>266</v>
      </c>
      <c r="B79" s="104" t="s">
        <v>72</v>
      </c>
      <c r="C79" s="104" t="s">
        <v>7</v>
      </c>
      <c r="D79" s="103" t="s">
        <v>72</v>
      </c>
      <c r="E79" s="105">
        <v>23018.249065520689</v>
      </c>
      <c r="F79" s="105" t="s">
        <v>221</v>
      </c>
      <c r="G79" s="105" t="s">
        <v>221</v>
      </c>
      <c r="H79" s="31"/>
      <c r="I79" s="31"/>
    </row>
    <row r="80" spans="1:9" ht="11.25" hidden="1" outlineLevel="1" x14ac:dyDescent="0.2">
      <c r="A80" s="103" t="s">
        <v>267</v>
      </c>
      <c r="B80" s="104" t="s">
        <v>70</v>
      </c>
      <c r="C80" s="104" t="s">
        <v>7</v>
      </c>
      <c r="D80" s="103" t="s">
        <v>70</v>
      </c>
      <c r="E80" s="105">
        <v>22970.976460186663</v>
      </c>
      <c r="F80" s="105">
        <v>40721.599880737718</v>
      </c>
      <c r="G80" s="105">
        <v>50106.533306019941</v>
      </c>
      <c r="H80" s="31"/>
      <c r="I80" s="31"/>
    </row>
    <row r="81" spans="1:9" ht="11.25" hidden="1" outlineLevel="1" x14ac:dyDescent="0.2">
      <c r="A81" s="103" t="s">
        <v>268</v>
      </c>
      <c r="B81" s="104" t="s">
        <v>98</v>
      </c>
      <c r="C81" s="104" t="s">
        <v>7</v>
      </c>
      <c r="D81" s="103" t="s">
        <v>98</v>
      </c>
      <c r="E81" s="105">
        <v>22283.554145261427</v>
      </c>
      <c r="F81" s="105">
        <v>43954.922737081608</v>
      </c>
      <c r="G81" s="105">
        <v>32243.472996665285</v>
      </c>
      <c r="H81" s="31"/>
      <c r="I81" s="31"/>
    </row>
    <row r="82" spans="1:9" ht="11.25" hidden="1" outlineLevel="1" x14ac:dyDescent="0.2">
      <c r="A82" s="103" t="s">
        <v>269</v>
      </c>
      <c r="B82" s="104" t="s">
        <v>101</v>
      </c>
      <c r="C82" s="104" t="s">
        <v>7</v>
      </c>
      <c r="D82" s="103" t="s">
        <v>101</v>
      </c>
      <c r="E82" s="105">
        <v>20967.5737670733</v>
      </c>
      <c r="F82" s="105">
        <v>33851.179925624718</v>
      </c>
      <c r="G82" s="105">
        <v>34674.868800611686</v>
      </c>
      <c r="H82" s="31"/>
      <c r="I82" s="31"/>
    </row>
    <row r="83" spans="1:9" ht="11.25" hidden="1" outlineLevel="1" x14ac:dyDescent="0.2">
      <c r="A83" s="103" t="s">
        <v>270</v>
      </c>
      <c r="B83" s="104" t="s">
        <v>91</v>
      </c>
      <c r="C83" s="104" t="s">
        <v>7</v>
      </c>
      <c r="D83" s="103" t="s">
        <v>91</v>
      </c>
      <c r="E83" s="105">
        <v>19043.320026519588</v>
      </c>
      <c r="F83" s="105" t="s">
        <v>221</v>
      </c>
      <c r="G83" s="105">
        <v>34357.32321451242</v>
      </c>
      <c r="H83" s="31"/>
      <c r="I83" s="31"/>
    </row>
    <row r="84" spans="1:9" ht="11.25" hidden="1" outlineLevel="1" x14ac:dyDescent="0.2">
      <c r="A84" s="103" t="s">
        <v>7</v>
      </c>
      <c r="B84" s="104" t="s">
        <v>7</v>
      </c>
      <c r="C84" s="104" t="s">
        <v>7</v>
      </c>
      <c r="D84" s="103" t="s">
        <v>7</v>
      </c>
      <c r="E84" s="105"/>
      <c r="F84" s="105"/>
      <c r="G84" s="105"/>
      <c r="H84" s="31"/>
      <c r="I84" s="31"/>
    </row>
    <row r="85" spans="1:9" ht="11.25" hidden="1" outlineLevel="1" x14ac:dyDescent="0.2">
      <c r="A85" s="103" t="s">
        <v>271</v>
      </c>
      <c r="B85" s="104" t="s">
        <v>297</v>
      </c>
      <c r="C85" s="104" t="s">
        <v>7</v>
      </c>
      <c r="D85" s="103" t="s">
        <v>297</v>
      </c>
      <c r="E85" s="105">
        <v>51867.708327630469</v>
      </c>
      <c r="F85" s="105">
        <v>65101.529095517821</v>
      </c>
      <c r="G85" s="105">
        <v>63078.611824348365</v>
      </c>
      <c r="H85" s="31"/>
      <c r="I85" s="31"/>
    </row>
    <row r="86" spans="1:9" ht="11.25" hidden="1" outlineLevel="1" x14ac:dyDescent="0.2">
      <c r="A86" s="103" t="s">
        <v>273</v>
      </c>
      <c r="B86" s="104" t="s">
        <v>298</v>
      </c>
      <c r="C86" s="104" t="s">
        <v>7</v>
      </c>
      <c r="D86" s="103" t="s">
        <v>298</v>
      </c>
      <c r="E86" s="105">
        <v>50205.377431246598</v>
      </c>
      <c r="F86" s="105">
        <v>113448.87167221463</v>
      </c>
      <c r="G86" s="105">
        <v>70877.692455751516</v>
      </c>
      <c r="H86" s="31"/>
      <c r="I86" s="31"/>
    </row>
    <row r="87" spans="1:9" ht="11.25" hidden="1" outlineLevel="1" x14ac:dyDescent="0.2">
      <c r="A87" s="103" t="s">
        <v>275</v>
      </c>
      <c r="B87" s="104" t="s">
        <v>299</v>
      </c>
      <c r="C87" s="104" t="s">
        <v>7</v>
      </c>
      <c r="D87" s="103" t="s">
        <v>299</v>
      </c>
      <c r="E87" s="105">
        <v>48971.149468645533</v>
      </c>
      <c r="F87" s="105">
        <v>106472.80791893756</v>
      </c>
      <c r="G87" s="105">
        <v>67730.957738783414</v>
      </c>
      <c r="H87" s="31"/>
      <c r="I87" s="31"/>
    </row>
    <row r="88" spans="1:9" ht="11.25" hidden="1" outlineLevel="1" x14ac:dyDescent="0.2">
      <c r="A88" s="103" t="s">
        <v>277</v>
      </c>
      <c r="B88" s="104" t="s">
        <v>300</v>
      </c>
      <c r="C88" s="104" t="s">
        <v>7</v>
      </c>
      <c r="D88" s="103" t="s">
        <v>300</v>
      </c>
      <c r="E88" s="105">
        <v>39676.825963417767</v>
      </c>
      <c r="F88" s="105">
        <v>94110.819733161057</v>
      </c>
      <c r="G88" s="105">
        <v>58212.934626102469</v>
      </c>
      <c r="H88" s="31"/>
      <c r="I88" s="31"/>
    </row>
    <row r="89" spans="1:9" ht="11.25" collapsed="1" x14ac:dyDescent="0.2">
      <c r="A89" s="31"/>
      <c r="B89" s="31"/>
      <c r="C89" s="31"/>
      <c r="D89" s="31"/>
      <c r="E89" s="31"/>
      <c r="F89" s="31"/>
      <c r="G89" s="31"/>
      <c r="H89" s="31"/>
      <c r="I89" s="31"/>
    </row>
    <row r="96" spans="1:9" ht="10.15" customHeight="1" x14ac:dyDescent="0.2"/>
    <row r="100" spans="1:8" ht="11.25" hidden="1" x14ac:dyDescent="0.2">
      <c r="A100" s="41" t="s">
        <v>301</v>
      </c>
      <c r="B100" s="31"/>
      <c r="C100" s="31"/>
      <c r="D100" s="31"/>
      <c r="E100" s="31"/>
      <c r="F100" s="31"/>
      <c r="G100" s="31"/>
      <c r="H100" s="31"/>
    </row>
    <row r="101" spans="1:8" ht="11.25" hidden="1" x14ac:dyDescent="0.2">
      <c r="A101" s="107" t="s">
        <v>280</v>
      </c>
      <c r="B101" s="107"/>
      <c r="C101" s="107"/>
      <c r="D101" s="107"/>
      <c r="E101" s="107"/>
      <c r="F101" s="107"/>
      <c r="G101" s="107"/>
      <c r="H101" s="107"/>
    </row>
    <row r="102" spans="1:8" ht="11.25" hidden="1" x14ac:dyDescent="0.2">
      <c r="A102" s="40" t="s">
        <v>281</v>
      </c>
      <c r="B102" s="31"/>
      <c r="C102" s="31"/>
      <c r="D102" s="31"/>
      <c r="E102" s="31"/>
      <c r="F102" s="31"/>
      <c r="G102" s="31"/>
      <c r="H102" s="31"/>
    </row>
    <row r="103" spans="1:8" ht="11.25" hidden="1" x14ac:dyDescent="0.2">
      <c r="A103" s="31"/>
      <c r="B103" s="31"/>
      <c r="C103" s="31"/>
      <c r="D103" s="31"/>
      <c r="E103" s="31"/>
      <c r="F103" s="31"/>
      <c r="G103" s="31"/>
      <c r="H103" s="31"/>
    </row>
    <row r="104" spans="1:8" ht="11.25" hidden="1" x14ac:dyDescent="0.2">
      <c r="A104" s="31"/>
      <c r="B104" s="31"/>
      <c r="C104" s="31"/>
      <c r="D104" s="31"/>
      <c r="E104" s="31"/>
      <c r="F104" s="31"/>
      <c r="G104" s="31"/>
      <c r="H104" s="31"/>
    </row>
    <row r="105" spans="1:8" ht="11.25" hidden="1" x14ac:dyDescent="0.2">
      <c r="A105" s="31"/>
      <c r="B105" s="31"/>
      <c r="C105" s="31"/>
      <c r="D105" s="31"/>
      <c r="E105" s="31"/>
      <c r="F105" s="31"/>
      <c r="G105" s="31"/>
      <c r="H105" s="31"/>
    </row>
    <row r="106" spans="1:8" ht="11.25" hidden="1" x14ac:dyDescent="0.2">
      <c r="A106" s="31"/>
      <c r="B106" s="31"/>
      <c r="C106" s="31"/>
      <c r="D106" s="31"/>
      <c r="E106" s="31"/>
      <c r="F106" s="31"/>
      <c r="G106" s="31"/>
      <c r="H106" s="31"/>
    </row>
    <row r="107" spans="1:8" ht="11.25" hidden="1" x14ac:dyDescent="0.2">
      <c r="A107" s="31"/>
      <c r="B107" s="31"/>
      <c r="C107" s="31"/>
      <c r="D107" s="31"/>
      <c r="E107" s="31"/>
      <c r="F107" s="31"/>
      <c r="G107" s="31"/>
      <c r="H107" s="31"/>
    </row>
    <row r="108" spans="1:8" ht="11.25" hidden="1" x14ac:dyDescent="0.2">
      <c r="A108" s="31"/>
      <c r="B108" s="31"/>
      <c r="C108" s="31"/>
      <c r="D108" s="31"/>
      <c r="E108" s="31"/>
      <c r="F108" s="31"/>
      <c r="G108" s="31"/>
      <c r="H108" s="31"/>
    </row>
    <row r="109" spans="1:8" ht="11.25" hidden="1" x14ac:dyDescent="0.2">
      <c r="A109" s="31"/>
      <c r="B109" s="31"/>
      <c r="C109" s="31"/>
      <c r="D109" s="31"/>
      <c r="E109" s="31"/>
      <c r="F109" s="31"/>
      <c r="G109" s="31"/>
      <c r="H109" s="31"/>
    </row>
    <row r="110" spans="1:8" ht="11.25" hidden="1" x14ac:dyDescent="0.2">
      <c r="A110" s="31"/>
      <c r="B110" s="31"/>
      <c r="C110" s="31"/>
      <c r="D110" s="31"/>
      <c r="E110" s="31"/>
      <c r="F110" s="31"/>
      <c r="G110" s="31"/>
      <c r="H110" s="31"/>
    </row>
    <row r="111" spans="1:8" ht="11.25" hidden="1" x14ac:dyDescent="0.2">
      <c r="A111" s="31"/>
      <c r="B111" s="31"/>
      <c r="C111" s="31"/>
      <c r="D111" s="31"/>
      <c r="E111" s="31"/>
      <c r="F111" s="31"/>
      <c r="G111" s="31"/>
      <c r="H111" s="31"/>
    </row>
    <row r="112" spans="1:8" ht="11.25" hidden="1" x14ac:dyDescent="0.2">
      <c r="A112" s="31"/>
      <c r="B112" s="31"/>
      <c r="C112" s="31"/>
      <c r="D112" s="31"/>
      <c r="E112" s="31"/>
      <c r="F112" s="31"/>
      <c r="G112" s="31"/>
      <c r="H112" s="31"/>
    </row>
    <row r="113" spans="1:8" ht="11.25" hidden="1" x14ac:dyDescent="0.2">
      <c r="A113" s="31"/>
      <c r="B113" s="31"/>
      <c r="C113" s="31"/>
      <c r="D113" s="31"/>
      <c r="E113" s="31"/>
      <c r="F113" s="31"/>
      <c r="G113" s="31"/>
      <c r="H113" s="31"/>
    </row>
    <row r="114" spans="1:8" ht="11.25" hidden="1" x14ac:dyDescent="0.2">
      <c r="A114" s="31"/>
      <c r="B114" s="31"/>
      <c r="C114" s="31"/>
      <c r="D114" s="31"/>
      <c r="E114" s="31"/>
      <c r="F114" s="31"/>
      <c r="G114" s="31"/>
      <c r="H114" s="31"/>
    </row>
    <row r="115" spans="1:8" ht="11.25" hidden="1" x14ac:dyDescent="0.2">
      <c r="A115" s="31"/>
      <c r="B115" s="31"/>
      <c r="C115" s="31"/>
      <c r="D115" s="31"/>
      <c r="E115" s="31"/>
      <c r="F115" s="31"/>
      <c r="G115" s="31"/>
      <c r="H115" s="31"/>
    </row>
    <row r="116" spans="1:8" ht="11.25" hidden="1" x14ac:dyDescent="0.2">
      <c r="A116" s="31"/>
      <c r="B116" s="31"/>
      <c r="C116" s="31"/>
      <c r="D116" s="31"/>
      <c r="E116" s="31"/>
      <c r="F116" s="31"/>
      <c r="G116" s="31"/>
      <c r="H116" s="31"/>
    </row>
    <row r="117" spans="1:8" ht="11.25" hidden="1" x14ac:dyDescent="0.2">
      <c r="A117" s="31"/>
      <c r="B117" s="31"/>
      <c r="C117" s="31"/>
      <c r="D117" s="31"/>
      <c r="E117" s="31"/>
      <c r="F117" s="31"/>
      <c r="G117" s="31"/>
      <c r="H117" s="31"/>
    </row>
    <row r="118" spans="1:8" ht="11.25" hidden="1" x14ac:dyDescent="0.2">
      <c r="A118" s="31"/>
      <c r="B118" s="31"/>
      <c r="C118" s="31"/>
      <c r="D118" s="31"/>
      <c r="E118" s="31"/>
      <c r="F118" s="31"/>
      <c r="G118" s="31"/>
      <c r="H118" s="31"/>
    </row>
    <row r="119" spans="1:8" ht="11.25" hidden="1" x14ac:dyDescent="0.2">
      <c r="A119" s="31"/>
      <c r="B119" s="31"/>
      <c r="C119" s="31"/>
      <c r="D119" s="31"/>
      <c r="E119" s="31"/>
      <c r="F119" s="31"/>
      <c r="G119" s="31"/>
      <c r="H119" s="31"/>
    </row>
    <row r="120" spans="1:8" ht="11.25" hidden="1" x14ac:dyDescent="0.2">
      <c r="A120" s="31"/>
      <c r="B120" s="31"/>
      <c r="C120" s="31"/>
      <c r="D120" s="31"/>
      <c r="E120" s="31"/>
      <c r="F120" s="31"/>
      <c r="G120" s="31"/>
      <c r="H120" s="31"/>
    </row>
    <row r="121" spans="1:8" ht="11.25" hidden="1" x14ac:dyDescent="0.2">
      <c r="A121" s="31"/>
      <c r="B121" s="31"/>
      <c r="C121" s="31"/>
      <c r="D121" s="31"/>
      <c r="E121" s="31"/>
      <c r="F121" s="31"/>
      <c r="G121" s="31"/>
      <c r="H121" s="31"/>
    </row>
    <row r="122" spans="1:8" ht="11.25" hidden="1" x14ac:dyDescent="0.2">
      <c r="A122" s="31"/>
      <c r="B122" s="31"/>
      <c r="C122" s="31"/>
      <c r="D122" s="31"/>
      <c r="E122" s="31"/>
      <c r="F122" s="31"/>
      <c r="G122" s="31"/>
      <c r="H122" s="31"/>
    </row>
    <row r="123" spans="1:8" ht="11.25" hidden="1" x14ac:dyDescent="0.2">
      <c r="A123" s="31"/>
      <c r="B123" s="31"/>
      <c r="C123" s="31"/>
      <c r="D123" s="31"/>
      <c r="E123" s="31"/>
      <c r="F123" s="31"/>
      <c r="G123" s="31"/>
      <c r="H123" s="31"/>
    </row>
    <row r="124" spans="1:8" ht="11.25" hidden="1" x14ac:dyDescent="0.2">
      <c r="A124" s="31"/>
      <c r="B124" s="31"/>
      <c r="C124" s="31"/>
      <c r="D124" s="31"/>
      <c r="E124" s="31"/>
      <c r="F124" s="31"/>
      <c r="G124" s="31"/>
      <c r="H124" s="31"/>
    </row>
    <row r="125" spans="1:8" ht="11.25" hidden="1" x14ac:dyDescent="0.2">
      <c r="A125" s="31"/>
      <c r="B125" s="31"/>
      <c r="C125" s="31"/>
      <c r="D125" s="31"/>
      <c r="E125" s="31"/>
      <c r="F125" s="31"/>
      <c r="G125" s="31"/>
      <c r="H125" s="31"/>
    </row>
    <row r="126" spans="1:8" ht="11.25" hidden="1" x14ac:dyDescent="0.2">
      <c r="A126" s="31"/>
      <c r="B126" s="31"/>
      <c r="C126" s="31"/>
      <c r="D126" s="31"/>
      <c r="E126" s="31"/>
      <c r="F126" s="31"/>
      <c r="G126" s="31"/>
      <c r="H126" s="31"/>
    </row>
    <row r="127" spans="1:8" ht="11.25" hidden="1" x14ac:dyDescent="0.2">
      <c r="A127" s="31"/>
      <c r="B127" s="31"/>
      <c r="C127" s="31"/>
      <c r="D127" s="31"/>
      <c r="E127" s="31"/>
      <c r="F127" s="31"/>
      <c r="G127" s="31"/>
      <c r="H127" s="31"/>
    </row>
    <row r="128" spans="1:8" ht="11.25" hidden="1" x14ac:dyDescent="0.2">
      <c r="A128" s="31"/>
      <c r="B128" s="31"/>
      <c r="C128" s="31"/>
      <c r="D128" s="31"/>
      <c r="E128" s="31"/>
      <c r="F128" s="31"/>
      <c r="G128" s="31"/>
      <c r="H128" s="31"/>
    </row>
    <row r="129" spans="1:8" ht="4.9000000000000004" hidden="1" customHeight="1" x14ac:dyDescent="0.2">
      <c r="A129" s="111" t="s">
        <v>302</v>
      </c>
      <c r="B129" s="108"/>
      <c r="C129" s="108"/>
      <c r="D129" s="108"/>
      <c r="E129" s="108"/>
      <c r="F129" s="108"/>
      <c r="G129" s="108"/>
      <c r="H129" s="108"/>
    </row>
    <row r="130" spans="1:8" ht="11.25" hidden="1" x14ac:dyDescent="0.2">
      <c r="A130" s="109" t="s">
        <v>283</v>
      </c>
      <c r="B130" s="109"/>
      <c r="C130" s="109"/>
      <c r="D130" s="109"/>
      <c r="E130" s="109"/>
      <c r="F130" s="109"/>
      <c r="G130" s="109"/>
      <c r="H130" s="109"/>
    </row>
    <row r="131" spans="1:8" ht="11.25" hidden="1" x14ac:dyDescent="0.2">
      <c r="A131" s="109" t="s">
        <v>284</v>
      </c>
      <c r="B131" s="109"/>
      <c r="C131" s="109"/>
      <c r="D131" s="109"/>
      <c r="E131" s="109"/>
      <c r="F131" s="109"/>
      <c r="G131" s="109"/>
      <c r="H131" s="109"/>
    </row>
    <row r="132" spans="1:8" ht="11.25" hidden="1" x14ac:dyDescent="0.2">
      <c r="A132" s="112" t="s">
        <v>285</v>
      </c>
      <c r="B132" s="109"/>
      <c r="C132" s="109"/>
      <c r="D132" s="109"/>
      <c r="E132" s="109"/>
      <c r="F132" s="109"/>
      <c r="G132" s="109"/>
      <c r="H132" s="109"/>
    </row>
    <row r="133" spans="1:8" ht="4.9000000000000004" hidden="1" customHeight="1" x14ac:dyDescent="0.2">
      <c r="A133" s="108" t="s">
        <v>303</v>
      </c>
      <c r="B133" s="108"/>
      <c r="C133" s="108"/>
      <c r="D133" s="108"/>
      <c r="E133" s="108"/>
      <c r="F133" s="108"/>
      <c r="G133" s="108"/>
      <c r="H133" s="108"/>
    </row>
    <row r="134" spans="1:8" ht="4.9000000000000004" hidden="1" customHeight="1" x14ac:dyDescent="0.2">
      <c r="A134" s="108" t="s">
        <v>7</v>
      </c>
      <c r="B134" s="108"/>
      <c r="C134" s="108"/>
      <c r="D134" s="108"/>
      <c r="E134" s="108"/>
      <c r="F134" s="108"/>
      <c r="G134" s="108"/>
      <c r="H134" s="108"/>
    </row>
    <row r="135" spans="1:8" ht="11.25" hidden="1" x14ac:dyDescent="0.2">
      <c r="A135" s="109" t="s">
        <v>7</v>
      </c>
      <c r="B135" s="109"/>
      <c r="C135" s="109"/>
      <c r="D135" s="109"/>
      <c r="E135" s="109"/>
      <c r="F135" s="109"/>
      <c r="G135" s="109"/>
      <c r="H135" s="109"/>
    </row>
    <row r="136" spans="1:8" ht="11.25" hidden="1" x14ac:dyDescent="0.2">
      <c r="A136" s="109" t="s">
        <v>7</v>
      </c>
      <c r="B136" s="109"/>
      <c r="C136" s="109"/>
      <c r="D136" s="109"/>
      <c r="E136" s="109"/>
      <c r="F136" s="109"/>
      <c r="G136" s="109"/>
      <c r="H136" s="109"/>
    </row>
    <row r="137" spans="1:8" ht="11.25" hidden="1" x14ac:dyDescent="0.2">
      <c r="A137" s="109" t="s">
        <v>7</v>
      </c>
      <c r="B137" s="109"/>
      <c r="C137" s="109"/>
      <c r="D137" s="109"/>
      <c r="E137" s="109"/>
      <c r="F137" s="109"/>
      <c r="G137" s="109"/>
      <c r="H137" s="109"/>
    </row>
    <row r="138" spans="1:8" ht="11.25" hidden="1" x14ac:dyDescent="0.2">
      <c r="A138" s="109" t="s">
        <v>7</v>
      </c>
      <c r="B138" s="109"/>
      <c r="C138" s="109"/>
      <c r="D138" s="109"/>
      <c r="E138" s="109"/>
      <c r="F138" s="109"/>
      <c r="G138" s="109"/>
      <c r="H138" s="109"/>
    </row>
    <row r="139" spans="1:8" ht="11.25" hidden="1" x14ac:dyDescent="0.2">
      <c r="A139" s="39"/>
      <c r="B139" s="39"/>
      <c r="C139" s="39"/>
      <c r="D139" s="39"/>
      <c r="E139" s="39"/>
      <c r="F139" s="39"/>
      <c r="G139" s="39"/>
      <c r="H139" s="39"/>
    </row>
    <row r="140" spans="1:8" ht="4.9000000000000004" hidden="1" customHeight="1" x14ac:dyDescent="0.35">
      <c r="A140" s="110" t="s">
        <v>304</v>
      </c>
      <c r="B140" s="110"/>
      <c r="C140" s="110"/>
      <c r="D140" s="110"/>
      <c r="E140" s="110"/>
      <c r="F140" s="110"/>
      <c r="G140" s="110"/>
      <c r="H140" s="42"/>
    </row>
    <row r="141" spans="1:8" ht="45" hidden="1" x14ac:dyDescent="0.2">
      <c r="A141" s="36" t="s">
        <v>64</v>
      </c>
      <c r="B141" s="38" t="s">
        <v>65</v>
      </c>
      <c r="C141" s="38" t="s">
        <v>66</v>
      </c>
      <c r="D141" s="36" t="s">
        <v>67</v>
      </c>
      <c r="E141" s="37" t="s">
        <v>288</v>
      </c>
      <c r="F141" s="36" t="s">
        <v>289</v>
      </c>
      <c r="G141" s="36" t="s">
        <v>290</v>
      </c>
      <c r="H141" s="31"/>
    </row>
    <row r="142" spans="1:8" ht="11.25" hidden="1" x14ac:dyDescent="0.2">
      <c r="A142" s="34" t="s">
        <v>220</v>
      </c>
      <c r="B142" s="35" t="s">
        <v>90</v>
      </c>
      <c r="C142" s="35" t="s">
        <v>7</v>
      </c>
      <c r="D142" s="34" t="s">
        <v>90</v>
      </c>
      <c r="E142" s="33">
        <v>92670.427281511482</v>
      </c>
      <c r="F142" s="32">
        <v>161083.00448951242</v>
      </c>
      <c r="G142" s="79" t="e">
        <v>#N/A</v>
      </c>
      <c r="H142" s="31"/>
    </row>
    <row r="143" spans="1:8" ht="11.25" hidden="1" x14ac:dyDescent="0.2">
      <c r="A143" s="34" t="s">
        <v>222</v>
      </c>
      <c r="B143" s="35" t="s">
        <v>79</v>
      </c>
      <c r="C143" s="35" t="s">
        <v>7</v>
      </c>
      <c r="D143" s="34" t="s">
        <v>79</v>
      </c>
      <c r="E143" s="33">
        <v>85731.978703912144</v>
      </c>
      <c r="F143" s="32">
        <v>111932.06070872433</v>
      </c>
      <c r="G143" s="32">
        <v>99340.116518269308</v>
      </c>
      <c r="H143" s="31"/>
    </row>
    <row r="144" spans="1:8" ht="11.25" hidden="1" x14ac:dyDescent="0.2">
      <c r="A144" s="34" t="s">
        <v>223</v>
      </c>
      <c r="B144" s="35" t="s">
        <v>96</v>
      </c>
      <c r="C144" s="35" t="s">
        <v>7</v>
      </c>
      <c r="D144" s="34" t="s">
        <v>96</v>
      </c>
      <c r="E144" s="33">
        <v>77233.947013920071</v>
      </c>
      <c r="F144" s="32">
        <v>118031.94560266854</v>
      </c>
      <c r="G144" s="79" t="e">
        <v>#N/A</v>
      </c>
      <c r="H144" s="31"/>
    </row>
    <row r="145" spans="1:8" ht="11.25" hidden="1" x14ac:dyDescent="0.2">
      <c r="A145" s="34" t="s">
        <v>224</v>
      </c>
      <c r="B145" s="35" t="s">
        <v>71</v>
      </c>
      <c r="C145" s="35" t="s">
        <v>7</v>
      </c>
      <c r="D145" s="34" t="s">
        <v>71</v>
      </c>
      <c r="E145" s="33">
        <v>60724.289218912869</v>
      </c>
      <c r="F145" s="32">
        <v>84623.70559144752</v>
      </c>
      <c r="G145" s="79" t="e">
        <v>#N/A</v>
      </c>
      <c r="H145" s="31"/>
    </row>
    <row r="146" spans="1:8" ht="11.25" hidden="1" x14ac:dyDescent="0.2">
      <c r="A146" s="34" t="s">
        <v>225</v>
      </c>
      <c r="B146" s="35" t="s">
        <v>78</v>
      </c>
      <c r="C146" s="35" t="s">
        <v>7</v>
      </c>
      <c r="D146" s="34" t="s">
        <v>78</v>
      </c>
      <c r="E146" s="33">
        <v>58609.217351282619</v>
      </c>
      <c r="F146" s="32">
        <v>67761.67205095604</v>
      </c>
      <c r="G146" s="32">
        <v>69236.643760526174</v>
      </c>
      <c r="H146" s="31"/>
    </row>
    <row r="147" spans="1:8" ht="11.25" hidden="1" x14ac:dyDescent="0.2">
      <c r="A147" s="34" t="s">
        <v>226</v>
      </c>
      <c r="B147" s="35" t="s">
        <v>94</v>
      </c>
      <c r="C147" s="35" t="s">
        <v>7</v>
      </c>
      <c r="D147" s="34" t="s">
        <v>94</v>
      </c>
      <c r="E147" s="33">
        <v>58309.851055264808</v>
      </c>
      <c r="F147" s="32">
        <v>108057.259889115</v>
      </c>
      <c r="G147" s="32">
        <v>87332.537320704403</v>
      </c>
      <c r="H147" s="31"/>
    </row>
    <row r="148" spans="1:8" ht="11.25" hidden="1" x14ac:dyDescent="0.2">
      <c r="A148" s="34" t="s">
        <v>227</v>
      </c>
      <c r="B148" s="35" t="s">
        <v>73</v>
      </c>
      <c r="C148" s="35" t="s">
        <v>7</v>
      </c>
      <c r="D148" s="34" t="s">
        <v>73</v>
      </c>
      <c r="E148" s="33">
        <v>57426.563360602551</v>
      </c>
      <c r="F148" s="32">
        <v>86080.079758616848</v>
      </c>
      <c r="G148" s="79" t="e">
        <v>#N/A</v>
      </c>
      <c r="H148" s="31"/>
    </row>
    <row r="149" spans="1:8" ht="11.25" hidden="1" x14ac:dyDescent="0.2">
      <c r="A149" s="34" t="s">
        <v>228</v>
      </c>
      <c r="B149" s="35" t="s">
        <v>92</v>
      </c>
      <c r="C149" s="35" t="s">
        <v>7</v>
      </c>
      <c r="D149" s="34" t="s">
        <v>92</v>
      </c>
      <c r="E149" s="33">
        <v>56992.642933028168</v>
      </c>
      <c r="F149" s="32">
        <v>116942.0575921695</v>
      </c>
      <c r="G149" s="32">
        <v>92974.088395217856</v>
      </c>
      <c r="H149" s="31"/>
    </row>
    <row r="150" spans="1:8" ht="11.25" hidden="1" x14ac:dyDescent="0.2">
      <c r="A150" s="34" t="s">
        <v>229</v>
      </c>
      <c r="B150" s="35" t="s">
        <v>99</v>
      </c>
      <c r="C150" s="35" t="s">
        <v>7</v>
      </c>
      <c r="D150" s="34" t="s">
        <v>99</v>
      </c>
      <c r="E150" s="33">
        <v>55605.30813294695</v>
      </c>
      <c r="F150" s="32">
        <v>89631.659465106539</v>
      </c>
      <c r="G150" s="32">
        <v>70740.96708657869</v>
      </c>
      <c r="H150" s="31"/>
    </row>
    <row r="151" spans="1:8" ht="11.25" hidden="1" x14ac:dyDescent="0.2">
      <c r="A151" s="34" t="s">
        <v>230</v>
      </c>
      <c r="B151" s="35" t="s">
        <v>81</v>
      </c>
      <c r="C151" s="35" t="s">
        <v>7</v>
      </c>
      <c r="D151" s="34" t="s">
        <v>81</v>
      </c>
      <c r="E151" s="33">
        <v>52046.994449985759</v>
      </c>
      <c r="F151" s="32">
        <v>71914.563417196885</v>
      </c>
      <c r="G151" s="32">
        <v>64345.321452894808</v>
      </c>
      <c r="H151" s="31"/>
    </row>
    <row r="152" spans="1:8" ht="11.25" hidden="1" x14ac:dyDescent="0.2">
      <c r="A152" s="34" t="s">
        <v>231</v>
      </c>
      <c r="B152" s="35" t="s">
        <v>76</v>
      </c>
      <c r="C152" s="35" t="s">
        <v>7</v>
      </c>
      <c r="D152" s="34" t="s">
        <v>76</v>
      </c>
      <c r="E152" s="33">
        <v>49914.08479677391</v>
      </c>
      <c r="F152" s="32">
        <v>57957.816958540927</v>
      </c>
      <c r="G152" s="32">
        <v>59085.726031240432</v>
      </c>
      <c r="H152" s="31"/>
    </row>
    <row r="153" spans="1:8" ht="11.25" hidden="1" x14ac:dyDescent="0.2">
      <c r="A153" s="34" t="s">
        <v>233</v>
      </c>
      <c r="B153" s="35" t="s">
        <v>103</v>
      </c>
      <c r="C153" s="35" t="s">
        <v>30</v>
      </c>
      <c r="D153" s="34" t="s">
        <v>291</v>
      </c>
      <c r="E153" s="33">
        <v>48899.266313848086</v>
      </c>
      <c r="F153" s="32">
        <v>84412.674500792957</v>
      </c>
      <c r="G153" s="32">
        <v>68324.362627493494</v>
      </c>
      <c r="H153" s="31"/>
    </row>
    <row r="154" spans="1:8" ht="11.25" hidden="1" x14ac:dyDescent="0.2">
      <c r="A154" s="34" t="s">
        <v>234</v>
      </c>
      <c r="B154" s="35" t="s">
        <v>80</v>
      </c>
      <c r="C154" s="35" t="s">
        <v>235</v>
      </c>
      <c r="D154" s="34" t="s">
        <v>292</v>
      </c>
      <c r="E154" s="33">
        <v>47552.055699963799</v>
      </c>
      <c r="F154" s="32">
        <v>62965.480650986545</v>
      </c>
      <c r="G154" s="32">
        <v>54403.815008510996</v>
      </c>
      <c r="H154" s="31"/>
    </row>
    <row r="155" spans="1:8" ht="11.25" hidden="1" x14ac:dyDescent="0.2">
      <c r="A155" s="34" t="s">
        <v>237</v>
      </c>
      <c r="B155" s="35" t="s">
        <v>162</v>
      </c>
      <c r="C155" s="35" t="s">
        <v>7</v>
      </c>
      <c r="D155" s="34" t="s">
        <v>162</v>
      </c>
      <c r="E155" s="33">
        <v>45305.882731046069</v>
      </c>
      <c r="F155" s="32">
        <v>58913.562093419772</v>
      </c>
      <c r="G155" s="32">
        <v>62888.717216817458</v>
      </c>
      <c r="H155" s="31"/>
    </row>
    <row r="156" spans="1:8" ht="11.25" hidden="1" x14ac:dyDescent="0.2">
      <c r="A156" s="34" t="s">
        <v>238</v>
      </c>
      <c r="B156" s="35" t="s">
        <v>93</v>
      </c>
      <c r="C156" s="35" t="s">
        <v>239</v>
      </c>
      <c r="D156" s="34" t="s">
        <v>293</v>
      </c>
      <c r="E156" s="33">
        <v>43697.498612063355</v>
      </c>
      <c r="F156" s="32">
        <v>85204.468290864839</v>
      </c>
      <c r="G156" s="32">
        <v>51895.956445988711</v>
      </c>
      <c r="H156" s="31"/>
    </row>
    <row r="157" spans="1:8" ht="11.25" hidden="1" x14ac:dyDescent="0.2">
      <c r="A157" s="34" t="s">
        <v>241</v>
      </c>
      <c r="B157" s="35" t="s">
        <v>106</v>
      </c>
      <c r="C157" s="35" t="s">
        <v>7</v>
      </c>
      <c r="D157" s="34" t="s">
        <v>106</v>
      </c>
      <c r="E157" s="33">
        <v>43596.911090555397</v>
      </c>
      <c r="F157" s="32">
        <v>81609.216028210809</v>
      </c>
      <c r="G157" s="79" t="e">
        <v>#N/A</v>
      </c>
      <c r="H157" s="31"/>
    </row>
    <row r="158" spans="1:8" ht="11.25" hidden="1" x14ac:dyDescent="0.2">
      <c r="A158" s="34" t="s">
        <v>242</v>
      </c>
      <c r="B158" s="35" t="s">
        <v>105</v>
      </c>
      <c r="C158" s="35" t="s">
        <v>7</v>
      </c>
      <c r="D158" s="34" t="s">
        <v>105</v>
      </c>
      <c r="E158" s="33">
        <v>43442.219243412903</v>
      </c>
      <c r="F158" s="32">
        <v>83993.634113389984</v>
      </c>
      <c r="G158" s="32">
        <v>71568.764969483615</v>
      </c>
      <c r="H158" s="31"/>
    </row>
    <row r="159" spans="1:8" ht="11.25" hidden="1" x14ac:dyDescent="0.2">
      <c r="A159" s="34" t="s">
        <v>243</v>
      </c>
      <c r="B159" s="35" t="s">
        <v>83</v>
      </c>
      <c r="C159" s="35" t="s">
        <v>7</v>
      </c>
      <c r="D159" s="34" t="s">
        <v>83</v>
      </c>
      <c r="E159" s="33">
        <v>43383.806283840036</v>
      </c>
      <c r="F159" s="32">
        <v>77293.339024859786</v>
      </c>
      <c r="G159" s="32">
        <v>56461.685999774527</v>
      </c>
      <c r="H159" s="31"/>
    </row>
    <row r="160" spans="1:8" ht="11.25" hidden="1" x14ac:dyDescent="0.2">
      <c r="A160" s="34" t="s">
        <v>244</v>
      </c>
      <c r="B160" s="35" t="s">
        <v>207</v>
      </c>
      <c r="C160" s="35" t="s">
        <v>7</v>
      </c>
      <c r="D160" s="34" t="s">
        <v>207</v>
      </c>
      <c r="E160" s="33">
        <v>42207.657552548706</v>
      </c>
      <c r="F160" s="32">
        <v>72911.669844936376</v>
      </c>
      <c r="G160" s="32">
        <v>55434.747669618009</v>
      </c>
      <c r="H160" s="31"/>
    </row>
    <row r="161" spans="1:8" ht="11.25" hidden="1" x14ac:dyDescent="0.2">
      <c r="A161" s="34" t="s">
        <v>245</v>
      </c>
      <c r="B161" s="35" t="s">
        <v>75</v>
      </c>
      <c r="C161" s="35" t="s">
        <v>7</v>
      </c>
      <c r="D161" s="34" t="s">
        <v>75</v>
      </c>
      <c r="E161" s="33">
        <v>40373.633954126599</v>
      </c>
      <c r="F161" s="32">
        <v>60099.434521990173</v>
      </c>
      <c r="G161" s="32">
        <v>47829.254154922484</v>
      </c>
      <c r="H161" s="31"/>
    </row>
    <row r="162" spans="1:8" ht="11.25" hidden="1" x14ac:dyDescent="0.2">
      <c r="A162" s="34" t="s">
        <v>246</v>
      </c>
      <c r="B162" s="35" t="s">
        <v>77</v>
      </c>
      <c r="C162" s="35" t="s">
        <v>7</v>
      </c>
      <c r="D162" s="34" t="s">
        <v>77</v>
      </c>
      <c r="E162" s="33">
        <v>39908.362360435705</v>
      </c>
      <c r="F162" s="32">
        <v>85030.531685672671</v>
      </c>
      <c r="G162" s="32">
        <v>55071.155434810375</v>
      </c>
      <c r="H162" s="31"/>
    </row>
    <row r="163" spans="1:8" ht="11.25" hidden="1" x14ac:dyDescent="0.2">
      <c r="A163" s="34" t="s">
        <v>247</v>
      </c>
      <c r="B163" s="35" t="s">
        <v>89</v>
      </c>
      <c r="C163" s="35" t="s">
        <v>7</v>
      </c>
      <c r="D163" s="34" t="s">
        <v>89</v>
      </c>
      <c r="E163" s="33">
        <v>37617.885214315967</v>
      </c>
      <c r="F163" s="32">
        <v>63230.020075862769</v>
      </c>
      <c r="G163" s="32">
        <v>58477.163954646712</v>
      </c>
      <c r="H163" s="31"/>
    </row>
    <row r="164" spans="1:8" ht="11.25" hidden="1" x14ac:dyDescent="0.2">
      <c r="A164" s="34" t="s">
        <v>248</v>
      </c>
      <c r="B164" s="35" t="s">
        <v>102</v>
      </c>
      <c r="C164" s="35" t="s">
        <v>7</v>
      </c>
      <c r="D164" s="34" t="s">
        <v>102</v>
      </c>
      <c r="E164" s="33">
        <v>37003.622133270903</v>
      </c>
      <c r="F164" s="32">
        <v>48387.741467620639</v>
      </c>
      <c r="G164" s="32">
        <v>50660.377897183185</v>
      </c>
      <c r="H164" s="31"/>
    </row>
    <row r="165" spans="1:8" ht="11.25" hidden="1" x14ac:dyDescent="0.2">
      <c r="A165" s="34" t="s">
        <v>249</v>
      </c>
      <c r="B165" s="35" t="s">
        <v>100</v>
      </c>
      <c r="C165" s="35" t="s">
        <v>239</v>
      </c>
      <c r="D165" s="34" t="s">
        <v>294</v>
      </c>
      <c r="E165" s="33">
        <v>36245.932332208176</v>
      </c>
      <c r="F165" s="32">
        <v>66784.322184567209</v>
      </c>
      <c r="G165" s="32">
        <v>49350.34088623149</v>
      </c>
      <c r="H165" s="31"/>
    </row>
    <row r="166" spans="1:8" ht="11.25" hidden="1" x14ac:dyDescent="0.2">
      <c r="A166" s="34" t="s">
        <v>251</v>
      </c>
      <c r="B166" s="35" t="s">
        <v>108</v>
      </c>
      <c r="C166" s="35" t="s">
        <v>7</v>
      </c>
      <c r="D166" s="34" t="s">
        <v>108</v>
      </c>
      <c r="E166" s="33">
        <v>35880.975137393631</v>
      </c>
      <c r="F166" s="79" t="e">
        <v>#N/A</v>
      </c>
      <c r="G166" s="79" t="e">
        <v>#N/A</v>
      </c>
      <c r="H166" s="31"/>
    </row>
    <row r="167" spans="1:8" ht="11.25" hidden="1" x14ac:dyDescent="0.2">
      <c r="A167" s="34" t="s">
        <v>252</v>
      </c>
      <c r="B167" s="35" t="s">
        <v>152</v>
      </c>
      <c r="C167" s="35" t="s">
        <v>7</v>
      </c>
      <c r="D167" s="34" t="s">
        <v>152</v>
      </c>
      <c r="E167" s="33">
        <v>33266.604285792055</v>
      </c>
      <c r="F167" s="32">
        <v>49702.697955708209</v>
      </c>
      <c r="G167" s="32">
        <v>45601.891557936666</v>
      </c>
      <c r="H167" s="31"/>
    </row>
    <row r="168" spans="1:8" ht="11.25" hidden="1" x14ac:dyDescent="0.2">
      <c r="A168" s="34" t="s">
        <v>253</v>
      </c>
      <c r="B168" s="35" t="s">
        <v>69</v>
      </c>
      <c r="C168" s="35" t="s">
        <v>7</v>
      </c>
      <c r="D168" s="34" t="s">
        <v>69</v>
      </c>
      <c r="E168" s="33">
        <v>33062.449022181281</v>
      </c>
      <c r="F168" s="32">
        <v>93493.231182245814</v>
      </c>
      <c r="G168" s="79" t="e">
        <v>#N/A</v>
      </c>
      <c r="H168" s="31"/>
    </row>
    <row r="169" spans="1:8" ht="11.25" hidden="1" x14ac:dyDescent="0.2">
      <c r="A169" s="34" t="s">
        <v>254</v>
      </c>
      <c r="B169" s="35" t="s">
        <v>174</v>
      </c>
      <c r="C169" s="35" t="s">
        <v>7</v>
      </c>
      <c r="D169" s="34" t="s">
        <v>174</v>
      </c>
      <c r="E169" s="33">
        <v>32686.055750407486</v>
      </c>
      <c r="F169" s="32">
        <v>65848.445743752993</v>
      </c>
      <c r="G169" s="79" t="e">
        <v>#N/A</v>
      </c>
      <c r="H169" s="31"/>
    </row>
    <row r="170" spans="1:8" ht="11.25" hidden="1" x14ac:dyDescent="0.2">
      <c r="A170" s="34" t="s">
        <v>255</v>
      </c>
      <c r="B170" s="35" t="s">
        <v>107</v>
      </c>
      <c r="C170" s="35" t="s">
        <v>7</v>
      </c>
      <c r="D170" s="34" t="s">
        <v>107</v>
      </c>
      <c r="E170" s="33">
        <v>32571.828310576893</v>
      </c>
      <c r="F170" s="32">
        <v>41741.826600927605</v>
      </c>
      <c r="G170" s="79" t="e">
        <v>#N/A</v>
      </c>
      <c r="H170" s="31"/>
    </row>
    <row r="171" spans="1:8" ht="11.25" hidden="1" x14ac:dyDescent="0.2">
      <c r="A171" s="34" t="s">
        <v>256</v>
      </c>
      <c r="B171" s="35" t="s">
        <v>95</v>
      </c>
      <c r="C171" s="35" t="s">
        <v>7</v>
      </c>
      <c r="D171" s="34" t="s">
        <v>95</v>
      </c>
      <c r="E171" s="33">
        <v>31201.200032191329</v>
      </c>
      <c r="F171" s="32">
        <v>72154.213084824631</v>
      </c>
      <c r="G171" s="32">
        <v>54430.248056796299</v>
      </c>
      <c r="H171" s="31"/>
    </row>
    <row r="172" spans="1:8" ht="11.25" hidden="1" x14ac:dyDescent="0.2">
      <c r="A172" s="34" t="s">
        <v>257</v>
      </c>
      <c r="B172" s="35" t="s">
        <v>87</v>
      </c>
      <c r="C172" s="35" t="s">
        <v>7</v>
      </c>
      <c r="D172" s="34" t="s">
        <v>87</v>
      </c>
      <c r="E172" s="33">
        <v>30182.7408203128</v>
      </c>
      <c r="F172" s="79" t="e">
        <v>#N/A</v>
      </c>
      <c r="G172" s="32">
        <v>37505.557528159668</v>
      </c>
      <c r="H172" s="31"/>
    </row>
    <row r="173" spans="1:8" ht="11.25" hidden="1" x14ac:dyDescent="0.2">
      <c r="A173" s="34" t="s">
        <v>258</v>
      </c>
      <c r="B173" s="35" t="s">
        <v>74</v>
      </c>
      <c r="C173" s="35" t="s">
        <v>7</v>
      </c>
      <c r="D173" s="34" t="s">
        <v>74</v>
      </c>
      <c r="E173" s="33">
        <v>29472.516625006218</v>
      </c>
      <c r="F173" s="32">
        <v>111348.85703468251</v>
      </c>
      <c r="G173" s="79" t="e">
        <v>#N/A</v>
      </c>
      <c r="H173" s="31"/>
    </row>
    <row r="174" spans="1:8" ht="11.25" hidden="1" x14ac:dyDescent="0.2">
      <c r="A174" s="34" t="s">
        <v>259</v>
      </c>
      <c r="B174" s="35" t="s">
        <v>161</v>
      </c>
      <c r="C174" s="35" t="s">
        <v>239</v>
      </c>
      <c r="D174" s="34" t="s">
        <v>295</v>
      </c>
      <c r="E174" s="33">
        <v>29453.394789741662</v>
      </c>
      <c r="F174" s="32">
        <v>78070.53085771855</v>
      </c>
      <c r="G174" s="32">
        <v>32704.988748524029</v>
      </c>
      <c r="H174" s="31"/>
    </row>
    <row r="175" spans="1:8" ht="11.25" hidden="1" x14ac:dyDescent="0.2">
      <c r="A175" s="34" t="s">
        <v>261</v>
      </c>
      <c r="B175" s="35" t="s">
        <v>97</v>
      </c>
      <c r="C175" s="35" t="s">
        <v>239</v>
      </c>
      <c r="D175" s="34" t="s">
        <v>296</v>
      </c>
      <c r="E175" s="33">
        <v>28448.63998246102</v>
      </c>
      <c r="F175" s="32">
        <v>37496.525481470031</v>
      </c>
      <c r="G175" s="32">
        <v>40329.32331829951</v>
      </c>
      <c r="H175" s="31"/>
    </row>
    <row r="176" spans="1:8" ht="11.25" hidden="1" x14ac:dyDescent="0.2">
      <c r="A176" s="34" t="s">
        <v>263</v>
      </c>
      <c r="B176" s="35" t="s">
        <v>82</v>
      </c>
      <c r="C176" s="35" t="s">
        <v>7</v>
      </c>
      <c r="D176" s="34" t="s">
        <v>82</v>
      </c>
      <c r="E176" s="33">
        <v>26906.888625318821</v>
      </c>
      <c r="F176" s="79" t="e">
        <v>#N/A</v>
      </c>
      <c r="G176" s="79" t="e">
        <v>#N/A</v>
      </c>
      <c r="H176" s="31"/>
    </row>
    <row r="177" spans="1:8" ht="11.25" hidden="1" x14ac:dyDescent="0.2">
      <c r="A177" s="34" t="s">
        <v>264</v>
      </c>
      <c r="B177" s="35" t="s">
        <v>86</v>
      </c>
      <c r="C177" s="35" t="s">
        <v>7</v>
      </c>
      <c r="D177" s="34" t="s">
        <v>86</v>
      </c>
      <c r="E177" s="33">
        <v>24950.048085380226</v>
      </c>
      <c r="F177" s="32">
        <v>46789.562254719196</v>
      </c>
      <c r="G177" s="32">
        <v>31407.127406537591</v>
      </c>
      <c r="H177" s="31"/>
    </row>
    <row r="178" spans="1:8" ht="11.25" hidden="1" x14ac:dyDescent="0.2">
      <c r="A178" s="34" t="s">
        <v>265</v>
      </c>
      <c r="B178" s="35" t="s">
        <v>104</v>
      </c>
      <c r="C178" s="35" t="s">
        <v>7</v>
      </c>
      <c r="D178" s="34" t="s">
        <v>104</v>
      </c>
      <c r="E178" s="33">
        <v>23712.089562945992</v>
      </c>
      <c r="F178" s="32">
        <v>37323.872339886824</v>
      </c>
      <c r="G178" s="32">
        <v>46154.043133321866</v>
      </c>
      <c r="H178" s="31"/>
    </row>
    <row r="179" spans="1:8" ht="11.25" hidden="1" x14ac:dyDescent="0.2">
      <c r="A179" s="34" t="s">
        <v>266</v>
      </c>
      <c r="B179" s="35" t="s">
        <v>72</v>
      </c>
      <c r="C179" s="35" t="s">
        <v>7</v>
      </c>
      <c r="D179" s="34" t="s">
        <v>72</v>
      </c>
      <c r="E179" s="33">
        <v>23018.249065520689</v>
      </c>
      <c r="F179" s="79" t="e">
        <v>#N/A</v>
      </c>
      <c r="G179" s="79" t="e">
        <v>#N/A</v>
      </c>
      <c r="H179" s="31"/>
    </row>
    <row r="180" spans="1:8" ht="11.25" hidden="1" x14ac:dyDescent="0.2">
      <c r="A180" s="34" t="s">
        <v>267</v>
      </c>
      <c r="B180" s="35" t="s">
        <v>70</v>
      </c>
      <c r="C180" s="35" t="s">
        <v>7</v>
      </c>
      <c r="D180" s="34" t="s">
        <v>70</v>
      </c>
      <c r="E180" s="33">
        <v>22970.976460186663</v>
      </c>
      <c r="F180" s="32">
        <v>40721.599880737718</v>
      </c>
      <c r="G180" s="32">
        <v>50106.533306019941</v>
      </c>
      <c r="H180" s="31"/>
    </row>
    <row r="181" spans="1:8" ht="11.25" hidden="1" x14ac:dyDescent="0.2">
      <c r="A181" s="34" t="s">
        <v>268</v>
      </c>
      <c r="B181" s="35" t="s">
        <v>98</v>
      </c>
      <c r="C181" s="35" t="s">
        <v>7</v>
      </c>
      <c r="D181" s="34" t="s">
        <v>98</v>
      </c>
      <c r="E181" s="33">
        <v>22283.554145261427</v>
      </c>
      <c r="F181" s="32">
        <v>43954.922737081608</v>
      </c>
      <c r="G181" s="32">
        <v>32243.472996665285</v>
      </c>
      <c r="H181" s="31"/>
    </row>
    <row r="182" spans="1:8" ht="11.25" hidden="1" x14ac:dyDescent="0.2">
      <c r="A182" s="34" t="s">
        <v>269</v>
      </c>
      <c r="B182" s="35" t="s">
        <v>101</v>
      </c>
      <c r="C182" s="35" t="s">
        <v>7</v>
      </c>
      <c r="D182" s="34" t="s">
        <v>101</v>
      </c>
      <c r="E182" s="33">
        <v>20967.5737670733</v>
      </c>
      <c r="F182" s="32">
        <v>33851.179925624718</v>
      </c>
      <c r="G182" s="32">
        <v>34674.868800611686</v>
      </c>
      <c r="H182" s="31"/>
    </row>
    <row r="183" spans="1:8" ht="11.25" hidden="1" x14ac:dyDescent="0.2">
      <c r="A183" s="34" t="s">
        <v>270</v>
      </c>
      <c r="B183" s="35" t="s">
        <v>91</v>
      </c>
      <c r="C183" s="35" t="s">
        <v>7</v>
      </c>
      <c r="D183" s="34" t="s">
        <v>91</v>
      </c>
      <c r="E183" s="33">
        <v>19043.320026519588</v>
      </c>
      <c r="F183" s="79" t="e">
        <v>#N/A</v>
      </c>
      <c r="G183" s="32">
        <v>34357.32321451242</v>
      </c>
      <c r="H183" s="31"/>
    </row>
    <row r="184" spans="1:8" ht="11.25" hidden="1" x14ac:dyDescent="0.2">
      <c r="A184" s="34" t="s">
        <v>7</v>
      </c>
      <c r="B184" s="35" t="s">
        <v>7</v>
      </c>
      <c r="C184" s="35" t="s">
        <v>7</v>
      </c>
      <c r="D184" s="34" t="s">
        <v>7</v>
      </c>
      <c r="E184" s="78" t="e">
        <v>#N/A</v>
      </c>
      <c r="F184" s="79" t="e">
        <v>#N/A</v>
      </c>
      <c r="G184" s="79" t="e">
        <v>#N/A</v>
      </c>
      <c r="H184" s="31"/>
    </row>
    <row r="185" spans="1:8" ht="11.25" hidden="1" x14ac:dyDescent="0.2">
      <c r="A185" s="34" t="s">
        <v>271</v>
      </c>
      <c r="B185" s="35" t="s">
        <v>297</v>
      </c>
      <c r="C185" s="35" t="s">
        <v>7</v>
      </c>
      <c r="D185" s="34" t="s">
        <v>297</v>
      </c>
      <c r="E185" s="33">
        <v>51867.708327630469</v>
      </c>
      <c r="F185" s="32">
        <v>65101.529095517821</v>
      </c>
      <c r="G185" s="32">
        <v>63078.611824348365</v>
      </c>
      <c r="H185" s="31"/>
    </row>
    <row r="186" spans="1:8" ht="11.25" hidden="1" x14ac:dyDescent="0.2">
      <c r="A186" s="34" t="s">
        <v>273</v>
      </c>
      <c r="B186" s="35" t="s">
        <v>298</v>
      </c>
      <c r="C186" s="35" t="s">
        <v>7</v>
      </c>
      <c r="D186" s="34" t="s">
        <v>298</v>
      </c>
      <c r="E186" s="33">
        <v>50205.377431246598</v>
      </c>
      <c r="F186" s="32">
        <v>113448.87167221463</v>
      </c>
      <c r="G186" s="32">
        <v>70877.692455751516</v>
      </c>
      <c r="H186" s="31"/>
    </row>
    <row r="187" spans="1:8" ht="11.25" hidden="1" x14ac:dyDescent="0.2">
      <c r="A187" s="34" t="s">
        <v>275</v>
      </c>
      <c r="B187" s="35" t="s">
        <v>299</v>
      </c>
      <c r="C187" s="35" t="s">
        <v>7</v>
      </c>
      <c r="D187" s="34" t="s">
        <v>299</v>
      </c>
      <c r="E187" s="33">
        <v>48971.149468645533</v>
      </c>
      <c r="F187" s="32">
        <v>106472.80791893756</v>
      </c>
      <c r="G187" s="32">
        <v>67730.957738783414</v>
      </c>
      <c r="H187" s="31"/>
    </row>
    <row r="188" spans="1:8" ht="11.25" hidden="1" x14ac:dyDescent="0.2">
      <c r="A188" s="34" t="s">
        <v>277</v>
      </c>
      <c r="B188" s="35" t="s">
        <v>300</v>
      </c>
      <c r="C188" s="35" t="s">
        <v>7</v>
      </c>
      <c r="D188" s="34" t="s">
        <v>300</v>
      </c>
      <c r="E188" s="33">
        <v>39676.825963417767</v>
      </c>
      <c r="F188" s="32">
        <v>94110.819733161057</v>
      </c>
      <c r="G188" s="32">
        <v>58212.934626102469</v>
      </c>
      <c r="H188" s="31"/>
    </row>
    <row r="189" spans="1:8" ht="11.25" hidden="1" x14ac:dyDescent="0.2">
      <c r="A189" s="31"/>
      <c r="B189" s="31"/>
      <c r="C189" s="31"/>
      <c r="D189" s="31"/>
      <c r="E189" s="31"/>
      <c r="F189" s="31"/>
      <c r="G189" s="31"/>
      <c r="H189" s="31"/>
    </row>
    <row r="190" spans="1:8" ht="10.15" customHeight="1" x14ac:dyDescent="0.2"/>
  </sheetData>
  <mergeCells count="24">
    <mergeCell ref="A40:G40"/>
    <mergeCell ref="A2:H2"/>
    <mergeCell ref="A30:H30"/>
    <mergeCell ref="A31:H31"/>
    <mergeCell ref="A32:H32"/>
    <mergeCell ref="A33:H33"/>
    <mergeCell ref="A34:H34"/>
    <mergeCell ref="A35:H35"/>
    <mergeCell ref="A36:H36"/>
    <mergeCell ref="A37:H37"/>
    <mergeCell ref="A38:H38"/>
    <mergeCell ref="A39:H39"/>
    <mergeCell ref="A140:G140"/>
    <mergeCell ref="A101:H101"/>
    <mergeCell ref="A129:H129"/>
    <mergeCell ref="A130:H130"/>
    <mergeCell ref="A131:H131"/>
    <mergeCell ref="A132:H132"/>
    <mergeCell ref="A133:H133"/>
    <mergeCell ref="A134:H134"/>
    <mergeCell ref="A135:H135"/>
    <mergeCell ref="A136:H136"/>
    <mergeCell ref="A137:H137"/>
    <mergeCell ref="A138:H138"/>
  </mergeCells>
  <pageMargins left="0.70866141732283472" right="0.70866141732283472" top="0.74803149606299213" bottom="0.74803149606299213" header="0.31496062992125984" footer="0.31496062992125984"/>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haredContentType xmlns="Microsoft.SharePoint.Taxonomy.ContentTypeSync" SourceId="27ec883c-a62c-444f-a935-fcddb579e39d" ContentTypeId="0x0101008B4DD370EC31429186F3AD49F0D3098F00D44DBCB9EB4F45278CB5C9765BE52995" PreviousValue="false"/>
</file>

<file path=customXml/item2.xml><?xml version="1.0" encoding="utf-8"?>
<ct:contentTypeSchema xmlns:ct="http://schemas.microsoft.com/office/2006/metadata/contentType" xmlns:ma="http://schemas.microsoft.com/office/2006/metadata/properties/metaAttributes" ct:_="" ma:_="" ma:contentTypeName="Working Document" ma:contentTypeID="0x0101008B4DD370EC31429186F3AD49F0D3098F00D44DBCB9EB4F45278CB5C9765BE5299500A4858B360C6A491AA753F8BCA47AA9100014A2018E1BB9544A8FBAB2EE07D37855" ma:contentTypeVersion="134" ma:contentTypeDescription="" ma:contentTypeScope="" ma:versionID="114d97d7e0446e188807a903271c9ea9">
  <xsd:schema xmlns:xsd="http://www.w3.org/2001/XMLSchema" xmlns:xs="http://www.w3.org/2001/XMLSchema" xmlns:p="http://schemas.microsoft.com/office/2006/metadata/properties" xmlns:ns2="54c4cd27-f286-408f-9ce0-33c1e0f3ab39" xmlns:ns3="1684bd79-52b6-45ad-8153-7a6215e64acc" xmlns:ns4="ca82dde9-3436-4d3d-bddd-d31447390034" xmlns:ns5="e17e282e-9611-44ec-9739-20d5a34fe778" xmlns:ns6="c9f238dd-bb73-4aef-a7a5-d644ad823e52" xmlns:ns7="http://schemas.microsoft.com/sharepoint/v4" targetNamespace="http://schemas.microsoft.com/office/2006/metadata/properties" ma:root="true" ma:fieldsID="eadeb734528c519499e1e3e2d48dac1d" ns2:_="" ns3:_="" ns4:_="" ns5:_="" ns6:_="" ns7:_="">
    <xsd:import namespace="54c4cd27-f286-408f-9ce0-33c1e0f3ab39"/>
    <xsd:import namespace="1684bd79-52b6-45ad-8153-7a6215e64acc"/>
    <xsd:import namespace="ca82dde9-3436-4d3d-bddd-d31447390034"/>
    <xsd:import namespace="e17e282e-9611-44ec-9739-20d5a34fe778"/>
    <xsd:import namespace="c9f238dd-bb73-4aef-a7a5-d644ad823e52"/>
    <xsd:import namespace="http://schemas.microsoft.com/sharepoint/v4"/>
    <xsd:element name="properties">
      <xsd:complexType>
        <xsd:sequence>
          <xsd:element name="documentManagement">
            <xsd:complexType>
              <xsd:all>
                <xsd:element ref="ns2:OECDMeetingDate" minOccurs="0"/>
                <xsd:element ref="ns4:OECDlanguage" minOccurs="0"/>
                <xsd:element ref="ns3:OECDExpirationDate" minOccurs="0"/>
                <xsd:element ref="ns5:OECDProjectLookup" minOccurs="0"/>
                <xsd:element ref="ns5:OECDProjectManager" minOccurs="0"/>
                <xsd:element ref="ns5:OECDProjectMembers" minOccurs="0"/>
                <xsd:element ref="ns5:OECDMainProject" minOccurs="0"/>
                <xsd:element ref="ns5:OECDPinnedBy" minOccurs="0"/>
                <xsd:element ref="ns2:OECDKimStatus" minOccurs="0"/>
                <xsd:element ref="ns5:OECDTagsCache" minOccurs="0"/>
                <xsd:element ref="ns3:_dlc_DocIdUrl" minOccurs="0"/>
                <xsd:element ref="ns6:eShareCountryTaxHTField0" minOccurs="0"/>
                <xsd:element ref="ns6:eShareTopicTaxHTField0" minOccurs="0"/>
                <xsd:element ref="ns6:eShareKeywordsTaxHTField0" minOccurs="0"/>
                <xsd:element ref="ns6:eShareCommitteeTaxHTField0" minOccurs="0"/>
                <xsd:element ref="ns6:eSharePWBTaxHTField0" minOccurs="0"/>
                <xsd:element ref="ns5:f94ef5d5be104a9b994d4c7c4f3d268a" minOccurs="0"/>
                <xsd:element ref="ns4:TaxCatchAll" minOccurs="0"/>
                <xsd:element ref="ns3:_dlc_DocIdPersistId" minOccurs="0"/>
                <xsd:element ref="ns4:TaxCatchAllLabel" minOccurs="0"/>
                <xsd:element ref="ns2:OECDKimProvenance" minOccurs="0"/>
                <xsd:element ref="ns3:_dlc_DocId" minOccurs="0"/>
                <xsd:element ref="ns5:fa9e4784786d4da6a600e050e04c81aa" minOccurs="0"/>
                <xsd:element ref="ns2:OECDKimBussinessContext" minOccurs="0"/>
                <xsd:element ref="ns5:Project_x003a_Project_x0020_status" minOccurs="0"/>
                <xsd:element ref="ns3:m49dce442af64f59b762f831aa8de435" minOccurs="0"/>
                <xsd:element ref="ns5:kd75f6e4f01741a8b1cee43ec2c0a7ac" minOccurs="0"/>
                <xsd:element ref="ns5:OECDSharingStatus" minOccurs="0"/>
                <xsd:element ref="ns5:OECDCommunityDocumentURL" minOccurs="0"/>
                <xsd:element ref="ns5:OECDCommunityDocumentID" minOccurs="0"/>
                <xsd:element ref="ns3:eShareHorizProjTaxHTField0" minOccurs="0"/>
                <xsd:element ref="ns3:OECDAllRelatedUsers" minOccurs="0"/>
                <xsd:element ref="ns5:SharedWithUsers" minOccurs="0"/>
                <xsd:element ref="ns7:IconOverlay" minOccurs="0"/>
                <xsd:element ref="ns2:OECDYea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c4cd27-f286-408f-9ce0-33c1e0f3ab39" elementFormDefault="qualified">
    <xsd:import namespace="http://schemas.microsoft.com/office/2006/documentManagement/types"/>
    <xsd:import namespace="http://schemas.microsoft.com/office/infopath/2007/PartnerControls"/>
    <xsd:element name="OECDMeetingDate" ma:index="4" nillable="true" ma:displayName="Meeting Date" ma:default="" ma:format="DateOnly" ma:hidden="true" ma:internalName="OECDMeetingDate">
      <xsd:simpleType>
        <xsd:restriction base="dms:DateTime"/>
      </xsd:simpleType>
    </xsd:element>
    <xsd:element name="OECDKimStatus" ma:index="16" nillable="true" ma:displayName="Kim status" ma:default="Draft" ma:description="" ma:format="Dropdown" ma:hidden="true" ma:internalName="OECDKimStatus">
      <xsd:simpleType>
        <xsd:restriction base="dms:Choice">
          <xsd:enumeration value="Draft"/>
          <xsd:enumeration value="Final"/>
        </xsd:restriction>
      </xsd:simpleType>
    </xsd:element>
    <xsd:element name="OECDKimProvenance" ma:index="29" nillable="true" ma:displayName="Kim provenance" ma:description="" ma:hidden="true" ma:internalName="OECDKimProvenance">
      <xsd:simpleType>
        <xsd:restriction base="dms:Text">
          <xsd:maxLength value="255"/>
        </xsd:restriction>
      </xsd:simpleType>
    </xsd:element>
    <xsd:element name="OECDKimBussinessContext" ma:index="36" nillable="true" ma:displayName="Kim business context" ma:description="" ma:hidden="true" ma:internalName="OECDKimBussinessContext">
      <xsd:simpleType>
        <xsd:restriction base="dms:Text"/>
      </xsd:simpleType>
    </xsd:element>
    <xsd:element name="OECDYear" ma:index="50" nillable="true" ma:displayName="Year" ma:description="" ma:internalName="OECDYear"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84bd79-52b6-45ad-8153-7a6215e64acc" elementFormDefault="qualified">
    <xsd:import namespace="http://schemas.microsoft.com/office/2006/documentManagement/types"/>
    <xsd:import namespace="http://schemas.microsoft.com/office/infopath/2007/PartnerControls"/>
    <xsd:element name="OECDExpirationDate" ma:index="8" nillable="true" ma:displayName="Highlights" ma:default="" ma:description="" ma:format="DateOnly" ma:hidden="true" ma:indexed="true" ma:internalName="OECDExpirationDate">
      <xsd:simpleType>
        <xsd:restriction base="dms:DateTime"/>
      </xsd:simpleType>
    </xsd:element>
    <xsd:element name="_dlc_DocIdUrl" ma:index="18" nillable="true" ma:displayName="Document ID" ma:description=""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element name="_dlc_DocId" ma:index="30" nillable="true" ma:displayName="Document ID" ma:description="" ma:hidden="true" ma:internalName="_dlc_DocId" ma:readOnly="true">
      <xsd:simpleType>
        <xsd:restriction base="dms:Text"/>
      </xsd:simpleType>
    </xsd:element>
    <xsd:element name="m49dce442af64f59b762f831aa8de435" ma:index="38" nillable="true" ma:taxonomy="true" ma:internalName="m49dce442af64f59b762f831aa8de435" ma:taxonomyFieldName="OECDHorizontalProjects" ma:displayName="Horizontal project" ma:readOnly="false" ma:default="" ma:fieldId="{649dce44-2af6-4f59-b762-f831aa8de435}" ma:taxonomyMulti="true" ma:sspId="27ec883c-a62c-444f-a935-fcddb579e39d" ma:termSetId="d3ca0e0e-65f9-44bf-9d98-5271504f6d61" ma:anchorId="00000000-0000-0000-0000-000000000000" ma:open="false" ma:isKeyword="false">
      <xsd:complexType>
        <xsd:sequence>
          <xsd:element ref="pc:Terms" minOccurs="0" maxOccurs="1"/>
        </xsd:sequence>
      </xsd:complexType>
    </xsd:element>
    <xsd:element name="eShareHorizProjTaxHTField0" ma:index="44" nillable="true" ma:displayName="OECDHorizontalProjects_0" ma:description="" ma:hidden="true" ma:internalName="eShareHorizProjTaxHTField0">
      <xsd:simpleType>
        <xsd:restriction base="dms:Note"/>
      </xsd:simpleType>
    </xsd:element>
    <xsd:element name="OECDAllRelatedUsers" ma:index="47" nillable="true" ma:displayName="All related users" ma:description="" ma:hidden="true" ma:internalName="OECDAllRelatedUs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a82dde9-3436-4d3d-bddd-d31447390034" elementFormDefault="qualified">
    <xsd:import namespace="http://schemas.microsoft.com/office/2006/documentManagement/types"/>
    <xsd:import namespace="http://schemas.microsoft.com/office/infopath/2007/PartnerControls"/>
    <xsd:element name="OECDlanguage" ma:index="5" nillable="true" ma:displayName="Document language" ma:default="English" ma:description="" ma:format="Dropdown" ma:hidden="true" ma:internalName="OECDlanguage" ma:readOnly="false">
      <xsd:simpleType>
        <xsd:restriction base="dms:Choice">
          <xsd:enumeration value="English"/>
          <xsd:enumeration value="French"/>
        </xsd:restriction>
      </xsd:simpleType>
    </xsd:element>
    <xsd:element name="TaxCatchAll" ma:index="26" nillable="true" ma:displayName="Taxonomy Catch All Column" ma:hidden="true" ma:list="{510acfa0-d58a-46a0-af1e-eb8c813eb6b2}" ma:internalName="TaxCatchAll" ma:showField="CatchAllData" ma:web="1684bd79-52b6-45ad-8153-7a6215e64acc">
      <xsd:complexType>
        <xsd:complexContent>
          <xsd:extension base="dms:MultiChoiceLookup">
            <xsd:sequence>
              <xsd:element name="Value" type="dms:Lookup" maxOccurs="unbounded" minOccurs="0" nillable="true"/>
            </xsd:sequence>
          </xsd:extension>
        </xsd:complexContent>
      </xsd:complexType>
    </xsd:element>
    <xsd:element name="TaxCatchAllLabel" ma:index="28" nillable="true" ma:displayName="Taxonomy Catch All Column1" ma:hidden="true" ma:list="{510acfa0-d58a-46a0-af1e-eb8c813eb6b2}" ma:internalName="TaxCatchAllLabel" ma:readOnly="true" ma:showField="CatchAllDataLabel" ma:web="1684bd79-52b6-45ad-8153-7a6215e64ac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17e282e-9611-44ec-9739-20d5a34fe778" elementFormDefault="qualified">
    <xsd:import namespace="http://schemas.microsoft.com/office/2006/documentManagement/types"/>
    <xsd:import namespace="http://schemas.microsoft.com/office/infopath/2007/PartnerControls"/>
    <xsd:element name="OECDProjectLookup" ma:index="9" nillable="true" ma:displayName="Project" ma:description="" ma:hidden="true" ma:indexed="true" ma:list="e121798c-086c-442d-894f-40b8a8686382" ma:internalName="OECDProjectLookup" ma:readOnly="false" ma:showField="OECDShortProjectName" ma:web="e17e282e-9611-44ec-9739-20d5a34fe778">
      <xsd:simpleType>
        <xsd:restriction base="dms:Lookup"/>
      </xsd:simpleType>
    </xsd:element>
    <xsd:element name="OECDProjectManager" ma:index="10" nillable="true" ma:displayName="Project manager" ma:description="" ma:hidden="true" ma:indexed="true" ma:internalName="OECDProjectManag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ProjectMembers" ma:index="11" nillable="true" ma:displayName="Project members" ma:description="" ma:hidden="true" ma:internalName="OECDProjectMembers"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MainProject" ma:index="14" nillable="true" ma:displayName="Main project" ma:description="" ma:hidden="true" ma:indexed="true" ma:list="e121798c-086c-442d-894f-40b8a8686382" ma:internalName="OECDMainProject" ma:readOnly="false" ma:showField="OECDShortProjectName">
      <xsd:simpleType>
        <xsd:restriction base="dms:Lookup"/>
      </xsd:simpleType>
    </xsd:element>
    <xsd:element name="OECDPinnedBy" ma:index="15" nillable="true" ma:displayName="Pinned by" ma:description="" ma:hidden="true" ma:internalName="OECDPinn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TagsCache" ma:index="17" nillable="true" ma:displayName="Tags cache" ma:description="" ma:hidden="true" ma:internalName="OECDTagsCache">
      <xsd:simpleType>
        <xsd:restriction base="dms:Note"/>
      </xsd:simpleType>
    </xsd:element>
    <xsd:element name="f94ef5d5be104a9b994d4c7c4f3d268a" ma:index="25" nillable="true" ma:displayName="Deliverable partners_0" ma:hidden="true" ma:internalName="f94ef5d5be104a9b994d4c7c4f3d268a">
      <xsd:simpleType>
        <xsd:restriction base="dms:Note"/>
      </xsd:simpleType>
    </xsd:element>
    <xsd:element name="fa9e4784786d4da6a600e050e04c81aa" ma:index="32" nillable="true" ma:displayName="Deliverable owner_0" ma:hidden="true" ma:internalName="fa9e4784786d4da6a600e050e04c81aa">
      <xsd:simpleType>
        <xsd:restriction base="dms:Note"/>
      </xsd:simpleType>
    </xsd:element>
    <xsd:element name="Project_x003a_Project_x0020_status" ma:index="37" nillable="true" ma:displayName="Project:Project status" ma:hidden="true" ma:list="e121798c-086c-442d-894f-40b8a8686382" ma:internalName="Project_x003A_Project_x0020_status" ma:readOnly="true" ma:showField="OECDProjectStatus" ma:web="e17e282e-9611-44ec-9739-20d5a34fe778">
      <xsd:simpleType>
        <xsd:restriction base="dms:Lookup"/>
      </xsd:simpleType>
    </xsd:element>
    <xsd:element name="kd75f6e4f01741a8b1cee43ec2c0a7ac" ma:index="39" nillable="true" ma:taxonomy="true" ma:internalName="kd75f6e4f01741a8b1cee43ec2c0a7ac" ma:taxonomyFieldName="OECDProjectOwnerStructure" ma:displayName="Project owner" ma:readOnly="false" ma:default="" ma:fieldId="4d75f6e4-f017-41a8-b1ce-e43ec2c0a7ac" ma:taxonomyMulti="true" ma:sspId="27ec883c-a62c-444f-a935-fcddb579e39d" ma:termSetId="aeec4dcb-19ee-4bc0-941f-681845b568c9" ma:anchorId="00000000-0000-0000-0000-000000000000" ma:open="false" ma:isKeyword="false">
      <xsd:complexType>
        <xsd:sequence>
          <xsd:element ref="pc:Terms" minOccurs="0" maxOccurs="1"/>
        </xsd:sequence>
      </xsd:complexType>
    </xsd:element>
    <xsd:element name="OECDSharingStatus" ma:index="41" nillable="true" ma:displayName="O.N.E Document Sharing Status" ma:description="" ma:hidden="true" ma:internalName="OECDSharingStatus">
      <xsd:simpleType>
        <xsd:restriction base="dms:Text"/>
      </xsd:simpleType>
    </xsd:element>
    <xsd:element name="OECDCommunityDocumentURL" ma:index="42" nillable="true" ma:displayName="O.N.E Community Document URL" ma:description="" ma:hidden="true" ma:internalName="OECDCommunityDocumentURL">
      <xsd:simpleType>
        <xsd:restriction base="dms:Text"/>
      </xsd:simpleType>
    </xsd:element>
    <xsd:element name="OECDCommunityDocumentID" ma:index="43" nillable="true" ma:displayName="O.N.E Community Document ID" ma:decimals="0" ma:description="" ma:hidden="true" ma:internalName="OECDCommunityDocumentID">
      <xsd:simpleType>
        <xsd:restriction base="dms:Number"/>
      </xsd:simpleType>
    </xsd:element>
    <xsd:element name="SharedWithUsers" ma:index="4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9f238dd-bb73-4aef-a7a5-d644ad823e52" elementFormDefault="qualified">
    <xsd:import namespace="http://schemas.microsoft.com/office/2006/documentManagement/types"/>
    <xsd:import namespace="http://schemas.microsoft.com/office/infopath/2007/PartnerControls"/>
    <xsd:element name="eShareCountryTaxHTField0" ma:index="20" nillable="true" ma:taxonomy="true" ma:internalName="eShareCountryTaxHTField0" ma:taxonomyFieldName="OECDCountry" ma:displayName="Country" ma:default="" ma:fieldId="{aa366335-bba6-4f71-86c6-f91b1ae503c2}" ma:taxonomyMulti="true" ma:sspId="27ec883c-a62c-444f-a935-fcddb579e39d" ma:termSetId="e1026e78-e24d-4b33-a8f4-6ff75b8e5ad2" ma:anchorId="00000000-0000-0000-0000-000000000000" ma:open="false" ma:isKeyword="false">
      <xsd:complexType>
        <xsd:sequence>
          <xsd:element ref="pc:Terms" minOccurs="0" maxOccurs="1"/>
        </xsd:sequence>
      </xsd:complexType>
    </xsd:element>
    <xsd:element name="eShareTopicTaxHTField0" ma:index="21" nillable="true" ma:taxonomy="true" ma:internalName="eShareTopicTaxHTField0" ma:taxonomyFieldName="OECDTopic" ma:displayName="Topic" ma:default="" ma:fieldId="{9b5335f8-765c-484a-86dd-d10580650a95}" ma:taxonomyMulti="true" ma:sspId="27ec883c-a62c-444f-a935-fcddb579e39d" ma:termSetId="d0043ed9-7fdc-4b21-8641-a864cc50d2b2" ma:anchorId="00000000-0000-0000-0000-000000000000" ma:open="false" ma:isKeyword="false">
      <xsd:complexType>
        <xsd:sequence>
          <xsd:element ref="pc:Terms" minOccurs="0" maxOccurs="1"/>
        </xsd:sequence>
      </xsd:complexType>
    </xsd:element>
    <xsd:element name="eShareKeywordsTaxHTField0" ma:index="22" nillable="true" ma:taxonomy="true" ma:internalName="eShareKeywordsTaxHTField0" ma:taxonomyFieldName="OECDKeywords" ma:displayName="Keywords" ma:default="" ma:fieldId="{8a7c3663-990d-467c-b1b8-bb4b775674ad}" ma:taxonomyMulti="true" ma:sspId="27ec883c-a62c-444f-a935-fcddb579e39d" ma:termSetId="f51791ee-8e04-4654-a875-fc747102cd45" ma:anchorId="00000000-0000-0000-0000-000000000000" ma:open="true" ma:isKeyword="false">
      <xsd:complexType>
        <xsd:sequence>
          <xsd:element ref="pc:Terms" minOccurs="0" maxOccurs="1"/>
        </xsd:sequence>
      </xsd:complexType>
    </xsd:element>
    <xsd:element name="eShareCommitteeTaxHTField0" ma:index="23" nillable="true" ma:taxonomy="true" ma:internalName="eShareCommitteeTaxHTField0" ma:taxonomyFieldName="OECDCommittee" ma:displayName="Committee" ma:fieldId="{29494d90-e667-47b5-adc1-d09dfb5832ab}" ma:sspId="27ec883c-a62c-444f-a935-fcddb579e39d" ma:termSetId="87919aae-be42-4481-84cf-2389a5c84ac4" ma:anchorId="00000000-0000-0000-0000-000000000000" ma:open="false" ma:isKeyword="false">
      <xsd:complexType>
        <xsd:sequence>
          <xsd:element ref="pc:Terms" minOccurs="0" maxOccurs="1"/>
        </xsd:sequence>
      </xsd:complexType>
    </xsd:element>
    <xsd:element name="eSharePWBTaxHTField0" ma:index="24" nillable="true" ma:taxonomy="true" ma:internalName="eSharePWBTaxHTField0" ma:taxonomyFieldName="OECDPWB" ma:displayName="PWB" ma:default="" ma:fieldId="{fe327ce1-b783-48aa-9b0b-52ad26d1c9f6}" ma:sspId="27ec883c-a62c-444f-a935-fcddb579e39d" ma:termSetId="7bc7477d-4ef0-4820-a158-bb7b3cda138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49"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1" ma:displayName="Content Type"/>
        <xsd:element ref="dc:title" minOccurs="0" maxOccurs="1" ma:index="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ECDProjectMembers xmlns="e17e282e-9611-44ec-9739-20d5a34fe778">
      <UserInfo>
        <DisplayName>ALBISER Etienne, EDU/PAI</DisplayName>
        <AccountId>141</AccountId>
        <AccountType/>
      </UserInfo>
      <UserInfo>
        <DisplayName>CHARBONNIER Eric, EDU/IMEP</DisplayName>
        <AccountId>196</AccountId>
        <AccountType/>
      </UserInfo>
      <UserInfo>
        <DisplayName>CHU Minne, EDU/IMEP</DisplayName>
        <AccountId>4684</AccountId>
        <AccountType/>
      </UserInfo>
      <UserInfo>
        <DisplayName>FORGES Valérie, EDU/IMEP</DisplayName>
        <AccountId>1973</AccountId>
        <AccountType/>
      </UserInfo>
      <UserInfo>
        <DisplayName>GONZALEZ YUBERO Jaione, EDU/IMEP</DisplayName>
        <AccountId>4577</AccountId>
        <AccountType/>
      </UserInfo>
      <UserInfo>
        <DisplayName>GUO Yanjun, EDU/IMEP</DisplayName>
        <AccountId>3148</AccountId>
        <AccountType/>
      </UserInfo>
      <UserInfo>
        <DisplayName>HECKMANN Corinne, EDU/IMEP</DisplayName>
        <AccountId>177</AccountId>
        <AccountType/>
      </UserInfo>
      <UserInfo>
        <DisplayName>KIS Viktoria, EDU/IMEP</DisplayName>
        <AccountId>204</AccountId>
        <AccountType/>
      </UserInfo>
      <UserInfo>
        <DisplayName>KUANG Qi, EDU/IMEP</DisplayName>
        <AccountId>4779</AccountId>
        <AccountType/>
      </UserInfo>
      <UserInfo>
        <DisplayName>LINDEN Rachel, EDU</DisplayName>
        <AccountId>73</AccountId>
        <AccountType/>
      </UserInfo>
      <UserInfo>
        <DisplayName>LOUKKOLA Tia, EDU/IMEP</DisplayName>
        <AccountId>3926</AccountId>
        <AccountType/>
      </UserInfo>
      <UserInfo>
        <DisplayName>MAYORGA Bernardo, EDU/IMEP</DisplayName>
        <AccountId>4604</AccountId>
        <AccountType/>
      </UserInfo>
      <UserInfo>
        <DisplayName>NORMANDEAU Simon, EDU/IMEP</DisplayName>
        <AccountId>381</AccountId>
        <AccountType/>
      </UserInfo>
      <UserInfo>
        <DisplayName>OLIVARES Christopher, EDU/PAI</DisplayName>
        <AccountId>4092</AccountId>
        <AccountType/>
      </UserInfo>
      <UserInfo>
        <DisplayName>OZCAN SAHIN Ozge, EDU/IMEP</DisplayName>
        <AccountId>4367</AccountId>
        <AccountType/>
      </UserInfo>
      <UserInfo>
        <DisplayName>ROJAS GONZALEZ Gara, EDU/IMEP</DisplayName>
        <AccountId>178</AccountId>
        <AccountType/>
      </UserInfo>
      <UserInfo>
        <DisplayName>SCHUMANN Abel, EDU/IMEP</DisplayName>
        <AccountId>3724</AccountId>
        <AccountType/>
      </UserInfo>
      <UserInfo>
        <DisplayName>SEMERARO Giovanni Maria, EDU/IMEP</DisplayName>
        <AccountId>1403</AccountId>
        <AccountType/>
      </UserInfo>
      <UserInfo>
        <DisplayName>WHANG Choyi, EDU/PAI</DisplayName>
        <AccountId>2451</AccountId>
        <AccountType/>
      </UserInfo>
      <UserInfo>
        <DisplayName>LEE Erika, EDU/IMEP</DisplayName>
        <AccountId>4976</AccountId>
        <AccountType/>
      </UserInfo>
      <UserInfo>
        <DisplayName>DINARO Darien, EDU/IMEP</DisplayName>
        <AccountId>5101</AccountId>
        <AccountType/>
      </UserInfo>
      <UserInfo>
        <DisplayName>GERETTO Leonardo, EDU/IMEP</DisplayName>
        <AccountId>5099</AccountId>
        <AccountType/>
      </UserInfo>
    </OECDProjectMembers>
    <OECDKimBussinessContext xmlns="54c4cd27-f286-408f-9ce0-33c1e0f3ab39" xsi:nil="true"/>
    <OECDlanguage xmlns="ca82dde9-3436-4d3d-bddd-d31447390034">English</OECDlanguage>
    <OECDMainProject xmlns="e17e282e-9611-44ec-9739-20d5a34fe778" xsi:nil="true"/>
    <eSharePWBTaxHTField0 xmlns="c9f238dd-bb73-4aef-a7a5-d644ad823e52">
      <Terms xmlns="http://schemas.microsoft.com/office/infopath/2007/PartnerControls">
        <TermInfo xmlns="http://schemas.microsoft.com/office/infopath/2007/PartnerControls">
          <TermName xmlns="http://schemas.microsoft.com/office/infopath/2007/PartnerControls">(n/a)</TermName>
          <TermId xmlns="http://schemas.microsoft.com/office/infopath/2007/PartnerControls">3adabb5f-45b7-4a20-bdde-219e8d9477af</TermId>
        </TermInfo>
      </Terms>
    </eSharePWBTaxHTField0>
    <kd75f6e4f01741a8b1cee43ec2c0a7ac xmlns="e17e282e-9611-44ec-9739-20d5a34fe778">
      <Terms xmlns="http://schemas.microsoft.com/office/infopath/2007/PartnerControls"/>
    </kd75f6e4f01741a8b1cee43ec2c0a7ac>
    <OECDExpirationDate xmlns="1684bd79-52b6-45ad-8153-7a6215e64acc" xsi:nil="true"/>
    <IconOverlay xmlns="http://schemas.microsoft.com/sharepoint/v4" xsi:nil="true"/>
    <OECDCommunityDocumentID xmlns="e17e282e-9611-44ec-9739-20d5a34fe778" xsi:nil="true"/>
    <OECDProjectManager xmlns="e17e282e-9611-44ec-9739-20d5a34fe778">
      <UserInfo>
        <DisplayName>SCHUMANN Abel, EDU/IMEP</DisplayName>
        <AccountId>3724</AccountId>
        <AccountType/>
      </UserInfo>
    </OECDProjectManager>
    <OECDTagsCache xmlns="e17e282e-9611-44ec-9739-20d5a34fe778" xsi:nil="true"/>
    <OECDMeetingDate xmlns="54c4cd27-f286-408f-9ce0-33c1e0f3ab39" xsi:nil="true"/>
    <OECDSharingStatus xmlns="e17e282e-9611-44ec-9739-20d5a34fe778" xsi:nil="true"/>
    <eShareCommitteeTaxHTField0 xmlns="c9f238dd-bb73-4aef-a7a5-d644ad823e52">
      <Terms xmlns="http://schemas.microsoft.com/office/infopath/2007/PartnerControls"/>
    </eShareCommitteeTaxHTField0>
    <OECDCommunityDocumentURL xmlns="e17e282e-9611-44ec-9739-20d5a34fe778" xsi:nil="true"/>
    <OECDYear xmlns="54c4cd27-f286-408f-9ce0-33c1e0f3ab39" xsi:nil="true"/>
    <OECDPinnedBy xmlns="e17e282e-9611-44ec-9739-20d5a34fe778">
      <UserInfo>
        <DisplayName/>
        <AccountId xsi:nil="true"/>
        <AccountType/>
      </UserInfo>
    </OECDPinnedBy>
    <OECDKimProvenance xmlns="54c4cd27-f286-408f-9ce0-33c1e0f3ab39" xsi:nil="true"/>
    <OECDKimStatus xmlns="54c4cd27-f286-408f-9ce0-33c1e0f3ab39">Draft</OECDKimStatus>
    <eShareCountryTaxHTField0 xmlns="c9f238dd-bb73-4aef-a7a5-d644ad823e52">
      <Terms xmlns="http://schemas.microsoft.com/office/infopath/2007/PartnerControls"/>
    </eShareCountryTaxHTField0>
    <eShareTopicTaxHTField0 xmlns="c9f238dd-bb73-4aef-a7a5-d644ad823e52">
      <Terms xmlns="http://schemas.microsoft.com/office/infopath/2007/PartnerControls"/>
    </eShareTopicTaxHTField0>
    <OECDProjectLookup xmlns="e17e282e-9611-44ec-9739-20d5a34fe778">197</OECDProjectLookup>
    <eShareKeywordsTaxHTField0 xmlns="c9f238dd-bb73-4aef-a7a5-d644ad823e52">
      <Terms xmlns="http://schemas.microsoft.com/office/infopath/2007/PartnerControls"/>
    </eShareKeywordsTaxHTField0>
    <fa9e4784786d4da6a600e050e04c81aa xmlns="e17e282e-9611-44ec-9739-20d5a34fe778" xsi:nil="true"/>
    <OECDAllRelatedUsers xmlns="1684bd79-52b6-45ad-8153-7a6215e64acc">
      <UserInfo>
        <DisplayName/>
        <AccountId xsi:nil="true"/>
        <AccountType/>
      </UserInfo>
    </OECDAllRelatedUsers>
    <f94ef5d5be104a9b994d4c7c4f3d268a xmlns="e17e282e-9611-44ec-9739-20d5a34fe778" xsi:nil="true"/>
    <TaxCatchAll xmlns="ca82dde9-3436-4d3d-bddd-d31447390034">
      <Value>249</Value>
    </TaxCatchAll>
    <m49dce442af64f59b762f831aa8de435 xmlns="1684bd79-52b6-45ad-8153-7a6215e64acc">
      <Terms xmlns="http://schemas.microsoft.com/office/infopath/2007/PartnerControls"/>
    </m49dce442af64f59b762f831aa8de435>
    <eShareHorizProjTaxHTField0 xmlns="1684bd79-52b6-45ad-8153-7a6215e64acc" xsi:nil="true"/>
  </documentManagement>
</p:properties>
</file>

<file path=customXml/item4.xml><?xml version="1.0" encoding="utf-8"?>
<?mso-contentType ?>
<spe:Receivers xmlns:spe="http://schemas.microsoft.com/sharepoint/events"/>
</file>

<file path=customXml/item5.xml><?xml version="1.0" encoding="utf-8"?>
<?mso-contentType ?>
<FormTemplates xmlns="http://schemas.microsoft.com/sharepoint/v3/contenttype/forms">
  <Display>OECDListFormCollapsible</Display>
  <Edit>OECDListFormCollapsible</Edit>
  <New>OECDListFormCollapsible</New>
</FormTemplates>
</file>

<file path=customXml/item6.xml><?xml version="1.0" encoding="utf-8"?>
<?mso-contentType ?>
<CtFieldPriority xmlns="http://www.oecd.org/eshare/projectsentre/CtFieldPriority/" xmlns:i="http://www.w3.org/2001/XMLSchema-instance">
  <PriorityFields xmlns:a="http://schemas.microsoft.com/2003/10/Serialization/Arrays">
    <a:string>Title</a:string>
    <a:string>OECDCountry</a:string>
    <a:string>OECDTopic</a:string>
    <a:string>OECDKeywords</a:string>
  </PriorityFields>
</CtFieldPriority>
</file>

<file path=customXml/itemProps1.xml><?xml version="1.0" encoding="utf-8"?>
<ds:datastoreItem xmlns:ds="http://schemas.openxmlformats.org/officeDocument/2006/customXml" ds:itemID="{599CAD1B-BC81-48C2-BBD3-471A155B96FB}">
  <ds:schemaRefs>
    <ds:schemaRef ds:uri="Microsoft.SharePoint.Taxonomy.ContentTypeSync"/>
  </ds:schemaRefs>
</ds:datastoreItem>
</file>

<file path=customXml/itemProps2.xml><?xml version="1.0" encoding="utf-8"?>
<ds:datastoreItem xmlns:ds="http://schemas.openxmlformats.org/officeDocument/2006/customXml" ds:itemID="{A58DF5FA-AC64-4C80-A50B-926CC090EC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c4cd27-f286-408f-9ce0-33c1e0f3ab39"/>
    <ds:schemaRef ds:uri="1684bd79-52b6-45ad-8153-7a6215e64acc"/>
    <ds:schemaRef ds:uri="ca82dde9-3436-4d3d-bddd-d31447390034"/>
    <ds:schemaRef ds:uri="e17e282e-9611-44ec-9739-20d5a34fe778"/>
    <ds:schemaRef ds:uri="c9f238dd-bb73-4aef-a7a5-d644ad823e52"/>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0288B7A-2451-4496-BCD8-60DD30E7EF6A}">
  <ds:schemaRefs>
    <ds:schemaRef ds:uri="http://schemas.microsoft.com/office/2006/metadata/properties"/>
    <ds:schemaRef ds:uri="http://schemas.microsoft.com/office/infopath/2007/PartnerControls"/>
    <ds:schemaRef ds:uri="e17e282e-9611-44ec-9739-20d5a34fe778"/>
    <ds:schemaRef ds:uri="54c4cd27-f286-408f-9ce0-33c1e0f3ab39"/>
    <ds:schemaRef ds:uri="ca82dde9-3436-4d3d-bddd-d31447390034"/>
    <ds:schemaRef ds:uri="c9f238dd-bb73-4aef-a7a5-d644ad823e52"/>
    <ds:schemaRef ds:uri="1684bd79-52b6-45ad-8153-7a6215e64acc"/>
    <ds:schemaRef ds:uri="http://schemas.microsoft.com/sharepoint/v4"/>
  </ds:schemaRefs>
</ds:datastoreItem>
</file>

<file path=customXml/itemProps4.xml><?xml version="1.0" encoding="utf-8"?>
<ds:datastoreItem xmlns:ds="http://schemas.openxmlformats.org/officeDocument/2006/customXml" ds:itemID="{6E02C6E8-D078-41D9-9E22-F7086F728548}">
  <ds:schemaRefs>
    <ds:schemaRef ds:uri="http://schemas.microsoft.com/sharepoint/events"/>
  </ds:schemaRefs>
</ds:datastoreItem>
</file>

<file path=customXml/itemProps5.xml><?xml version="1.0" encoding="utf-8"?>
<ds:datastoreItem xmlns:ds="http://schemas.openxmlformats.org/officeDocument/2006/customXml" ds:itemID="{8B2C869D-C1F5-4C2C-B72C-FE3DF4DDBB9A}">
  <ds:schemaRefs>
    <ds:schemaRef ds:uri="http://schemas.microsoft.com/sharepoint/v3/contenttype/forms"/>
  </ds:schemaRefs>
</ds:datastoreItem>
</file>

<file path=customXml/itemProps6.xml><?xml version="1.0" encoding="utf-8"?>
<ds:datastoreItem xmlns:ds="http://schemas.openxmlformats.org/officeDocument/2006/customXml" ds:itemID="{B61E120D-1247-4399-8FE8-B2E5919FCEB5}">
  <ds:schemaRefs>
    <ds:schemaRef ds:uri="http://www.oecd.org/eshare/projectsentre/CtFieldPriority/"/>
    <ds:schemaRef ds:uri="http://schemas.microsoft.com/2003/10/Serialization/Array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8</vt:i4>
      </vt:variant>
    </vt:vector>
  </HeadingPairs>
  <TitlesOfParts>
    <vt:vector size="8" baseType="lpstr">
      <vt:lpstr>1. attēls</vt:lpstr>
      <vt:lpstr>Figure 1</vt:lpstr>
      <vt:lpstr>2. attēls</vt:lpstr>
      <vt:lpstr>Figure 2</vt:lpstr>
      <vt:lpstr>3. attēls</vt:lpstr>
      <vt:lpstr>Figure 3</vt:lpstr>
      <vt:lpstr>4. attēls</vt:lpstr>
      <vt:lpstr>Figure 4</vt:lpstr>
    </vt:vector>
  </TitlesOfParts>
  <Manager/>
  <Company>OECD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NORMANDEAU Simon, EDU/IMEP</dc:creator>
  <cp:keywords/>
  <dc:description/>
  <cp:lastModifiedBy>Viktors Kravčenko</cp:lastModifiedBy>
  <cp:revision/>
  <dcterms:created xsi:type="dcterms:W3CDTF">2024-07-03T12:19:40Z</dcterms:created>
  <dcterms:modified xsi:type="dcterms:W3CDTF">2024-09-10T09:43:31Z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e5510b0-e729-4ef0-a3dd-4ba0dfe56c99_Enabled">
    <vt:lpwstr>true</vt:lpwstr>
  </property>
  <property fmtid="{D5CDD505-2E9C-101B-9397-08002B2CF9AE}" pid="3" name="MSIP_Label_0e5510b0-e729-4ef0-a3dd-4ba0dfe56c99_SetDate">
    <vt:lpwstr>2024-07-03T12:20:44Z</vt:lpwstr>
  </property>
  <property fmtid="{D5CDD505-2E9C-101B-9397-08002B2CF9AE}" pid="4" name="MSIP_Label_0e5510b0-e729-4ef0-a3dd-4ba0dfe56c99_Method">
    <vt:lpwstr>Standard</vt:lpwstr>
  </property>
  <property fmtid="{D5CDD505-2E9C-101B-9397-08002B2CF9AE}" pid="5" name="MSIP_Label_0e5510b0-e729-4ef0-a3dd-4ba0dfe56c99_Name">
    <vt:lpwstr>Restricted Use</vt:lpwstr>
  </property>
  <property fmtid="{D5CDD505-2E9C-101B-9397-08002B2CF9AE}" pid="6" name="MSIP_Label_0e5510b0-e729-4ef0-a3dd-4ba0dfe56c99_SiteId">
    <vt:lpwstr>ac41c7d4-1f61-460d-b0f4-fc925a2b471c</vt:lpwstr>
  </property>
  <property fmtid="{D5CDD505-2E9C-101B-9397-08002B2CF9AE}" pid="7" name="MSIP_Label_0e5510b0-e729-4ef0-a3dd-4ba0dfe56c99_ActionId">
    <vt:lpwstr>e858bb18-bc77-4c65-b71b-5cbd032cdda5</vt:lpwstr>
  </property>
  <property fmtid="{D5CDD505-2E9C-101B-9397-08002B2CF9AE}" pid="8" name="MSIP_Label_0e5510b0-e729-4ef0-a3dd-4ba0dfe56c99_ContentBits">
    <vt:lpwstr>2</vt:lpwstr>
  </property>
  <property fmtid="{D5CDD505-2E9C-101B-9397-08002B2CF9AE}" pid="9" name="ContentTypeId">
    <vt:lpwstr>0x0101008B4DD370EC31429186F3AD49F0D3098F00D44DBCB9EB4F45278CB5C9765BE5299500A4858B360C6A491AA753F8BCA47AA9100014A2018E1BB9544A8FBAB2EE07D37855</vt:lpwstr>
  </property>
  <property fmtid="{D5CDD505-2E9C-101B-9397-08002B2CF9AE}" pid="10" name="OECDCountry">
    <vt:lpwstr/>
  </property>
  <property fmtid="{D5CDD505-2E9C-101B-9397-08002B2CF9AE}" pid="11" name="OECDTopic">
    <vt:lpwstr/>
  </property>
  <property fmtid="{D5CDD505-2E9C-101B-9397-08002B2CF9AE}" pid="12" name="OECDCommittee">
    <vt:lpwstr/>
  </property>
  <property fmtid="{D5CDD505-2E9C-101B-9397-08002B2CF9AE}" pid="13" name="OECDPWB">
    <vt:lpwstr>249;#(n/a)|3adabb5f-45b7-4a20-bdde-219e8d9477af</vt:lpwstr>
  </property>
  <property fmtid="{D5CDD505-2E9C-101B-9397-08002B2CF9AE}" pid="14" name="OECDKeywords">
    <vt:lpwstr/>
  </property>
  <property fmtid="{D5CDD505-2E9C-101B-9397-08002B2CF9AE}" pid="15" name="OECDHorizontalProjects">
    <vt:lpwstr/>
  </property>
  <property fmtid="{D5CDD505-2E9C-101B-9397-08002B2CF9AE}" pid="16" name="OECDProjectOwnerStructure">
    <vt:lpwstr/>
  </property>
  <property fmtid="{D5CDD505-2E9C-101B-9397-08002B2CF9AE}" pid="17" name="eShareOrganisationTaxHTField0">
    <vt:lpwstr/>
  </property>
  <property fmtid="{D5CDD505-2E9C-101B-9397-08002B2CF9AE}" pid="18" name="OECDOrganisation">
    <vt:lpwstr/>
  </property>
  <property fmtid="{D5CDD505-2E9C-101B-9397-08002B2CF9AE}" pid="19" name="_docset_NoMedatataSyncRequired">
    <vt:lpwstr>False</vt:lpwstr>
  </property>
</Properties>
</file>