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7_2018\"/>
    </mc:Choice>
  </mc:AlternateContent>
  <bookViews>
    <workbookView xWindow="360" yWindow="45" windowWidth="14220" windowHeight="8580" tabRatio="815"/>
  </bookViews>
  <sheets>
    <sheet name="visi_1-12" sheetId="2" r:id="rId1"/>
    <sheet name="bez_spec_1-12" sheetId="7" r:id="rId2"/>
    <sheet name="spec_1-12" sheetId="11" r:id="rId3"/>
    <sheet name="spec_sk_1-12" sheetId="20" r:id="rId4"/>
    <sheet name="spec_kl_1-12" sheetId="21" r:id="rId5"/>
    <sheet name="valsts+pašv_1-12" sheetId="12" r:id="rId6"/>
    <sheet name="pašv_1-12" sheetId="14" r:id="rId7"/>
    <sheet name="valsts_1-12 " sheetId="19" r:id="rId8"/>
    <sheet name="priv_1-12" sheetId="18" r:id="rId9"/>
  </sheets>
  <calcPr calcId="152511"/>
</workbook>
</file>

<file path=xl/calcChain.xml><?xml version="1.0" encoding="utf-8"?>
<calcChain xmlns="http://schemas.openxmlformats.org/spreadsheetml/2006/main">
  <c r="C23" i="11" l="1"/>
  <c r="C22" i="11"/>
  <c r="C21" i="11"/>
  <c r="C20" i="11"/>
  <c r="C19" i="11"/>
  <c r="C18" i="11"/>
  <c r="C23" i="21" l="1"/>
  <c r="C22" i="21"/>
  <c r="C21" i="21"/>
  <c r="C20" i="21"/>
  <c r="C19" i="21"/>
  <c r="C18" i="21"/>
  <c r="O17" i="21"/>
  <c r="O24" i="21" s="1"/>
  <c r="N17" i="21"/>
  <c r="N24" i="21" s="1"/>
  <c r="M17" i="21"/>
  <c r="M24" i="21" s="1"/>
  <c r="L17" i="21"/>
  <c r="L24" i="21" s="1"/>
  <c r="K17" i="21"/>
  <c r="K24" i="21" s="1"/>
  <c r="J17" i="21"/>
  <c r="J24" i="21" s="1"/>
  <c r="I17" i="21"/>
  <c r="I24" i="21" s="1"/>
  <c r="H17" i="21"/>
  <c r="H24" i="21" s="1"/>
  <c r="G17" i="21"/>
  <c r="G24" i="21" s="1"/>
  <c r="F17" i="21"/>
  <c r="F24" i="21" s="1"/>
  <c r="E17" i="21"/>
  <c r="E24" i="21" s="1"/>
  <c r="D17" i="21"/>
  <c r="D24" i="21" s="1"/>
  <c r="C16" i="21"/>
  <c r="C15" i="21"/>
  <c r="C14" i="21"/>
  <c r="C13" i="21"/>
  <c r="C12" i="21"/>
  <c r="C11" i="21"/>
  <c r="C10" i="21"/>
  <c r="C9" i="21"/>
  <c r="C8" i="21"/>
  <c r="C7" i="21"/>
  <c r="C6" i="21"/>
  <c r="C5" i="21"/>
  <c r="C4" i="21"/>
  <c r="K24" i="20"/>
  <c r="C23" i="20"/>
  <c r="C22" i="20"/>
  <c r="C21" i="20"/>
  <c r="C20" i="20"/>
  <c r="C19" i="20"/>
  <c r="C18" i="20"/>
  <c r="O17" i="20"/>
  <c r="O24" i="20" s="1"/>
  <c r="N17" i="20"/>
  <c r="N24" i="20" s="1"/>
  <c r="M17" i="20"/>
  <c r="M24" i="20" s="1"/>
  <c r="L17" i="20"/>
  <c r="L24" i="20" s="1"/>
  <c r="K17" i="20"/>
  <c r="J17" i="20"/>
  <c r="J24" i="20" s="1"/>
  <c r="I17" i="20"/>
  <c r="I24" i="20" s="1"/>
  <c r="H17" i="20"/>
  <c r="H24" i="20" s="1"/>
  <c r="G17" i="20"/>
  <c r="G24" i="20" s="1"/>
  <c r="F17" i="20"/>
  <c r="F24" i="20" s="1"/>
  <c r="E17" i="20"/>
  <c r="E24" i="20" s="1"/>
  <c r="D17" i="20"/>
  <c r="D24" i="20" s="1"/>
  <c r="C16" i="20"/>
  <c r="C15" i="20"/>
  <c r="C14" i="20"/>
  <c r="C13" i="20"/>
  <c r="C12" i="20"/>
  <c r="C11" i="20"/>
  <c r="C10" i="20"/>
  <c r="C9" i="20"/>
  <c r="C8" i="20"/>
  <c r="C7" i="20"/>
  <c r="C6" i="20"/>
  <c r="C5" i="20"/>
  <c r="C4" i="20"/>
  <c r="C17" i="21" l="1"/>
  <c r="C24" i="21" s="1"/>
  <c r="C17" i="20"/>
  <c r="C24" i="20" s="1"/>
  <c r="C23" i="19"/>
  <c r="C22" i="19"/>
  <c r="C21" i="19"/>
  <c r="C20" i="19"/>
  <c r="C19" i="19"/>
  <c r="C18" i="19"/>
  <c r="O17" i="19"/>
  <c r="O24" i="19" s="1"/>
  <c r="N17" i="19"/>
  <c r="N24" i="19" s="1"/>
  <c r="M17" i="19"/>
  <c r="M24" i="19" s="1"/>
  <c r="L17" i="19"/>
  <c r="L24" i="19" s="1"/>
  <c r="K17" i="19"/>
  <c r="K24" i="19" s="1"/>
  <c r="J17" i="19"/>
  <c r="J24" i="19" s="1"/>
  <c r="I17" i="19"/>
  <c r="I24" i="19" s="1"/>
  <c r="H17" i="19"/>
  <c r="H24" i="19" s="1"/>
  <c r="G17" i="19"/>
  <c r="G24" i="19" s="1"/>
  <c r="F17" i="19"/>
  <c r="F24" i="19" s="1"/>
  <c r="E17" i="19"/>
  <c r="E24" i="19" s="1"/>
  <c r="D17" i="19"/>
  <c r="D24" i="19" s="1"/>
  <c r="C16" i="19"/>
  <c r="C15" i="19"/>
  <c r="C14" i="19"/>
  <c r="C13" i="19"/>
  <c r="C12" i="19"/>
  <c r="C11" i="19"/>
  <c r="C10" i="19"/>
  <c r="C9" i="19"/>
  <c r="C8" i="19"/>
  <c r="C7" i="19"/>
  <c r="C6" i="19"/>
  <c r="C5" i="19"/>
  <c r="C4" i="19"/>
  <c r="C23" i="18"/>
  <c r="C22" i="18"/>
  <c r="C21" i="18"/>
  <c r="C20" i="18"/>
  <c r="C19" i="18"/>
  <c r="C18" i="18"/>
  <c r="O17" i="18"/>
  <c r="O24" i="18" s="1"/>
  <c r="N17" i="18"/>
  <c r="N24" i="18" s="1"/>
  <c r="M17" i="18"/>
  <c r="M24" i="18" s="1"/>
  <c r="L17" i="18"/>
  <c r="L24" i="18" s="1"/>
  <c r="K17" i="18"/>
  <c r="K24" i="18" s="1"/>
  <c r="J17" i="18"/>
  <c r="J24" i="18" s="1"/>
  <c r="I17" i="18"/>
  <c r="I24" i="18" s="1"/>
  <c r="H17" i="18"/>
  <c r="H24" i="18" s="1"/>
  <c r="G17" i="18"/>
  <c r="G24" i="18" s="1"/>
  <c r="F17" i="18"/>
  <c r="F24" i="18" s="1"/>
  <c r="E17" i="18"/>
  <c r="E24" i="18" s="1"/>
  <c r="D17" i="18"/>
  <c r="D24" i="18" s="1"/>
  <c r="C16" i="18"/>
  <c r="C15" i="18"/>
  <c r="C14" i="18"/>
  <c r="C13" i="18"/>
  <c r="C12" i="18"/>
  <c r="C11" i="18"/>
  <c r="C10" i="18"/>
  <c r="C9" i="18"/>
  <c r="C8" i="18"/>
  <c r="C7" i="18"/>
  <c r="C6" i="18"/>
  <c r="C5" i="18"/>
  <c r="C4" i="18"/>
  <c r="C17" i="18" l="1"/>
  <c r="C24" i="18" s="1"/>
  <c r="C17" i="19"/>
  <c r="C24" i="19" s="1"/>
  <c r="C16" i="2" l="1"/>
  <c r="C15" i="2"/>
  <c r="C14" i="2"/>
  <c r="C13" i="2"/>
  <c r="C12" i="2"/>
  <c r="C11" i="2"/>
  <c r="C10" i="2"/>
  <c r="C9" i="2"/>
  <c r="C23" i="14"/>
  <c r="C22" i="14"/>
  <c r="C21" i="14"/>
  <c r="C20" i="14"/>
  <c r="C19" i="14"/>
  <c r="C18" i="14"/>
  <c r="O17" i="14"/>
  <c r="O24" i="14" s="1"/>
  <c r="N17" i="14"/>
  <c r="N24" i="14" s="1"/>
  <c r="M17" i="14"/>
  <c r="M24" i="14"/>
  <c r="L17" i="14"/>
  <c r="L24" i="14" s="1"/>
  <c r="K17" i="14"/>
  <c r="K24" i="14" s="1"/>
  <c r="J17" i="14"/>
  <c r="J24" i="14" s="1"/>
  <c r="I17" i="14"/>
  <c r="I24" i="14" s="1"/>
  <c r="H17" i="14"/>
  <c r="H24" i="14" s="1"/>
  <c r="G17" i="14"/>
  <c r="G24" i="14" s="1"/>
  <c r="F17" i="14"/>
  <c r="F24" i="14" s="1"/>
  <c r="E17" i="14"/>
  <c r="E24" i="14" s="1"/>
  <c r="D17" i="14"/>
  <c r="D24" i="14" s="1"/>
  <c r="C16" i="14"/>
  <c r="C15" i="14"/>
  <c r="C14" i="14"/>
  <c r="C13" i="14"/>
  <c r="C12" i="14"/>
  <c r="C11" i="14"/>
  <c r="C10" i="14"/>
  <c r="C9" i="14"/>
  <c r="C8" i="14"/>
  <c r="C7" i="14"/>
  <c r="C6" i="14"/>
  <c r="C5" i="14"/>
  <c r="C4" i="14"/>
  <c r="C23" i="12"/>
  <c r="C22" i="12"/>
  <c r="C21" i="12"/>
  <c r="C20" i="12"/>
  <c r="C19" i="12"/>
  <c r="C18" i="12"/>
  <c r="O17" i="12"/>
  <c r="O24" i="12" s="1"/>
  <c r="N17" i="12"/>
  <c r="N24" i="12" s="1"/>
  <c r="M17" i="12"/>
  <c r="M24" i="12" s="1"/>
  <c r="L17" i="12"/>
  <c r="L24" i="12" s="1"/>
  <c r="K17" i="12"/>
  <c r="K24" i="12" s="1"/>
  <c r="J17" i="12"/>
  <c r="J24" i="12" s="1"/>
  <c r="I17" i="12"/>
  <c r="I24" i="12" s="1"/>
  <c r="H17" i="12"/>
  <c r="H24" i="12" s="1"/>
  <c r="G17" i="12"/>
  <c r="G24" i="12" s="1"/>
  <c r="F17" i="12"/>
  <c r="F24" i="12" s="1"/>
  <c r="E17" i="12"/>
  <c r="E24" i="12" s="1"/>
  <c r="D17" i="12"/>
  <c r="D24" i="12" s="1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O17" i="11"/>
  <c r="O24" i="11" s="1"/>
  <c r="N17" i="11"/>
  <c r="N24" i="11" s="1"/>
  <c r="M17" i="11"/>
  <c r="M24" i="11" s="1"/>
  <c r="L17" i="11"/>
  <c r="L24" i="11" s="1"/>
  <c r="K17" i="11"/>
  <c r="K24" i="11" s="1"/>
  <c r="J17" i="11"/>
  <c r="J24" i="11" s="1"/>
  <c r="I17" i="11"/>
  <c r="I24" i="11" s="1"/>
  <c r="H17" i="11"/>
  <c r="H24" i="11" s="1"/>
  <c r="G17" i="11"/>
  <c r="G24" i="11" s="1"/>
  <c r="F17" i="11"/>
  <c r="F24" i="11" s="1"/>
  <c r="E17" i="11"/>
  <c r="E24" i="11" s="1"/>
  <c r="D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" i="11"/>
  <c r="C23" i="7"/>
  <c r="C22" i="7"/>
  <c r="C21" i="7"/>
  <c r="C20" i="7"/>
  <c r="C19" i="7"/>
  <c r="C18" i="7"/>
  <c r="O17" i="7"/>
  <c r="O24" i="7" s="1"/>
  <c r="N17" i="7"/>
  <c r="N24" i="7" s="1"/>
  <c r="M17" i="7"/>
  <c r="M24" i="7" s="1"/>
  <c r="L17" i="7"/>
  <c r="L24" i="7" s="1"/>
  <c r="K17" i="7"/>
  <c r="K24" i="7" s="1"/>
  <c r="J17" i="7"/>
  <c r="J24" i="7" s="1"/>
  <c r="I17" i="7"/>
  <c r="I24" i="7" s="1"/>
  <c r="H17" i="7"/>
  <c r="H24" i="7" s="1"/>
  <c r="G17" i="7"/>
  <c r="G24" i="7" s="1"/>
  <c r="F17" i="7"/>
  <c r="F24" i="7" s="1"/>
  <c r="E17" i="7"/>
  <c r="E24" i="7" s="1"/>
  <c r="D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23" i="2"/>
  <c r="C22" i="2"/>
  <c r="C21" i="2"/>
  <c r="C20" i="2"/>
  <c r="C19" i="2"/>
  <c r="C18" i="2"/>
  <c r="C8" i="2"/>
  <c r="C7" i="2"/>
  <c r="C6" i="2"/>
  <c r="C5" i="2"/>
  <c r="C4" i="2"/>
  <c r="O17" i="2"/>
  <c r="O24" i="2" s="1"/>
  <c r="N17" i="2"/>
  <c r="N24" i="2" s="1"/>
  <c r="M17" i="2"/>
  <c r="M24" i="2" s="1"/>
  <c r="L17" i="2"/>
  <c r="L24" i="2" s="1"/>
  <c r="K17" i="2"/>
  <c r="K24" i="2" s="1"/>
  <c r="J17" i="2"/>
  <c r="J24" i="2" s="1"/>
  <c r="I17" i="2"/>
  <c r="I24" i="2" s="1"/>
  <c r="H17" i="2"/>
  <c r="H24" i="2" s="1"/>
  <c r="G17" i="2"/>
  <c r="G24" i="2" s="1"/>
  <c r="F17" i="2"/>
  <c r="F24" i="2" s="1"/>
  <c r="E17" i="2"/>
  <c r="E24" i="2" s="1"/>
  <c r="D17" i="2"/>
  <c r="C17" i="14" l="1"/>
  <c r="C24" i="14" s="1"/>
  <c r="C17" i="12"/>
  <c r="C24" i="12" s="1"/>
  <c r="C17" i="11"/>
  <c r="C24" i="11" s="1"/>
  <c r="C17" i="7"/>
  <c r="C24" i="7" s="1"/>
  <c r="D24" i="7"/>
  <c r="C17" i="2"/>
  <c r="C24" i="2" s="1"/>
  <c r="D24" i="11"/>
  <c r="D24" i="2"/>
</calcChain>
</file>

<file path=xl/comments1.xml><?xml version="1.0" encoding="utf-8"?>
<comments xmlns="http://schemas.openxmlformats.org/spreadsheetml/2006/main">
  <authors>
    <author>Aija Rudmane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186"/>
          </rPr>
          <t>Aija Rudmane:</t>
        </r>
        <r>
          <rPr>
            <sz val="9"/>
            <color indexed="81"/>
            <rFont val="Tahoma"/>
            <family val="2"/>
            <charset val="186"/>
          </rPr>
          <t xml:space="preserve">
bez parastajām klasēm pie specskolām</t>
        </r>
      </text>
    </comment>
  </commentList>
</comments>
</file>

<file path=xl/sharedStrings.xml><?xml version="1.0" encoding="utf-8"?>
<sst xmlns="http://schemas.openxmlformats.org/spreadsheetml/2006/main" count="574" uniqueCount="79">
  <si>
    <t>Kopā</t>
  </si>
  <si>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</si>
  <si>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</si>
  <si>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</si>
  <si>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</si>
  <si>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</si>
  <si>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</si>
  <si>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</si>
  <si>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</si>
  <si>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</si>
  <si>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</si>
  <si>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</si>
  <si>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</si>
  <si>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</si>
  <si>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</si>
  <si>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</si>
  <si>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</si>
  <si>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</si>
  <si>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</si>
  <si>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</si>
  <si>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</si>
  <si>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</si>
  <si>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</si>
  <si>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</si>
  <si>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</si>
  <si>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</si>
  <si>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</si>
  <si>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</si>
  <si>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</si>
  <si>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1999./2000.m.g.</t>
  </si>
  <si>
    <t>1998./1999.m.g.</t>
  </si>
  <si>
    <t>1.kl.</t>
  </si>
  <si>
    <t>2.kl.</t>
  </si>
  <si>
    <t>3.kl.</t>
  </si>
  <si>
    <t>4.kl.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</si>
  <si>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</si>
  <si>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</si>
  <si>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</si>
  <si>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</si>
  <si>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</si>
  <si>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</si>
  <si>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</si>
  <si>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</si>
  <si>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2004./2005.m.g.</t>
  </si>
  <si>
    <t>2003./2004.m.g.</t>
  </si>
  <si>
    <t>2002./2003.m.g.</t>
  </si>
  <si>
    <t>2001./2002.m.g.</t>
  </si>
  <si>
    <t>2000./2001.m.g.</t>
  </si>
  <si>
    <t>_</t>
  </si>
  <si>
    <t>2005./2006.m.g.</t>
  </si>
  <si>
    <t>2006./2007.m.g.</t>
  </si>
  <si>
    <t>2007./2008.m.g.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</si>
  <si>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</si>
  <si>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</si>
  <si>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</si>
  <si>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</si>
  <si>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</si>
  <si>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</si>
  <si>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</si>
  <si>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</si>
  <si>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</si>
  <si>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Rajons, pilsēta</t>
  </si>
  <si>
    <t>2009./2010.m.g.</t>
  </si>
  <si>
    <t>2010./2011.m.g.</t>
  </si>
  <si>
    <t>2011./2012.m.g.</t>
  </si>
  <si>
    <t>2012./2013.m.g.</t>
  </si>
  <si>
    <t>2013./2014.m.g.</t>
  </si>
  <si>
    <t>2014./2015.m.g.</t>
  </si>
  <si>
    <t>2015./2016.m.g.</t>
  </si>
  <si>
    <t>2016./2017.m.g.</t>
  </si>
  <si>
    <t>Izglītojamo skaita sadalījums pa klasēm vispārizglītojošajās dienas apmācības programmās 2017./2018.m.g.</t>
  </si>
  <si>
    <t>Izglītojamo skaita sadalījums pa klasēm vispārizglītojošajās dienas apmācības programmās 2017./2018.m.g. (bez speciālajām skolām un klasēm)</t>
  </si>
  <si>
    <t>Izglītojamo skaita sadalījums pa klasēm vispārizglītojošajās dienas apmācības programmās 2017./2018.m.g. speciālajās skolās un klasēs</t>
  </si>
  <si>
    <t>Izglītojamo skaita sadalījums pa klasēm vispārizglītojošajās dienas apmācības programmās 2017./2018.m.g. speciālajās skolās</t>
  </si>
  <si>
    <t>Izglītojamo skaita sadalījums pa klasēm vispārizglītojošajās dienas apmācības programmās 2017./2018.m.g. speciālajās klasēs</t>
  </si>
  <si>
    <t xml:space="preserve">Izglītojamo skaita sadalījums pa klasēm vispārizglītojošajās dienas apmācības programmās valsts un pašvaldību skolās 2017./2018.m.g. </t>
  </si>
  <si>
    <t xml:space="preserve">Izglītojamo skaita sadalījums pa klasēm vispārizglītojošajās dienas apmācības programmās pašvaldību skolās 2017./2018.m.g. </t>
  </si>
  <si>
    <t xml:space="preserve">Izglītojamo skaits dienas apmācības programmās valsts vispārējās izglītības iestādēs 2017./2018.m.g. </t>
  </si>
  <si>
    <t xml:space="preserve">Izglītojamo skaits dienas apmācības programmās privātajās vispārējās izglītības iestādēs 2017./2018.m.g.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</si>
</sst>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b/>
      <sz val="11"/>
      <name val="Arial"/>
      <family val="2"/>
    </font>
    <font>
      <b/>
      <i/>
      <sz val="10"/>
      <name val="Arial"/>
      <family val="2"/>
      <charset val="186"/>
    </font>
    <font>
      <b/>
      <i/>
      <sz val="10"/>
      <name val="Arial"/>
      <family val="2"/>
    </font>
    <font>
      <b/>
      <i/>
      <sz val="10"/>
      <color indexed="8"/>
      <name val="Arial Baltic"/>
      <family val="2"/>
      <charset val="186"/>
    </font>
    <font>
      <b/>
      <i/>
      <sz val="10"/>
      <color indexed="8"/>
      <name val="Arial Baltic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sz val="10"/>
      <color indexed="8"/>
      <name val="Arial Baltic"/>
      <family val="2"/>
      <charset val="186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sz val="11"/>
      <color theme="1"/>
      <name val="Calibri"/>
      <family val="2"/>
      <charset val="186"/>
      <scheme val="minor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8" fillId="0" borderId="0"/>
    <xf numFmtId="0" fontId="1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7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/>
    <xf numFmtId="0" fontId="5" fillId="0" borderId="1" xfId="0" applyFont="1" applyBorder="1"/>
    <xf numFmtId="0" fontId="6" fillId="0" borderId="2" xfId="10" applyFont="1" applyFill="1" applyBorder="1" applyAlignment="1">
      <alignment horizontal="left" wrapText="1"/>
    </xf>
    <xf numFmtId="0" fontId="5" fillId="0" borderId="2" xfId="0" applyFont="1" applyBorder="1"/>
    <xf numFmtId="0" fontId="5" fillId="0" borderId="4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3" xfId="0" applyFont="1" applyBorder="1"/>
    <xf numFmtId="0" fontId="7" fillId="0" borderId="4" xfId="10" applyFont="1" applyFill="1" applyBorder="1" applyAlignment="1">
      <alignment horizontal="left" wrapText="1"/>
    </xf>
    <xf numFmtId="0" fontId="10" fillId="0" borderId="2" xfId="0" applyFont="1" applyBorder="1"/>
    <xf numFmtId="0" fontId="10" fillId="0" borderId="4" xfId="0" applyFont="1" applyBorder="1"/>
    <xf numFmtId="0" fontId="11" fillId="0" borderId="3" xfId="9" applyFont="1" applyFill="1" applyBorder="1" applyAlignment="1">
      <alignment horizontal="left" wrapText="1"/>
    </xf>
    <xf numFmtId="0" fontId="11" fillId="0" borderId="2" xfId="9" applyFont="1" applyFill="1" applyBorder="1" applyAlignment="1">
      <alignment horizontal="left" wrapText="1"/>
    </xf>
    <xf numFmtId="0" fontId="11" fillId="0" borderId="4" xfId="9" applyFont="1" applyFill="1" applyBorder="1" applyAlignment="1">
      <alignment horizontal="left" wrapText="1"/>
    </xf>
    <xf numFmtId="0" fontId="2" fillId="0" borderId="3" xfId="9" applyFont="1" applyFill="1" applyBorder="1" applyAlignment="1">
      <alignment horizontal="left" wrapText="1"/>
    </xf>
    <xf numFmtId="0" fontId="2" fillId="0" borderId="2" xfId="9" applyFont="1" applyFill="1" applyBorder="1" applyAlignment="1">
      <alignment horizontal="left" wrapText="1"/>
    </xf>
    <xf numFmtId="0" fontId="2" fillId="0" borderId="4" xfId="9" applyFont="1" applyFill="1" applyBorder="1" applyAlignment="1">
      <alignment horizontal="left" wrapText="1"/>
    </xf>
    <xf numFmtId="0" fontId="8" fillId="0" borderId="5" xfId="0" applyFont="1" applyBorder="1"/>
    <xf numFmtId="0" fontId="9" fillId="0" borderId="5" xfId="0" applyFont="1" applyBorder="1"/>
    <xf numFmtId="0" fontId="12" fillId="0" borderId="2" xfId="11" applyFont="1" applyFill="1" applyBorder="1" applyAlignment="1">
      <alignment horizontal="right" wrapText="1"/>
    </xf>
    <xf numFmtId="0" fontId="8" fillId="0" borderId="3" xfId="0" applyFont="1" applyBorder="1" applyAlignment="1">
      <alignment horizontal="right"/>
    </xf>
    <xf numFmtId="0" fontId="2" fillId="0" borderId="3" xfId="12" applyFont="1" applyFill="1" applyBorder="1" applyAlignment="1">
      <alignment horizontal="right" wrapText="1"/>
    </xf>
    <xf numFmtId="0" fontId="8" fillId="0" borderId="2" xfId="0" applyFont="1" applyBorder="1" applyAlignment="1">
      <alignment horizontal="right"/>
    </xf>
    <xf numFmtId="0" fontId="2" fillId="0" borderId="2" xfId="12" applyFont="1" applyFill="1" applyBorder="1" applyAlignment="1">
      <alignment horizontal="right" wrapText="1"/>
    </xf>
    <xf numFmtId="0" fontId="8" fillId="0" borderId="4" xfId="0" applyFont="1" applyBorder="1" applyAlignment="1">
      <alignment horizontal="right"/>
    </xf>
    <xf numFmtId="0" fontId="2" fillId="2" borderId="4" xfId="5" applyFont="1" applyFill="1" applyBorder="1" applyAlignment="1">
      <alignment horizontal="center"/>
    </xf>
    <xf numFmtId="0" fontId="2" fillId="0" borderId="4" xfId="12" applyFont="1" applyFill="1" applyBorder="1" applyAlignment="1">
      <alignment horizontal="right" wrapText="1"/>
    </xf>
    <xf numFmtId="0" fontId="9" fillId="0" borderId="5" xfId="0" applyFont="1" applyBorder="1" applyAlignment="1">
      <alignment horizontal="center" vertical="center"/>
    </xf>
    <xf numFmtId="0" fontId="11" fillId="2" borderId="5" xfId="5" applyFont="1" applyFill="1" applyBorder="1" applyAlignment="1">
      <alignment horizontal="center" vertical="center"/>
    </xf>
    <xf numFmtId="0" fontId="11" fillId="2" borderId="6" xfId="5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1" fillId="2" borderId="8" xfId="6" applyFont="1" applyFill="1" applyBorder="1" applyAlignment="1">
      <alignment horizontal="center"/>
    </xf>
    <xf numFmtId="0" fontId="2" fillId="0" borderId="3" xfId="3" applyFont="1" applyFill="1" applyBorder="1" applyAlignment="1">
      <alignment horizontal="right" wrapText="1"/>
    </xf>
    <xf numFmtId="0" fontId="2" fillId="0" borderId="2" xfId="3" applyFont="1" applyFill="1" applyBorder="1" applyAlignment="1">
      <alignment horizontal="right" wrapText="1"/>
    </xf>
    <xf numFmtId="0" fontId="2" fillId="0" borderId="4" xfId="3" applyFont="1" applyFill="1" applyBorder="1" applyAlignment="1">
      <alignment horizontal="right" wrapText="1"/>
    </xf>
    <xf numFmtId="0" fontId="8" fillId="0" borderId="0" xfId="1"/>
    <xf numFmtId="0" fontId="14" fillId="0" borderId="7" xfId="1" applyFont="1" applyBorder="1" applyAlignment="1">
      <alignment horizontal="center"/>
    </xf>
    <xf numFmtId="0" fontId="15" fillId="2" borderId="8" xfId="5" applyFont="1" applyFill="1" applyBorder="1" applyAlignment="1">
      <alignment horizontal="center"/>
    </xf>
    <xf numFmtId="0" fontId="8" fillId="0" borderId="3" xfId="1" applyBorder="1"/>
    <xf numFmtId="0" fontId="2" fillId="0" borderId="3" xfId="8" applyFont="1" applyFill="1" applyBorder="1" applyAlignment="1">
      <alignment horizontal="right" wrapText="1"/>
    </xf>
    <xf numFmtId="0" fontId="13" fillId="0" borderId="2" xfId="7" applyFont="1" applyFill="1" applyBorder="1" applyAlignment="1">
      <alignment horizontal="left" wrapText="1"/>
    </xf>
    <xf numFmtId="0" fontId="8" fillId="0" borderId="2" xfId="1" applyBorder="1"/>
    <xf numFmtId="0" fontId="2" fillId="0" borderId="2" xfId="8" applyFont="1" applyFill="1" applyBorder="1" applyAlignment="1">
      <alignment horizontal="right" wrapText="1"/>
    </xf>
    <xf numFmtId="0" fontId="13" fillId="0" borderId="4" xfId="7" applyFont="1" applyFill="1" applyBorder="1" applyAlignment="1">
      <alignment horizontal="left" wrapText="1"/>
    </xf>
    <xf numFmtId="0" fontId="8" fillId="0" borderId="4" xfId="1" applyBorder="1" applyAlignment="1">
      <alignment horizontal="center"/>
    </xf>
    <xf numFmtId="0" fontId="16" fillId="0" borderId="3" xfId="7" applyFont="1" applyFill="1" applyBorder="1" applyAlignment="1">
      <alignment horizontal="left" wrapText="1"/>
    </xf>
    <xf numFmtId="0" fontId="16" fillId="0" borderId="2" xfId="7" applyFont="1" applyFill="1" applyBorder="1" applyAlignment="1">
      <alignment horizontal="left" wrapText="1"/>
    </xf>
    <xf numFmtId="0" fontId="16" fillId="0" borderId="4" xfId="7" applyFont="1" applyFill="1" applyBorder="1" applyAlignment="1">
      <alignment horizontal="left" wrapText="1"/>
    </xf>
    <xf numFmtId="0" fontId="8" fillId="0" borderId="4" xfId="1" applyBorder="1"/>
    <xf numFmtId="0" fontId="2" fillId="0" borderId="4" xfId="8" applyFont="1" applyFill="1" applyBorder="1" applyAlignment="1">
      <alignment horizontal="right" wrapText="1"/>
    </xf>
    <xf numFmtId="0" fontId="8" fillId="0" borderId="5" xfId="1" applyBorder="1"/>
    <xf numFmtId="0" fontId="17" fillId="0" borderId="5" xfId="1" applyFont="1" applyBorder="1"/>
    <xf numFmtId="0" fontId="14" fillId="0" borderId="9" xfId="1" applyFont="1" applyBorder="1"/>
    <xf numFmtId="0" fontId="8" fillId="0" borderId="1" xfId="1" applyBorder="1"/>
    <xf numFmtId="0" fontId="4" fillId="0" borderId="1" xfId="1" applyFont="1" applyBorder="1"/>
    <xf numFmtId="0" fontId="4" fillId="0" borderId="2" xfId="1" applyFont="1" applyBorder="1"/>
    <xf numFmtId="0" fontId="6" fillId="0" borderId="4" xfId="7" applyFont="1" applyFill="1" applyBorder="1" applyAlignment="1">
      <alignment horizontal="left" wrapText="1"/>
    </xf>
    <xf numFmtId="0" fontId="5" fillId="0" borderId="4" xfId="1" applyFont="1" applyBorder="1"/>
    <xf numFmtId="0" fontId="4" fillId="0" borderId="4" xfId="1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4" xfId="0" applyFont="1" applyBorder="1" applyAlignment="1">
      <alignment horizontal="center"/>
    </xf>
    <xf numFmtId="0" fontId="4" fillId="0" borderId="3" xfId="1" applyFont="1" applyBorder="1"/>
    <xf numFmtId="0" fontId="11" fillId="2" borderId="10" xfId="4" applyFont="1" applyFill="1" applyBorder="1" applyAlignment="1">
      <alignment horizontal="center" vertical="center" wrapText="1"/>
    </xf>
    <xf numFmtId="0" fontId="11" fillId="2" borderId="11" xfId="4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2" borderId="12" xfId="4" applyFont="1" applyFill="1" applyBorder="1" applyAlignment="1">
      <alignment horizontal="center" vertical="center" wrapText="1"/>
    </xf>
    <xf numFmtId="0" fontId="11" fillId="2" borderId="13" xfId="4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1" applyFont="1" applyAlignment="1">
      <alignment horizontal="center"/>
    </xf>
    <xf numFmtId="0" fontId="13" fillId="2" borderId="5" xfId="4" applyFont="1" applyFill="1" applyBorder="1" applyAlignment="1">
      <alignment horizontal="center"/>
    </xf>
  </cellXfs>
  <cellStyles count="13">
    <cellStyle name="Normal" xfId="0" builtinId="0"/>
    <cellStyle name="Normal 2" xfId="1"/>
    <cellStyle name="Normal 2 2" xfId="2"/>
    <cellStyle name="Normal_bez_spec_1-12" xfId="3"/>
    <cellStyle name="Normal_krievu" xfId="4"/>
    <cellStyle name="Normal_Sheet1_1" xfId="5"/>
    <cellStyle name="Normal_Sheet1_1_skolenu_sk_visadi_04" xfId="6"/>
    <cellStyle name="Normal_Sheet1_Book2" xfId="7"/>
    <cellStyle name="Normal_Sheet1_finansistiem_pašvald_skolas_05" xfId="8"/>
    <cellStyle name="Normal_Sheet1_rajoni1" xfId="9"/>
    <cellStyle name="Normal_Sheet1_skolēnu_sk" xfId="10"/>
    <cellStyle name="Normal_Sheet2" xfId="11"/>
    <cellStyle name="Normal_visi_1-1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70" t="s">
        <v>70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12.75" customHeight="1" x14ac:dyDescent="0.2"/>
    <row r="3" spans="1:15" ht="15" customHeight="1" x14ac:dyDescent="0.2">
      <c r="A3" s="68" t="s">
        <v>53</v>
      </c>
      <c r="B3" s="69"/>
      <c r="C3" s="32" t="s">
        <v>0</v>
      </c>
      <c r="D3" s="33" t="s">
        <v>31</v>
      </c>
      <c r="E3" s="33" t="s">
        <v>32</v>
      </c>
      <c r="F3" s="33" t="s">
        <v>33</v>
      </c>
      <c r="G3" s="33" t="s">
        <v>34</v>
      </c>
      <c r="H3" s="33" t="s">
        <v>35</v>
      </c>
      <c r="I3" s="33" t="s">
        <v>36</v>
      </c>
      <c r="J3" s="33" t="s">
        <v>37</v>
      </c>
      <c r="K3" s="33" t="s">
        <v>38</v>
      </c>
      <c r="L3" s="33" t="s">
        <v>39</v>
      </c>
      <c r="M3" s="33" t="s">
        <v>40</v>
      </c>
      <c r="N3" s="33" t="s">
        <v>41</v>
      </c>
      <c r="O3" s="34" t="s">
        <v>42</v>
      </c>
    </row>
    <row r="4" spans="1:15" x14ac:dyDescent="0.2">
      <c r="A4" s="16">
        <v>41</v>
      </c>
      <c r="B4" s="16" t="s">
        <v>54</v>
      </c>
      <c r="C4" s="25">
        <f>SUM(D4:O4)</f>
        <v>14039</v>
      </c>
      <c r="D4" s="26">
        <v>1267</v>
      </c>
      <c r="E4" s="26">
        <v>1344</v>
      </c>
      <c r="F4" s="26">
        <v>1448</v>
      </c>
      <c r="G4" s="26">
        <v>1488</v>
      </c>
      <c r="H4" s="26">
        <v>1465</v>
      </c>
      <c r="I4" s="26">
        <v>1367</v>
      </c>
      <c r="J4" s="26">
        <v>1326</v>
      </c>
      <c r="K4" s="26">
        <v>1386</v>
      </c>
      <c r="L4" s="26">
        <v>1434</v>
      </c>
      <c r="M4" s="26">
        <v>508</v>
      </c>
      <c r="N4" s="26">
        <v>504</v>
      </c>
      <c r="O4" s="26">
        <v>502</v>
      </c>
    </row>
    <row r="5" spans="1:15" x14ac:dyDescent="0.2">
      <c r="A5" s="17">
        <v>42</v>
      </c>
      <c r="B5" s="17" t="s">
        <v>55</v>
      </c>
      <c r="C5" s="27">
        <f t="shared" ref="C5:C23" si="0">SUM(D5:O5)</f>
        <v>13938</v>
      </c>
      <c r="D5" s="28">
        <v>1033</v>
      </c>
      <c r="E5" s="28">
        <v>1203</v>
      </c>
      <c r="F5" s="28">
        <v>1322</v>
      </c>
      <c r="G5" s="28">
        <v>1308</v>
      </c>
      <c r="H5" s="28">
        <v>1260</v>
      </c>
      <c r="I5" s="28">
        <v>1303</v>
      </c>
      <c r="J5" s="28">
        <v>1276</v>
      </c>
      <c r="K5" s="28">
        <v>1410</v>
      </c>
      <c r="L5" s="28">
        <v>1472</v>
      </c>
      <c r="M5" s="28">
        <v>783</v>
      </c>
      <c r="N5" s="28">
        <v>762</v>
      </c>
      <c r="O5" s="28">
        <v>806</v>
      </c>
    </row>
    <row r="6" spans="1:15" x14ac:dyDescent="0.2">
      <c r="A6" s="17">
        <v>43</v>
      </c>
      <c r="B6" s="17" t="s">
        <v>56</v>
      </c>
      <c r="C6" s="27">
        <f t="shared" si="0"/>
        <v>33163</v>
      </c>
      <c r="D6" s="28">
        <v>3604</v>
      </c>
      <c r="E6" s="28">
        <v>3674</v>
      </c>
      <c r="F6" s="28">
        <v>3933</v>
      </c>
      <c r="G6" s="28">
        <v>3738</v>
      </c>
      <c r="H6" s="28">
        <v>3399</v>
      </c>
      <c r="I6" s="28">
        <v>3240</v>
      </c>
      <c r="J6" s="28">
        <v>2909</v>
      </c>
      <c r="K6" s="28">
        <v>2769</v>
      </c>
      <c r="L6" s="28">
        <v>2646</v>
      </c>
      <c r="M6" s="28">
        <v>1174</v>
      </c>
      <c r="N6" s="28">
        <v>1120</v>
      </c>
      <c r="O6" s="28">
        <v>957</v>
      </c>
    </row>
    <row r="7" spans="1:15" x14ac:dyDescent="0.2">
      <c r="A7" s="17">
        <v>44</v>
      </c>
      <c r="B7" s="17" t="s">
        <v>57</v>
      </c>
      <c r="C7" s="27">
        <f t="shared" si="0"/>
        <v>16142</v>
      </c>
      <c r="D7" s="28">
        <v>1417</v>
      </c>
      <c r="E7" s="28">
        <v>1597</v>
      </c>
      <c r="F7" s="28">
        <v>1658</v>
      </c>
      <c r="G7" s="28">
        <v>1644</v>
      </c>
      <c r="H7" s="28">
        <v>1538</v>
      </c>
      <c r="I7" s="28">
        <v>1590</v>
      </c>
      <c r="J7" s="28">
        <v>1564</v>
      </c>
      <c r="K7" s="28">
        <v>1574</v>
      </c>
      <c r="L7" s="28">
        <v>1590</v>
      </c>
      <c r="M7" s="28">
        <v>622</v>
      </c>
      <c r="N7" s="28">
        <v>672</v>
      </c>
      <c r="O7" s="28">
        <v>676</v>
      </c>
    </row>
    <row r="8" spans="1:15" x14ac:dyDescent="0.2">
      <c r="A8" s="17">
        <v>45</v>
      </c>
      <c r="B8" s="17" t="s">
        <v>58</v>
      </c>
      <c r="C8" s="27">
        <f t="shared" si="0"/>
        <v>15756</v>
      </c>
      <c r="D8" s="28">
        <v>1469</v>
      </c>
      <c r="E8" s="28">
        <v>1522</v>
      </c>
      <c r="F8" s="28">
        <v>1634</v>
      </c>
      <c r="G8" s="28">
        <v>1632</v>
      </c>
      <c r="H8" s="28">
        <v>1601</v>
      </c>
      <c r="I8" s="28">
        <v>1610</v>
      </c>
      <c r="J8" s="28">
        <v>1495</v>
      </c>
      <c r="K8" s="28">
        <v>1502</v>
      </c>
      <c r="L8" s="28">
        <v>1502</v>
      </c>
      <c r="M8" s="28">
        <v>622</v>
      </c>
      <c r="N8" s="28">
        <v>561</v>
      </c>
      <c r="O8" s="28">
        <v>606</v>
      </c>
    </row>
    <row r="9" spans="1:15" x14ac:dyDescent="0.2">
      <c r="A9" s="17" t="s">
        <v>1</v>
      </c>
      <c r="B9" s="17" t="s">
        <v>59</v>
      </c>
      <c r="C9" s="27">
        <f t="shared" si="0"/>
        <v>2430</v>
      </c>
      <c r="D9" s="28">
        <v>224</v>
      </c>
      <c r="E9" s="28">
        <v>226</v>
      </c>
      <c r="F9" s="28">
        <v>251</v>
      </c>
      <c r="G9" s="28">
        <v>227</v>
      </c>
      <c r="H9" s="28">
        <v>255</v>
      </c>
      <c r="I9" s="28">
        <v>203</v>
      </c>
      <c r="J9" s="28">
        <v>201</v>
      </c>
      <c r="K9" s="28">
        <v>212</v>
      </c>
      <c r="L9" s="28">
        <v>200</v>
      </c>
      <c r="M9" s="28">
        <v>118</v>
      </c>
      <c r="N9" s="28">
        <v>173</v>
      </c>
      <c r="O9" s="28">
        <v>140</v>
      </c>
    </row>
    <row r="10" spans="1:15" x14ac:dyDescent="0.2">
      <c r="A10" s="17" t="s">
        <v>2</v>
      </c>
      <c r="B10" s="17" t="s">
        <v>60</v>
      </c>
      <c r="C10" s="27">
        <f t="shared" si="0"/>
        <v>3883</v>
      </c>
      <c r="D10" s="28">
        <v>342</v>
      </c>
      <c r="E10" s="28">
        <v>357</v>
      </c>
      <c r="F10" s="28">
        <v>360</v>
      </c>
      <c r="G10" s="28">
        <v>370</v>
      </c>
      <c r="H10" s="28">
        <v>329</v>
      </c>
      <c r="I10" s="28">
        <v>330</v>
      </c>
      <c r="J10" s="28">
        <v>277</v>
      </c>
      <c r="K10" s="28">
        <v>303</v>
      </c>
      <c r="L10" s="28">
        <v>271</v>
      </c>
      <c r="M10" s="28">
        <v>340</v>
      </c>
      <c r="N10" s="28">
        <v>293</v>
      </c>
      <c r="O10" s="28">
        <v>311</v>
      </c>
    </row>
    <row r="11" spans="1:15" x14ac:dyDescent="0.2">
      <c r="A11" s="17" t="s">
        <v>3</v>
      </c>
      <c r="B11" s="17" t="s">
        <v>4</v>
      </c>
      <c r="C11" s="27">
        <f t="shared" si="0"/>
        <v>8836</v>
      </c>
      <c r="D11" s="28">
        <v>812</v>
      </c>
      <c r="E11" s="28">
        <v>862</v>
      </c>
      <c r="F11" s="28">
        <v>942</v>
      </c>
      <c r="G11" s="28">
        <v>885</v>
      </c>
      <c r="H11" s="28">
        <v>841</v>
      </c>
      <c r="I11" s="28">
        <v>765</v>
      </c>
      <c r="J11" s="28">
        <v>724</v>
      </c>
      <c r="K11" s="28">
        <v>800</v>
      </c>
      <c r="L11" s="28">
        <v>752</v>
      </c>
      <c r="M11" s="28">
        <v>501</v>
      </c>
      <c r="N11" s="28">
        <v>494</v>
      </c>
      <c r="O11" s="28">
        <v>458</v>
      </c>
    </row>
    <row r="12" spans="1:15" x14ac:dyDescent="0.2">
      <c r="A12" s="17" t="s">
        <v>5</v>
      </c>
      <c r="B12" s="17" t="s">
        <v>6</v>
      </c>
      <c r="C12" s="27">
        <f t="shared" si="0"/>
        <v>6890</v>
      </c>
      <c r="D12" s="28">
        <v>646</v>
      </c>
      <c r="E12" s="28">
        <v>712</v>
      </c>
      <c r="F12" s="28">
        <v>772</v>
      </c>
      <c r="G12" s="28">
        <v>707</v>
      </c>
      <c r="H12" s="28">
        <v>614</v>
      </c>
      <c r="I12" s="28">
        <v>629</v>
      </c>
      <c r="J12" s="28">
        <v>663</v>
      </c>
      <c r="K12" s="28">
        <v>603</v>
      </c>
      <c r="L12" s="28">
        <v>567</v>
      </c>
      <c r="M12" s="28">
        <v>318</v>
      </c>
      <c r="N12" s="28">
        <v>306</v>
      </c>
      <c r="O12" s="28">
        <v>353</v>
      </c>
    </row>
    <row r="13" spans="1:15" x14ac:dyDescent="0.2">
      <c r="A13" s="17" t="s">
        <v>7</v>
      </c>
      <c r="B13" s="17" t="s">
        <v>8</v>
      </c>
      <c r="C13" s="27">
        <f t="shared" si="0"/>
        <v>4556</v>
      </c>
      <c r="D13" s="28">
        <v>410</v>
      </c>
      <c r="E13" s="28">
        <v>498</v>
      </c>
      <c r="F13" s="28">
        <v>500</v>
      </c>
      <c r="G13" s="28">
        <v>499</v>
      </c>
      <c r="H13" s="28">
        <v>469</v>
      </c>
      <c r="I13" s="28">
        <v>435</v>
      </c>
      <c r="J13" s="28">
        <v>430</v>
      </c>
      <c r="K13" s="28">
        <v>373</v>
      </c>
      <c r="L13" s="28">
        <v>347</v>
      </c>
      <c r="M13" s="28">
        <v>212</v>
      </c>
      <c r="N13" s="28">
        <v>195</v>
      </c>
      <c r="O13" s="28">
        <v>188</v>
      </c>
    </row>
    <row r="14" spans="1:15" x14ac:dyDescent="0.2">
      <c r="A14" s="17" t="s">
        <v>9</v>
      </c>
      <c r="B14" s="17" t="s">
        <v>10</v>
      </c>
      <c r="C14" s="27">
        <f t="shared" si="0"/>
        <v>8364</v>
      </c>
      <c r="D14" s="28">
        <v>708</v>
      </c>
      <c r="E14" s="28">
        <v>805</v>
      </c>
      <c r="F14" s="28">
        <v>857</v>
      </c>
      <c r="G14" s="28">
        <v>786</v>
      </c>
      <c r="H14" s="28">
        <v>805</v>
      </c>
      <c r="I14" s="28">
        <v>861</v>
      </c>
      <c r="J14" s="28">
        <v>777</v>
      </c>
      <c r="K14" s="28">
        <v>743</v>
      </c>
      <c r="L14" s="28">
        <v>796</v>
      </c>
      <c r="M14" s="28">
        <v>384</v>
      </c>
      <c r="N14" s="28">
        <v>413</v>
      </c>
      <c r="O14" s="28">
        <v>429</v>
      </c>
    </row>
    <row r="15" spans="1:15" x14ac:dyDescent="0.2">
      <c r="A15" s="17" t="s">
        <v>11</v>
      </c>
      <c r="B15" s="17" t="s">
        <v>12</v>
      </c>
      <c r="C15" s="27">
        <f t="shared" si="0"/>
        <v>3929</v>
      </c>
      <c r="D15" s="28">
        <v>342</v>
      </c>
      <c r="E15" s="28">
        <v>372</v>
      </c>
      <c r="F15" s="28">
        <v>405</v>
      </c>
      <c r="G15" s="28">
        <v>383</v>
      </c>
      <c r="H15" s="28">
        <v>411</v>
      </c>
      <c r="I15" s="28">
        <v>346</v>
      </c>
      <c r="J15" s="28">
        <v>307</v>
      </c>
      <c r="K15" s="28">
        <v>331</v>
      </c>
      <c r="L15" s="28">
        <v>351</v>
      </c>
      <c r="M15" s="28">
        <v>227</v>
      </c>
      <c r="N15" s="28">
        <v>224</v>
      </c>
      <c r="O15" s="28">
        <v>230</v>
      </c>
    </row>
    <row r="16" spans="1:15" x14ac:dyDescent="0.2">
      <c r="A16" s="17" t="s">
        <v>13</v>
      </c>
      <c r="B16" s="17" t="s">
        <v>14</v>
      </c>
      <c r="C16" s="27">
        <f t="shared" si="0"/>
        <v>4028</v>
      </c>
      <c r="D16" s="28">
        <v>396</v>
      </c>
      <c r="E16" s="28">
        <v>367</v>
      </c>
      <c r="F16" s="28">
        <v>433</v>
      </c>
      <c r="G16" s="28">
        <v>401</v>
      </c>
      <c r="H16" s="28">
        <v>374</v>
      </c>
      <c r="I16" s="28">
        <v>355</v>
      </c>
      <c r="J16" s="28">
        <v>363</v>
      </c>
      <c r="K16" s="28">
        <v>336</v>
      </c>
      <c r="L16" s="28">
        <v>338</v>
      </c>
      <c r="M16" s="28">
        <v>244</v>
      </c>
      <c r="N16" s="28">
        <v>199</v>
      </c>
      <c r="O16" s="28">
        <v>222</v>
      </c>
    </row>
    <row r="17" spans="1:15" x14ac:dyDescent="0.2">
      <c r="A17" s="18"/>
      <c r="B17" s="18" t="s">
        <v>15</v>
      </c>
      <c r="C17" s="66">
        <f t="shared" si="0"/>
        <v>69159</v>
      </c>
      <c r="D17" s="30">
        <f>SUM(D18:D23)</f>
        <v>6515</v>
      </c>
      <c r="E17" s="30">
        <f t="shared" ref="E17:O17" si="1">SUM(E18:E23)</f>
        <v>6772</v>
      </c>
      <c r="F17" s="30">
        <f t="shared" si="1"/>
        <v>7192</v>
      </c>
      <c r="G17" s="30">
        <f t="shared" si="1"/>
        <v>7015</v>
      </c>
      <c r="H17" s="30">
        <f t="shared" si="1"/>
        <v>6535</v>
      </c>
      <c r="I17" s="30">
        <f t="shared" si="1"/>
        <v>6200</v>
      </c>
      <c r="J17" s="30">
        <f t="shared" si="1"/>
        <v>5913</v>
      </c>
      <c r="K17" s="30">
        <f t="shared" si="1"/>
        <v>5973</v>
      </c>
      <c r="L17" s="30">
        <f t="shared" si="1"/>
        <v>5822</v>
      </c>
      <c r="M17" s="30">
        <f t="shared" si="1"/>
        <v>3999</v>
      </c>
      <c r="N17" s="30">
        <f t="shared" si="1"/>
        <v>3913</v>
      </c>
      <c r="O17" s="30">
        <f t="shared" si="1"/>
        <v>3310</v>
      </c>
    </row>
    <row r="18" spans="1:15" x14ac:dyDescent="0.2">
      <c r="A18" s="19" t="s">
        <v>16</v>
      </c>
      <c r="B18" s="19" t="s">
        <v>17</v>
      </c>
      <c r="C18" s="25">
        <f t="shared" si="0"/>
        <v>7318</v>
      </c>
      <c r="D18" s="26">
        <v>569</v>
      </c>
      <c r="E18" s="26">
        <v>609</v>
      </c>
      <c r="F18" s="26">
        <v>605</v>
      </c>
      <c r="G18" s="26">
        <v>606</v>
      </c>
      <c r="H18" s="26">
        <v>539</v>
      </c>
      <c r="I18" s="26">
        <v>594</v>
      </c>
      <c r="J18" s="26">
        <v>662</v>
      </c>
      <c r="K18" s="26">
        <v>625</v>
      </c>
      <c r="L18" s="26">
        <v>662</v>
      </c>
      <c r="M18" s="26">
        <v>653</v>
      </c>
      <c r="N18" s="26">
        <v>647</v>
      </c>
      <c r="O18" s="26">
        <v>547</v>
      </c>
    </row>
    <row r="19" spans="1:15" x14ac:dyDescent="0.2">
      <c r="A19" s="20" t="s">
        <v>18</v>
      </c>
      <c r="B19" s="20" t="s">
        <v>19</v>
      </c>
      <c r="C19" s="27">
        <f t="shared" si="0"/>
        <v>11931</v>
      </c>
      <c r="D19" s="28">
        <v>1147</v>
      </c>
      <c r="E19" s="28">
        <v>1135</v>
      </c>
      <c r="F19" s="28">
        <v>1283</v>
      </c>
      <c r="G19" s="28">
        <v>1328</v>
      </c>
      <c r="H19" s="28">
        <v>1214</v>
      </c>
      <c r="I19" s="28">
        <v>1109</v>
      </c>
      <c r="J19" s="28">
        <v>1054</v>
      </c>
      <c r="K19" s="28">
        <v>1082</v>
      </c>
      <c r="L19" s="28">
        <v>975</v>
      </c>
      <c r="M19" s="28">
        <v>575</v>
      </c>
      <c r="N19" s="28">
        <v>532</v>
      </c>
      <c r="O19" s="28">
        <v>497</v>
      </c>
    </row>
    <row r="20" spans="1:15" x14ac:dyDescent="0.2">
      <c r="A20" s="20" t="s">
        <v>20</v>
      </c>
      <c r="B20" s="20" t="s">
        <v>21</v>
      </c>
      <c r="C20" s="27">
        <f t="shared" si="0"/>
        <v>15338</v>
      </c>
      <c r="D20" s="28">
        <v>1521</v>
      </c>
      <c r="E20" s="28">
        <v>1597</v>
      </c>
      <c r="F20" s="28">
        <v>1748</v>
      </c>
      <c r="G20" s="28">
        <v>1630</v>
      </c>
      <c r="H20" s="28">
        <v>1581</v>
      </c>
      <c r="I20" s="28">
        <v>1519</v>
      </c>
      <c r="J20" s="28">
        <v>1314</v>
      </c>
      <c r="K20" s="28">
        <v>1309</v>
      </c>
      <c r="L20" s="28">
        <v>1341</v>
      </c>
      <c r="M20" s="28">
        <v>617</v>
      </c>
      <c r="N20" s="28">
        <v>661</v>
      </c>
      <c r="O20" s="28">
        <v>500</v>
      </c>
    </row>
    <row r="21" spans="1:15" x14ac:dyDescent="0.2">
      <c r="A21" s="20" t="s">
        <v>22</v>
      </c>
      <c r="B21" s="20" t="s">
        <v>23</v>
      </c>
      <c r="C21" s="27">
        <f t="shared" si="0"/>
        <v>17959</v>
      </c>
      <c r="D21" s="28">
        <v>1819</v>
      </c>
      <c r="E21" s="28">
        <v>1879</v>
      </c>
      <c r="F21" s="28">
        <v>1929</v>
      </c>
      <c r="G21" s="28">
        <v>1853</v>
      </c>
      <c r="H21" s="28">
        <v>1675</v>
      </c>
      <c r="I21" s="28">
        <v>1584</v>
      </c>
      <c r="J21" s="28">
        <v>1526</v>
      </c>
      <c r="K21" s="28">
        <v>1489</v>
      </c>
      <c r="L21" s="28">
        <v>1428</v>
      </c>
      <c r="M21" s="28">
        <v>998</v>
      </c>
      <c r="N21" s="28">
        <v>975</v>
      </c>
      <c r="O21" s="28">
        <v>804</v>
      </c>
    </row>
    <row r="22" spans="1:15" x14ac:dyDescent="0.2">
      <c r="A22" s="20" t="s">
        <v>24</v>
      </c>
      <c r="B22" s="20" t="s">
        <v>25</v>
      </c>
      <c r="C22" s="27">
        <f t="shared" si="0"/>
        <v>9379</v>
      </c>
      <c r="D22" s="28">
        <v>883</v>
      </c>
      <c r="E22" s="28">
        <v>952</v>
      </c>
      <c r="F22" s="28">
        <v>933</v>
      </c>
      <c r="G22" s="28">
        <v>919</v>
      </c>
      <c r="H22" s="28">
        <v>923</v>
      </c>
      <c r="I22" s="28">
        <v>801</v>
      </c>
      <c r="J22" s="28">
        <v>800</v>
      </c>
      <c r="K22" s="28">
        <v>811</v>
      </c>
      <c r="L22" s="28">
        <v>802</v>
      </c>
      <c r="M22" s="28">
        <v>548</v>
      </c>
      <c r="N22" s="28">
        <v>520</v>
      </c>
      <c r="O22" s="28">
        <v>487</v>
      </c>
    </row>
    <row r="23" spans="1:15" x14ac:dyDescent="0.2">
      <c r="A23" s="21" t="s">
        <v>26</v>
      </c>
      <c r="B23" s="21" t="s">
        <v>27</v>
      </c>
      <c r="C23" s="29">
        <f t="shared" si="0"/>
        <v>7234</v>
      </c>
      <c r="D23" s="31">
        <v>576</v>
      </c>
      <c r="E23" s="31">
        <v>600</v>
      </c>
      <c r="F23" s="31">
        <v>694</v>
      </c>
      <c r="G23" s="31">
        <v>679</v>
      </c>
      <c r="H23" s="31">
        <v>603</v>
      </c>
      <c r="I23" s="31">
        <v>593</v>
      </c>
      <c r="J23" s="31">
        <v>557</v>
      </c>
      <c r="K23" s="31">
        <v>657</v>
      </c>
      <c r="L23" s="31">
        <v>614</v>
      </c>
      <c r="M23" s="31">
        <v>608</v>
      </c>
      <c r="N23" s="31">
        <v>578</v>
      </c>
      <c r="O23" s="31">
        <v>475</v>
      </c>
    </row>
    <row r="24" spans="1:15" ht="12.75" customHeight="1" x14ac:dyDescent="0.2">
      <c r="A24" s="22"/>
      <c r="B24" s="23" t="s">
        <v>28</v>
      </c>
      <c r="C24" s="23">
        <f>SUM(C4:C17)</f>
        <v>205113</v>
      </c>
      <c r="D24" s="23">
        <f>SUM(D4:D17)</f>
        <v>19185</v>
      </c>
      <c r="E24" s="23">
        <f t="shared" ref="E24:O24" si="2">SUM(E4:E17)</f>
        <v>20311</v>
      </c>
      <c r="F24" s="23">
        <f t="shared" si="2"/>
        <v>21707</v>
      </c>
      <c r="G24" s="23">
        <f t="shared" si="2"/>
        <v>21083</v>
      </c>
      <c r="H24" s="23">
        <f t="shared" si="2"/>
        <v>19896</v>
      </c>
      <c r="I24" s="23">
        <f t="shared" si="2"/>
        <v>19234</v>
      </c>
      <c r="J24" s="23">
        <f t="shared" si="2"/>
        <v>18225</v>
      </c>
      <c r="K24" s="23">
        <f t="shared" si="2"/>
        <v>18315</v>
      </c>
      <c r="L24" s="23">
        <f t="shared" si="2"/>
        <v>18088</v>
      </c>
      <c r="M24" s="23">
        <f t="shared" si="2"/>
        <v>10052</v>
      </c>
      <c r="N24" s="23">
        <f t="shared" si="2"/>
        <v>9829</v>
      </c>
      <c r="O24" s="23">
        <f t="shared" si="2"/>
        <v>9188</v>
      </c>
    </row>
    <row r="25" spans="1:15" ht="12.7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"/>
      <c r="B26" s="5" t="s">
        <v>69</v>
      </c>
      <c r="C26" s="5">
        <v>204265</v>
      </c>
      <c r="D26" s="5">
        <v>20752</v>
      </c>
      <c r="E26" s="5">
        <v>21733</v>
      </c>
      <c r="F26" s="5">
        <v>21205</v>
      </c>
      <c r="G26" s="5">
        <v>19984</v>
      </c>
      <c r="H26" s="5">
        <v>19252</v>
      </c>
      <c r="I26" s="5">
        <v>18335</v>
      </c>
      <c r="J26" s="5">
        <v>18548</v>
      </c>
      <c r="K26" s="5">
        <v>18132</v>
      </c>
      <c r="L26" s="5">
        <v>17650</v>
      </c>
      <c r="M26" s="5">
        <v>10491</v>
      </c>
      <c r="N26" s="5">
        <v>9526</v>
      </c>
      <c r="O26" s="5">
        <v>8657</v>
      </c>
    </row>
    <row r="27" spans="1:15" ht="12.75" customHeight="1" x14ac:dyDescent="0.2">
      <c r="A27" s="5"/>
      <c r="B27" s="5" t="s">
        <v>68</v>
      </c>
      <c r="C27" s="5">
        <v>202715</v>
      </c>
      <c r="D27" s="5">
        <v>22262</v>
      </c>
      <c r="E27" s="5">
        <v>21254</v>
      </c>
      <c r="F27" s="5">
        <v>20124</v>
      </c>
      <c r="G27" s="5">
        <v>19362</v>
      </c>
      <c r="H27" s="5">
        <v>18414</v>
      </c>
      <c r="I27" s="5">
        <v>18694</v>
      </c>
      <c r="J27" s="5">
        <v>18362</v>
      </c>
      <c r="K27" s="5">
        <v>17705</v>
      </c>
      <c r="L27" s="5">
        <v>18213</v>
      </c>
      <c r="M27" s="5">
        <v>10199</v>
      </c>
      <c r="N27" s="5">
        <v>8930</v>
      </c>
      <c r="O27" s="5">
        <v>9196</v>
      </c>
    </row>
    <row r="28" spans="1:15" ht="12.75" customHeight="1" x14ac:dyDescent="0.2">
      <c r="A28" s="5"/>
      <c r="B28" s="5" t="s">
        <v>67</v>
      </c>
      <c r="C28" s="5">
        <v>199119</v>
      </c>
      <c r="D28" s="5">
        <v>21751</v>
      </c>
      <c r="E28" s="5">
        <v>20176</v>
      </c>
      <c r="F28" s="5">
        <v>19481</v>
      </c>
      <c r="G28" s="5">
        <v>18496</v>
      </c>
      <c r="H28" s="5">
        <v>18770</v>
      </c>
      <c r="I28" s="5">
        <v>18478</v>
      </c>
      <c r="J28" s="5">
        <v>17949</v>
      </c>
      <c r="K28" s="5">
        <v>18246</v>
      </c>
      <c r="L28" s="5">
        <v>17262</v>
      </c>
      <c r="M28" s="5">
        <v>9578</v>
      </c>
      <c r="N28" s="5">
        <v>9508</v>
      </c>
      <c r="O28" s="5">
        <v>9424</v>
      </c>
    </row>
    <row r="29" spans="1:15" ht="12.75" customHeight="1" x14ac:dyDescent="0.2">
      <c r="A29" s="5"/>
      <c r="B29" s="5" t="s">
        <v>66</v>
      </c>
      <c r="C29" s="5">
        <v>197863</v>
      </c>
      <c r="D29" s="5">
        <v>20730</v>
      </c>
      <c r="E29" s="5">
        <v>19572</v>
      </c>
      <c r="F29" s="5">
        <v>18696</v>
      </c>
      <c r="G29" s="5">
        <v>18864</v>
      </c>
      <c r="H29" s="5">
        <v>18579</v>
      </c>
      <c r="I29" s="5">
        <v>18141</v>
      </c>
      <c r="J29" s="5">
        <v>18543</v>
      </c>
      <c r="K29" s="5">
        <v>17363</v>
      </c>
      <c r="L29" s="5">
        <v>16898</v>
      </c>
      <c r="M29" s="5">
        <v>10126</v>
      </c>
      <c r="N29" s="5">
        <v>9621</v>
      </c>
      <c r="O29" s="5">
        <v>10730</v>
      </c>
    </row>
    <row r="30" spans="1:15" ht="12.75" customHeight="1" x14ac:dyDescent="0.2">
      <c r="A30" s="65"/>
      <c r="B30" s="5" t="s">
        <v>65</v>
      </c>
      <c r="C30" s="5">
        <v>200706</v>
      </c>
      <c r="D30" s="5">
        <v>20168</v>
      </c>
      <c r="E30" s="5">
        <v>18876</v>
      </c>
      <c r="F30" s="5">
        <v>19120</v>
      </c>
      <c r="G30" s="5">
        <v>18757</v>
      </c>
      <c r="H30" s="5">
        <v>18293</v>
      </c>
      <c r="I30" s="5">
        <v>18820</v>
      </c>
      <c r="J30" s="5">
        <v>17644</v>
      </c>
      <c r="K30" s="5">
        <v>17015</v>
      </c>
      <c r="L30" s="5">
        <v>18687</v>
      </c>
      <c r="M30" s="5">
        <v>10409</v>
      </c>
      <c r="N30" s="5">
        <v>10976</v>
      </c>
      <c r="O30" s="5">
        <v>11941</v>
      </c>
    </row>
    <row r="31" spans="1:15" ht="12.75" customHeight="1" x14ac:dyDescent="0.2">
      <c r="A31" s="65"/>
      <c r="B31" s="5" t="s">
        <v>64</v>
      </c>
      <c r="C31" s="5">
        <v>206440</v>
      </c>
      <c r="D31" s="5">
        <v>19493</v>
      </c>
      <c r="E31" s="5">
        <v>19401</v>
      </c>
      <c r="F31" s="5">
        <v>19063</v>
      </c>
      <c r="G31" s="5">
        <v>18518</v>
      </c>
      <c r="H31" s="5">
        <v>18981</v>
      </c>
      <c r="I31" s="5">
        <v>17954</v>
      </c>
      <c r="J31" s="5">
        <v>17397</v>
      </c>
      <c r="K31" s="5">
        <v>18010</v>
      </c>
      <c r="L31" s="5">
        <v>19621</v>
      </c>
      <c r="M31" s="5">
        <v>11748</v>
      </c>
      <c r="N31" s="5">
        <v>12277</v>
      </c>
      <c r="O31" s="5">
        <v>13977</v>
      </c>
    </row>
    <row r="32" spans="1:15" ht="12.75" customHeight="1" x14ac:dyDescent="0.2">
      <c r="A32" s="65"/>
      <c r="B32" s="10" t="s">
        <v>63</v>
      </c>
      <c r="C32" s="5">
        <v>216307</v>
      </c>
      <c r="D32" s="5">
        <v>20273</v>
      </c>
      <c r="E32" s="5">
        <v>19410</v>
      </c>
      <c r="F32" s="5">
        <v>18834</v>
      </c>
      <c r="G32" s="5">
        <v>19299</v>
      </c>
      <c r="H32" s="5">
        <v>18249</v>
      </c>
      <c r="I32" s="5">
        <v>17603</v>
      </c>
      <c r="J32" s="5">
        <v>18433</v>
      </c>
      <c r="K32" s="5">
        <v>19099</v>
      </c>
      <c r="L32" s="5">
        <v>22012</v>
      </c>
      <c r="M32" s="5">
        <v>13134</v>
      </c>
      <c r="N32" s="5">
        <v>14456</v>
      </c>
      <c r="O32" s="5">
        <v>15505</v>
      </c>
    </row>
    <row r="33" spans="1:15" ht="12.75" customHeight="1" x14ac:dyDescent="0.2">
      <c r="A33" s="64"/>
      <c r="B33" s="10" t="s">
        <v>62</v>
      </c>
      <c r="C33" s="10">
        <v>226034</v>
      </c>
      <c r="D33" s="10">
        <v>20170</v>
      </c>
      <c r="E33" s="10">
        <v>19143</v>
      </c>
      <c r="F33" s="10">
        <v>19542</v>
      </c>
      <c r="G33" s="10">
        <v>18446</v>
      </c>
      <c r="H33" s="10">
        <v>17737</v>
      </c>
      <c r="I33" s="10">
        <v>18653</v>
      </c>
      <c r="J33" s="10">
        <v>19534</v>
      </c>
      <c r="K33" s="10">
        <v>21429</v>
      </c>
      <c r="L33" s="10">
        <v>22811</v>
      </c>
      <c r="M33" s="10">
        <v>16042</v>
      </c>
      <c r="N33" s="10">
        <v>16215</v>
      </c>
      <c r="O33" s="10">
        <v>16312</v>
      </c>
    </row>
    <row r="34" spans="1:15" ht="12.75" customHeight="1" x14ac:dyDescent="0.2">
      <c r="A34" s="14"/>
      <c r="B34" s="10" t="s">
        <v>52</v>
      </c>
      <c r="C34" s="10">
        <v>236223</v>
      </c>
      <c r="D34" s="10">
        <v>19821</v>
      </c>
      <c r="E34" s="10">
        <v>19719</v>
      </c>
      <c r="F34" s="10">
        <v>18585</v>
      </c>
      <c r="G34" s="10">
        <v>17812</v>
      </c>
      <c r="H34" s="10">
        <v>18621</v>
      </c>
      <c r="I34" s="10">
        <v>19678</v>
      </c>
      <c r="J34" s="10">
        <v>21807</v>
      </c>
      <c r="K34" s="10">
        <v>23484</v>
      </c>
      <c r="L34" s="10">
        <v>25505</v>
      </c>
      <c r="M34" s="10">
        <v>17041</v>
      </c>
      <c r="N34" s="10">
        <v>16536</v>
      </c>
      <c r="O34" s="10">
        <v>17614</v>
      </c>
    </row>
    <row r="35" spans="1:15" ht="12.75" customHeight="1" x14ac:dyDescent="0.2">
      <c r="A35" s="14"/>
      <c r="B35" s="10" t="s">
        <v>51</v>
      </c>
      <c r="C35" s="10">
        <v>250941</v>
      </c>
      <c r="D35" s="10">
        <v>20472</v>
      </c>
      <c r="E35" s="10">
        <v>18684</v>
      </c>
      <c r="F35" s="10">
        <v>17885</v>
      </c>
      <c r="G35" s="10">
        <v>18571</v>
      </c>
      <c r="H35" s="10">
        <v>19533</v>
      </c>
      <c r="I35" s="10">
        <v>21939</v>
      </c>
      <c r="J35" s="10">
        <v>23933</v>
      </c>
      <c r="K35" s="10">
        <v>26847</v>
      </c>
      <c r="L35" s="10">
        <v>28895</v>
      </c>
      <c r="M35" s="10">
        <v>17745</v>
      </c>
      <c r="N35" s="10">
        <v>18187</v>
      </c>
      <c r="O35" s="10">
        <v>18250</v>
      </c>
    </row>
    <row r="36" spans="1:15" ht="12.75" customHeight="1" x14ac:dyDescent="0.2">
      <c r="A36" s="14"/>
      <c r="B36" s="10" t="s">
        <v>50</v>
      </c>
      <c r="C36" s="10">
        <v>266111</v>
      </c>
      <c r="D36" s="10">
        <v>19597</v>
      </c>
      <c r="E36" s="10">
        <v>18005</v>
      </c>
      <c r="F36" s="10">
        <v>18640</v>
      </c>
      <c r="G36" s="10">
        <v>19448</v>
      </c>
      <c r="H36" s="10">
        <v>21637</v>
      </c>
      <c r="I36" s="10">
        <v>23959</v>
      </c>
      <c r="J36" s="10">
        <v>27039</v>
      </c>
      <c r="K36" s="10">
        <v>30540</v>
      </c>
      <c r="L36" s="10">
        <v>30520</v>
      </c>
      <c r="M36" s="10">
        <v>19684</v>
      </c>
      <c r="N36" s="10">
        <v>18936</v>
      </c>
      <c r="O36" s="10">
        <v>18106</v>
      </c>
    </row>
    <row r="37" spans="1:15" ht="12.75" customHeight="1" x14ac:dyDescent="0.2">
      <c r="A37" s="14"/>
      <c r="B37" s="10" t="s">
        <v>49</v>
      </c>
      <c r="C37" s="10">
        <v>283947</v>
      </c>
      <c r="D37" s="10">
        <v>18904</v>
      </c>
      <c r="E37" s="10">
        <v>18732</v>
      </c>
      <c r="F37" s="10">
        <v>19551</v>
      </c>
      <c r="G37" s="10">
        <v>21598</v>
      </c>
      <c r="H37" s="10">
        <v>23625</v>
      </c>
      <c r="I37" s="10">
        <v>26918</v>
      </c>
      <c r="J37" s="10">
        <v>30838</v>
      </c>
      <c r="K37" s="10">
        <v>32059</v>
      </c>
      <c r="L37" s="10">
        <v>33382</v>
      </c>
      <c r="M37" s="10">
        <v>20443</v>
      </c>
      <c r="N37" s="10">
        <v>19211</v>
      </c>
      <c r="O37" s="10">
        <v>18686</v>
      </c>
    </row>
    <row r="38" spans="1:15" ht="12.75" customHeight="1" x14ac:dyDescent="0.2">
      <c r="A38" s="14"/>
      <c r="B38" s="10" t="s">
        <v>43</v>
      </c>
      <c r="C38" s="10">
        <v>300667</v>
      </c>
      <c r="D38" s="10">
        <v>19539</v>
      </c>
      <c r="E38" s="10">
        <v>19622</v>
      </c>
      <c r="F38" s="10">
        <v>21487</v>
      </c>
      <c r="G38" s="10">
        <v>23703</v>
      </c>
      <c r="H38" s="10">
        <v>26774</v>
      </c>
      <c r="I38" s="10">
        <v>30661</v>
      </c>
      <c r="J38" s="10">
        <v>32296</v>
      </c>
      <c r="K38" s="10">
        <v>34534</v>
      </c>
      <c r="L38" s="10">
        <v>34350</v>
      </c>
      <c r="M38" s="10">
        <v>20529</v>
      </c>
      <c r="N38" s="10">
        <v>19717</v>
      </c>
      <c r="O38" s="10">
        <v>17455</v>
      </c>
    </row>
    <row r="39" spans="1:15" ht="12.75" customHeight="1" x14ac:dyDescent="0.2">
      <c r="A39" s="14"/>
      <c r="B39" s="10" t="s">
        <v>44</v>
      </c>
      <c r="C39" s="10">
        <v>312489</v>
      </c>
      <c r="D39" s="10">
        <v>20521</v>
      </c>
      <c r="E39" s="10">
        <v>21491</v>
      </c>
      <c r="F39" s="10">
        <v>23694</v>
      </c>
      <c r="G39" s="10">
        <v>26714</v>
      </c>
      <c r="H39" s="10">
        <v>30435</v>
      </c>
      <c r="I39" s="10">
        <v>31995</v>
      </c>
      <c r="J39" s="10">
        <v>34660</v>
      </c>
      <c r="K39" s="10">
        <v>35073</v>
      </c>
      <c r="L39" s="10">
        <v>34219</v>
      </c>
      <c r="M39" s="10">
        <v>21016</v>
      </c>
      <c r="N39" s="10">
        <v>18362</v>
      </c>
      <c r="O39" s="10">
        <v>14309</v>
      </c>
    </row>
    <row r="40" spans="1:15" ht="12.75" customHeight="1" x14ac:dyDescent="0.2">
      <c r="A40" s="14"/>
      <c r="B40" s="10" t="s">
        <v>45</v>
      </c>
      <c r="C40" s="10">
        <v>325503</v>
      </c>
      <c r="D40" s="10">
        <v>22427</v>
      </c>
      <c r="E40" s="10">
        <v>23756</v>
      </c>
      <c r="F40" s="10">
        <v>26682</v>
      </c>
      <c r="G40" s="10">
        <v>30476</v>
      </c>
      <c r="H40" s="10">
        <v>31751</v>
      </c>
      <c r="I40" s="10">
        <v>34612</v>
      </c>
      <c r="J40" s="10">
        <v>35306</v>
      </c>
      <c r="K40" s="10">
        <v>35627</v>
      </c>
      <c r="L40" s="10">
        <v>35516</v>
      </c>
      <c r="M40" s="10">
        <v>19630</v>
      </c>
      <c r="N40" s="10">
        <v>15063</v>
      </c>
      <c r="O40" s="10">
        <v>14657</v>
      </c>
    </row>
    <row r="41" spans="1:15" ht="12.75" customHeight="1" x14ac:dyDescent="0.2">
      <c r="A41" s="14"/>
      <c r="B41" s="10" t="s">
        <v>46</v>
      </c>
      <c r="C41" s="10">
        <v>336941</v>
      </c>
      <c r="D41" s="10">
        <v>24724</v>
      </c>
      <c r="E41" s="10">
        <v>26800</v>
      </c>
      <c r="F41" s="10">
        <v>30528</v>
      </c>
      <c r="G41" s="10">
        <v>31844</v>
      </c>
      <c r="H41" s="10">
        <v>34672</v>
      </c>
      <c r="I41" s="10">
        <v>35502</v>
      </c>
      <c r="J41" s="10">
        <v>35945</v>
      </c>
      <c r="K41" s="10">
        <v>36169</v>
      </c>
      <c r="L41" s="10">
        <v>32690</v>
      </c>
      <c r="M41" s="10">
        <v>16023</v>
      </c>
      <c r="N41" s="10">
        <v>15070</v>
      </c>
      <c r="O41" s="10">
        <v>16974</v>
      </c>
    </row>
    <row r="42" spans="1:15" ht="12.75" customHeight="1" x14ac:dyDescent="0.2">
      <c r="A42" s="14"/>
      <c r="B42" s="10" t="s">
        <v>47</v>
      </c>
      <c r="C42" s="24">
        <v>344822</v>
      </c>
      <c r="D42" s="10">
        <v>28079</v>
      </c>
      <c r="E42" s="10">
        <v>30675</v>
      </c>
      <c r="F42" s="10">
        <v>32061</v>
      </c>
      <c r="G42" s="10">
        <v>34782</v>
      </c>
      <c r="H42" s="10">
        <v>35544</v>
      </c>
      <c r="I42" s="10">
        <v>36183</v>
      </c>
      <c r="J42" s="10">
        <v>36532</v>
      </c>
      <c r="K42" s="10">
        <v>33255</v>
      </c>
      <c r="L42" s="10">
        <v>27496</v>
      </c>
      <c r="M42" s="10">
        <v>15967</v>
      </c>
      <c r="N42" s="24">
        <v>17534</v>
      </c>
      <c r="O42" s="10">
        <v>16714</v>
      </c>
    </row>
    <row r="43" spans="1:15" ht="12.75" customHeight="1" x14ac:dyDescent="0.2">
      <c r="A43" s="14"/>
      <c r="B43" s="10" t="s">
        <v>29</v>
      </c>
      <c r="C43" s="24">
        <v>347052</v>
      </c>
      <c r="D43" s="10">
        <v>32161</v>
      </c>
      <c r="E43" s="10">
        <v>32042</v>
      </c>
      <c r="F43" s="10">
        <v>34941</v>
      </c>
      <c r="G43" s="10">
        <v>35741</v>
      </c>
      <c r="H43" s="10">
        <v>36271</v>
      </c>
      <c r="I43" s="10">
        <v>36742</v>
      </c>
      <c r="J43" s="10">
        <v>33632</v>
      </c>
      <c r="K43" s="10">
        <v>27863</v>
      </c>
      <c r="L43" s="10">
        <v>27309</v>
      </c>
      <c r="M43" s="10">
        <v>18675</v>
      </c>
      <c r="N43" s="24">
        <v>17272</v>
      </c>
      <c r="O43" s="10">
        <v>14403</v>
      </c>
    </row>
    <row r="44" spans="1:15" ht="12.75" customHeight="1" x14ac:dyDescent="0.2">
      <c r="A44" s="15"/>
      <c r="B44" s="11" t="s">
        <v>30</v>
      </c>
      <c r="C44" s="11">
        <v>348205</v>
      </c>
      <c r="D44" s="11">
        <v>33797</v>
      </c>
      <c r="E44" s="11">
        <v>35027</v>
      </c>
      <c r="F44" s="11">
        <v>35982</v>
      </c>
      <c r="G44" s="11">
        <v>36590</v>
      </c>
      <c r="H44" s="11">
        <v>36905</v>
      </c>
      <c r="I44" s="11">
        <v>33918</v>
      </c>
      <c r="J44" s="11">
        <v>28312</v>
      </c>
      <c r="K44" s="11">
        <v>27874</v>
      </c>
      <c r="L44" s="11">
        <v>32666</v>
      </c>
      <c r="M44" s="11">
        <v>18562</v>
      </c>
      <c r="N44" s="11">
        <v>14976</v>
      </c>
      <c r="O44" s="11">
        <v>13596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33" customHeight="1" x14ac:dyDescent="0.25">
      <c r="A1" s="73" t="s">
        <v>71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2.75" customHeight="1" x14ac:dyDescent="0.2">
      <c r="A2" t="s">
        <v>48</v>
      </c>
    </row>
    <row r="3" spans="1:15" ht="15" customHeight="1" x14ac:dyDescent="0.2">
      <c r="A3" s="71" t="s">
        <v>53</v>
      </c>
      <c r="B3" s="72"/>
      <c r="C3" s="35" t="s">
        <v>0</v>
      </c>
      <c r="D3" s="36" t="s">
        <v>31</v>
      </c>
      <c r="E3" s="36" t="s">
        <v>32</v>
      </c>
      <c r="F3" s="36" t="s">
        <v>33</v>
      </c>
      <c r="G3" s="36" t="s">
        <v>34</v>
      </c>
      <c r="H3" s="36" t="s">
        <v>35</v>
      </c>
      <c r="I3" s="36" t="s">
        <v>36</v>
      </c>
      <c r="J3" s="36" t="s">
        <v>37</v>
      </c>
      <c r="K3" s="36" t="s">
        <v>38</v>
      </c>
      <c r="L3" s="36" t="s">
        <v>39</v>
      </c>
      <c r="M3" s="36" t="s">
        <v>40</v>
      </c>
      <c r="N3" s="36" t="s">
        <v>41</v>
      </c>
      <c r="O3" s="36" t="s">
        <v>42</v>
      </c>
    </row>
    <row r="4" spans="1:15" x14ac:dyDescent="0.2">
      <c r="A4" s="16">
        <v>41</v>
      </c>
      <c r="B4" s="16" t="s">
        <v>54</v>
      </c>
      <c r="C4" s="25">
        <f>SUM(D4:O4)</f>
        <v>13442</v>
      </c>
      <c r="D4" s="37">
        <v>1239</v>
      </c>
      <c r="E4" s="37">
        <v>1301</v>
      </c>
      <c r="F4" s="37">
        <v>1400</v>
      </c>
      <c r="G4" s="37">
        <v>1414</v>
      </c>
      <c r="H4" s="37">
        <v>1397</v>
      </c>
      <c r="I4" s="37">
        <v>1319</v>
      </c>
      <c r="J4" s="37">
        <v>1241</v>
      </c>
      <c r="K4" s="37">
        <v>1318</v>
      </c>
      <c r="L4" s="37">
        <v>1299</v>
      </c>
      <c r="M4" s="37">
        <v>508</v>
      </c>
      <c r="N4" s="37">
        <v>504</v>
      </c>
      <c r="O4" s="37">
        <v>502</v>
      </c>
    </row>
    <row r="5" spans="1:15" x14ac:dyDescent="0.2">
      <c r="A5" s="17">
        <v>42</v>
      </c>
      <c r="B5" s="17" t="s">
        <v>55</v>
      </c>
      <c r="C5" s="27">
        <f t="shared" ref="C5:C23" si="0">SUM(D5:O5)</f>
        <v>13433</v>
      </c>
      <c r="D5" s="38">
        <v>1016</v>
      </c>
      <c r="E5" s="38">
        <v>1170</v>
      </c>
      <c r="F5" s="38">
        <v>1286</v>
      </c>
      <c r="G5" s="38">
        <v>1280</v>
      </c>
      <c r="H5" s="38">
        <v>1204</v>
      </c>
      <c r="I5" s="38">
        <v>1238</v>
      </c>
      <c r="J5" s="38">
        <v>1216</v>
      </c>
      <c r="K5" s="38">
        <v>1320</v>
      </c>
      <c r="L5" s="38">
        <v>1352</v>
      </c>
      <c r="M5" s="38">
        <v>783</v>
      </c>
      <c r="N5" s="38">
        <v>762</v>
      </c>
      <c r="O5" s="38">
        <v>806</v>
      </c>
    </row>
    <row r="6" spans="1:15" x14ac:dyDescent="0.2">
      <c r="A6" s="17">
        <v>43</v>
      </c>
      <c r="B6" s="17" t="s">
        <v>56</v>
      </c>
      <c r="C6" s="27">
        <f t="shared" si="0"/>
        <v>32478</v>
      </c>
      <c r="D6" s="38">
        <v>3545</v>
      </c>
      <c r="E6" s="38">
        <v>3620</v>
      </c>
      <c r="F6" s="38">
        <v>3878</v>
      </c>
      <c r="G6" s="38">
        <v>3661</v>
      </c>
      <c r="H6" s="38">
        <v>3333</v>
      </c>
      <c r="I6" s="38">
        <v>3175</v>
      </c>
      <c r="J6" s="38">
        <v>2763</v>
      </c>
      <c r="K6" s="38">
        <v>2703</v>
      </c>
      <c r="L6" s="38">
        <v>2549</v>
      </c>
      <c r="M6" s="38">
        <v>1174</v>
      </c>
      <c r="N6" s="38">
        <v>1120</v>
      </c>
      <c r="O6" s="38">
        <v>957</v>
      </c>
    </row>
    <row r="7" spans="1:15" x14ac:dyDescent="0.2">
      <c r="A7" s="17">
        <v>44</v>
      </c>
      <c r="B7" s="17" t="s">
        <v>57</v>
      </c>
      <c r="C7" s="27">
        <f t="shared" si="0"/>
        <v>15567</v>
      </c>
      <c r="D7" s="38">
        <v>1371</v>
      </c>
      <c r="E7" s="38">
        <v>1540</v>
      </c>
      <c r="F7" s="38">
        <v>1611</v>
      </c>
      <c r="G7" s="38">
        <v>1590</v>
      </c>
      <c r="H7" s="38">
        <v>1483</v>
      </c>
      <c r="I7" s="38">
        <v>1524</v>
      </c>
      <c r="J7" s="38">
        <v>1473</v>
      </c>
      <c r="K7" s="38">
        <v>1506</v>
      </c>
      <c r="L7" s="38">
        <v>1499</v>
      </c>
      <c r="M7" s="38">
        <v>622</v>
      </c>
      <c r="N7" s="38">
        <v>672</v>
      </c>
      <c r="O7" s="38">
        <v>676</v>
      </c>
    </row>
    <row r="8" spans="1:15" x14ac:dyDescent="0.2">
      <c r="A8" s="17">
        <v>45</v>
      </c>
      <c r="B8" s="17" t="s">
        <v>58</v>
      </c>
      <c r="C8" s="27">
        <f t="shared" si="0"/>
        <v>15167</v>
      </c>
      <c r="D8" s="38">
        <v>1436</v>
      </c>
      <c r="E8" s="38">
        <v>1458</v>
      </c>
      <c r="F8" s="38">
        <v>1579</v>
      </c>
      <c r="G8" s="38">
        <v>1577</v>
      </c>
      <c r="H8" s="38">
        <v>1543</v>
      </c>
      <c r="I8" s="38">
        <v>1528</v>
      </c>
      <c r="J8" s="38">
        <v>1418</v>
      </c>
      <c r="K8" s="38">
        <v>1438</v>
      </c>
      <c r="L8" s="38">
        <v>1401</v>
      </c>
      <c r="M8" s="38">
        <v>622</v>
      </c>
      <c r="N8" s="38">
        <v>561</v>
      </c>
      <c r="O8" s="38">
        <v>606</v>
      </c>
    </row>
    <row r="9" spans="1:15" x14ac:dyDescent="0.2">
      <c r="A9" s="17" t="s">
        <v>1</v>
      </c>
      <c r="B9" s="17" t="s">
        <v>59</v>
      </c>
      <c r="C9" s="27">
        <f t="shared" si="0"/>
        <v>2418</v>
      </c>
      <c r="D9" s="38">
        <v>223</v>
      </c>
      <c r="E9" s="38">
        <v>222</v>
      </c>
      <c r="F9" s="38">
        <v>251</v>
      </c>
      <c r="G9" s="38">
        <v>227</v>
      </c>
      <c r="H9" s="38">
        <v>255</v>
      </c>
      <c r="I9" s="38">
        <v>201</v>
      </c>
      <c r="J9" s="38">
        <v>201</v>
      </c>
      <c r="K9" s="38">
        <v>208</v>
      </c>
      <c r="L9" s="38">
        <v>199</v>
      </c>
      <c r="M9" s="38">
        <v>118</v>
      </c>
      <c r="N9" s="38">
        <v>173</v>
      </c>
      <c r="O9" s="38">
        <v>140</v>
      </c>
    </row>
    <row r="10" spans="1:15" x14ac:dyDescent="0.2">
      <c r="A10" s="17" t="s">
        <v>2</v>
      </c>
      <c r="B10" s="17" t="s">
        <v>60</v>
      </c>
      <c r="C10" s="27">
        <f t="shared" si="0"/>
        <v>3728</v>
      </c>
      <c r="D10" s="38">
        <v>321</v>
      </c>
      <c r="E10" s="38">
        <v>336</v>
      </c>
      <c r="F10" s="38">
        <v>345</v>
      </c>
      <c r="G10" s="38">
        <v>349</v>
      </c>
      <c r="H10" s="38">
        <v>316</v>
      </c>
      <c r="I10" s="38">
        <v>317</v>
      </c>
      <c r="J10" s="38">
        <v>260</v>
      </c>
      <c r="K10" s="38">
        <v>291</v>
      </c>
      <c r="L10" s="38">
        <v>261</v>
      </c>
      <c r="M10" s="38">
        <v>335</v>
      </c>
      <c r="N10" s="38">
        <v>290</v>
      </c>
      <c r="O10" s="38">
        <v>307</v>
      </c>
    </row>
    <row r="11" spans="1:15" x14ac:dyDescent="0.2">
      <c r="A11" s="17" t="s">
        <v>3</v>
      </c>
      <c r="B11" s="17" t="s">
        <v>4</v>
      </c>
      <c r="C11" s="27">
        <f t="shared" si="0"/>
        <v>8556</v>
      </c>
      <c r="D11" s="38">
        <v>765</v>
      </c>
      <c r="E11" s="38">
        <v>827</v>
      </c>
      <c r="F11" s="38">
        <v>913</v>
      </c>
      <c r="G11" s="38">
        <v>858</v>
      </c>
      <c r="H11" s="38">
        <v>813</v>
      </c>
      <c r="I11" s="38">
        <v>735</v>
      </c>
      <c r="J11" s="38">
        <v>687</v>
      </c>
      <c r="K11" s="38">
        <v>770</v>
      </c>
      <c r="L11" s="38">
        <v>735</v>
      </c>
      <c r="M11" s="38">
        <v>501</v>
      </c>
      <c r="N11" s="38">
        <v>494</v>
      </c>
      <c r="O11" s="38">
        <v>458</v>
      </c>
    </row>
    <row r="12" spans="1:15" x14ac:dyDescent="0.2">
      <c r="A12" s="17" t="s">
        <v>5</v>
      </c>
      <c r="B12" s="17" t="s">
        <v>6</v>
      </c>
      <c r="C12" s="27">
        <f t="shared" si="0"/>
        <v>6564</v>
      </c>
      <c r="D12" s="38">
        <v>626</v>
      </c>
      <c r="E12" s="38">
        <v>677</v>
      </c>
      <c r="F12" s="38">
        <v>735</v>
      </c>
      <c r="G12" s="38">
        <v>672</v>
      </c>
      <c r="H12" s="38">
        <v>582</v>
      </c>
      <c r="I12" s="38">
        <v>575</v>
      </c>
      <c r="J12" s="38">
        <v>620</v>
      </c>
      <c r="K12" s="38">
        <v>570</v>
      </c>
      <c r="L12" s="38">
        <v>530</v>
      </c>
      <c r="M12" s="38">
        <v>318</v>
      </c>
      <c r="N12" s="38">
        <v>306</v>
      </c>
      <c r="O12" s="38">
        <v>353</v>
      </c>
    </row>
    <row r="13" spans="1:15" x14ac:dyDescent="0.2">
      <c r="A13" s="17" t="s">
        <v>7</v>
      </c>
      <c r="B13" s="17" t="s">
        <v>8</v>
      </c>
      <c r="C13" s="27">
        <f t="shared" si="0"/>
        <v>4457</v>
      </c>
      <c r="D13" s="38">
        <v>405</v>
      </c>
      <c r="E13" s="38">
        <v>484</v>
      </c>
      <c r="F13" s="38">
        <v>489</v>
      </c>
      <c r="G13" s="38">
        <v>483</v>
      </c>
      <c r="H13" s="38">
        <v>454</v>
      </c>
      <c r="I13" s="38">
        <v>422</v>
      </c>
      <c r="J13" s="38">
        <v>421</v>
      </c>
      <c r="K13" s="38">
        <v>362</v>
      </c>
      <c r="L13" s="38">
        <v>342</v>
      </c>
      <c r="M13" s="38">
        <v>212</v>
      </c>
      <c r="N13" s="38">
        <v>195</v>
      </c>
      <c r="O13" s="38">
        <v>188</v>
      </c>
    </row>
    <row r="14" spans="1:15" x14ac:dyDescent="0.2">
      <c r="A14" s="17" t="s">
        <v>9</v>
      </c>
      <c r="B14" s="17" t="s">
        <v>10</v>
      </c>
      <c r="C14" s="27">
        <f t="shared" si="0"/>
        <v>8147</v>
      </c>
      <c r="D14" s="38">
        <v>691</v>
      </c>
      <c r="E14" s="38">
        <v>781</v>
      </c>
      <c r="F14" s="38">
        <v>827</v>
      </c>
      <c r="G14" s="38">
        <v>761</v>
      </c>
      <c r="H14" s="38">
        <v>792</v>
      </c>
      <c r="I14" s="38">
        <v>841</v>
      </c>
      <c r="J14" s="38">
        <v>744</v>
      </c>
      <c r="K14" s="38">
        <v>728</v>
      </c>
      <c r="L14" s="38">
        <v>756</v>
      </c>
      <c r="M14" s="38">
        <v>384</v>
      </c>
      <c r="N14" s="38">
        <v>413</v>
      </c>
      <c r="O14" s="38">
        <v>429</v>
      </c>
    </row>
    <row r="15" spans="1:15" x14ac:dyDescent="0.2">
      <c r="A15" s="17" t="s">
        <v>11</v>
      </c>
      <c r="B15" s="17" t="s">
        <v>12</v>
      </c>
      <c r="C15" s="27">
        <f t="shared" si="0"/>
        <v>3765</v>
      </c>
      <c r="D15" s="38">
        <v>322</v>
      </c>
      <c r="E15" s="38">
        <v>364</v>
      </c>
      <c r="F15" s="38">
        <v>375</v>
      </c>
      <c r="G15" s="38">
        <v>368</v>
      </c>
      <c r="H15" s="38">
        <v>384</v>
      </c>
      <c r="I15" s="38">
        <v>336</v>
      </c>
      <c r="J15" s="38">
        <v>290</v>
      </c>
      <c r="K15" s="38">
        <v>320</v>
      </c>
      <c r="L15" s="38">
        <v>325</v>
      </c>
      <c r="M15" s="38">
        <v>227</v>
      </c>
      <c r="N15" s="38">
        <v>224</v>
      </c>
      <c r="O15" s="38">
        <v>230</v>
      </c>
    </row>
    <row r="16" spans="1:15" x14ac:dyDescent="0.2">
      <c r="A16" s="17" t="s">
        <v>13</v>
      </c>
      <c r="B16" s="17" t="s">
        <v>14</v>
      </c>
      <c r="C16" s="27">
        <f t="shared" si="0"/>
        <v>3983</v>
      </c>
      <c r="D16" s="38">
        <v>388</v>
      </c>
      <c r="E16" s="38">
        <v>360</v>
      </c>
      <c r="F16" s="38">
        <v>429</v>
      </c>
      <c r="G16" s="38">
        <v>399</v>
      </c>
      <c r="H16" s="38">
        <v>368</v>
      </c>
      <c r="I16" s="38">
        <v>350</v>
      </c>
      <c r="J16" s="38">
        <v>356</v>
      </c>
      <c r="K16" s="38">
        <v>332</v>
      </c>
      <c r="L16" s="38">
        <v>336</v>
      </c>
      <c r="M16" s="38">
        <v>244</v>
      </c>
      <c r="N16" s="38">
        <v>199</v>
      </c>
      <c r="O16" s="38">
        <v>222</v>
      </c>
    </row>
    <row r="17" spans="1:15" x14ac:dyDescent="0.2">
      <c r="A17" s="18"/>
      <c r="B17" s="18" t="s">
        <v>15</v>
      </c>
      <c r="C17" s="66">
        <f t="shared" si="0"/>
        <v>66180</v>
      </c>
      <c r="D17" s="30">
        <f>SUM(D18:D23)</f>
        <v>6127</v>
      </c>
      <c r="E17" s="30">
        <f t="shared" ref="E17:O17" si="1">SUM(E18:E23)</f>
        <v>6443</v>
      </c>
      <c r="F17" s="30">
        <f t="shared" si="1"/>
        <v>6831</v>
      </c>
      <c r="G17" s="30">
        <f t="shared" si="1"/>
        <v>6687</v>
      </c>
      <c r="H17" s="30">
        <f t="shared" si="1"/>
        <v>6231</v>
      </c>
      <c r="I17" s="30">
        <f t="shared" si="1"/>
        <v>5904</v>
      </c>
      <c r="J17" s="30">
        <f t="shared" si="1"/>
        <v>5621</v>
      </c>
      <c r="K17" s="30">
        <f t="shared" si="1"/>
        <v>5709</v>
      </c>
      <c r="L17" s="30">
        <f t="shared" si="1"/>
        <v>5472</v>
      </c>
      <c r="M17" s="30">
        <f t="shared" si="1"/>
        <v>3964</v>
      </c>
      <c r="N17" s="30">
        <f t="shared" si="1"/>
        <v>3898</v>
      </c>
      <c r="O17" s="30">
        <f t="shared" si="1"/>
        <v>3293</v>
      </c>
    </row>
    <row r="18" spans="1:15" x14ac:dyDescent="0.2">
      <c r="A18" s="19" t="s">
        <v>16</v>
      </c>
      <c r="B18" s="19" t="s">
        <v>17</v>
      </c>
      <c r="C18" s="25">
        <f t="shared" si="0"/>
        <v>6969</v>
      </c>
      <c r="D18" s="37">
        <v>490</v>
      </c>
      <c r="E18" s="37">
        <v>551</v>
      </c>
      <c r="F18" s="37">
        <v>569</v>
      </c>
      <c r="G18" s="37">
        <v>556</v>
      </c>
      <c r="H18" s="37">
        <v>521</v>
      </c>
      <c r="I18" s="37">
        <v>568</v>
      </c>
      <c r="J18" s="37">
        <v>639</v>
      </c>
      <c r="K18" s="37">
        <v>608</v>
      </c>
      <c r="L18" s="37">
        <v>620</v>
      </c>
      <c r="M18" s="37">
        <v>653</v>
      </c>
      <c r="N18" s="37">
        <v>647</v>
      </c>
      <c r="O18" s="37">
        <v>547</v>
      </c>
    </row>
    <row r="19" spans="1:15" x14ac:dyDescent="0.2">
      <c r="A19" s="20" t="s">
        <v>18</v>
      </c>
      <c r="B19" s="20" t="s">
        <v>19</v>
      </c>
      <c r="C19" s="27">
        <f t="shared" si="0"/>
        <v>11764</v>
      </c>
      <c r="D19" s="38">
        <v>1125</v>
      </c>
      <c r="E19" s="38">
        <v>1118</v>
      </c>
      <c r="F19" s="38">
        <v>1268</v>
      </c>
      <c r="G19" s="38">
        <v>1308</v>
      </c>
      <c r="H19" s="38">
        <v>1198</v>
      </c>
      <c r="I19" s="38">
        <v>1096</v>
      </c>
      <c r="J19" s="38">
        <v>1030</v>
      </c>
      <c r="K19" s="38">
        <v>1058</v>
      </c>
      <c r="L19" s="38">
        <v>959</v>
      </c>
      <c r="M19" s="38">
        <v>575</v>
      </c>
      <c r="N19" s="38">
        <v>532</v>
      </c>
      <c r="O19" s="38">
        <v>497</v>
      </c>
    </row>
    <row r="20" spans="1:15" x14ac:dyDescent="0.2">
      <c r="A20" s="20" t="s">
        <v>20</v>
      </c>
      <c r="B20" s="20" t="s">
        <v>21</v>
      </c>
      <c r="C20" s="27">
        <f t="shared" si="0"/>
        <v>13954</v>
      </c>
      <c r="D20" s="38">
        <v>1341</v>
      </c>
      <c r="E20" s="38">
        <v>1443</v>
      </c>
      <c r="F20" s="38">
        <v>1568</v>
      </c>
      <c r="G20" s="38">
        <v>1481</v>
      </c>
      <c r="H20" s="38">
        <v>1423</v>
      </c>
      <c r="I20" s="38">
        <v>1360</v>
      </c>
      <c r="J20" s="38">
        <v>1192</v>
      </c>
      <c r="K20" s="38">
        <v>1198</v>
      </c>
      <c r="L20" s="38">
        <v>1170</v>
      </c>
      <c r="M20" s="38">
        <v>617</v>
      </c>
      <c r="N20" s="38">
        <v>661</v>
      </c>
      <c r="O20" s="38">
        <v>500</v>
      </c>
    </row>
    <row r="21" spans="1:15" x14ac:dyDescent="0.2">
      <c r="A21" s="20" t="s">
        <v>22</v>
      </c>
      <c r="B21" s="20" t="s">
        <v>23</v>
      </c>
      <c r="C21" s="27">
        <f t="shared" si="0"/>
        <v>17536</v>
      </c>
      <c r="D21" s="38">
        <v>1795</v>
      </c>
      <c r="E21" s="38">
        <v>1842</v>
      </c>
      <c r="F21" s="38">
        <v>1872</v>
      </c>
      <c r="G21" s="38">
        <v>1818</v>
      </c>
      <c r="H21" s="38">
        <v>1626</v>
      </c>
      <c r="I21" s="38">
        <v>1543</v>
      </c>
      <c r="J21" s="38">
        <v>1473</v>
      </c>
      <c r="K21" s="38">
        <v>1433</v>
      </c>
      <c r="L21" s="38">
        <v>1371</v>
      </c>
      <c r="M21" s="38">
        <v>990</v>
      </c>
      <c r="N21" s="38">
        <v>970</v>
      </c>
      <c r="O21" s="38">
        <v>803</v>
      </c>
    </row>
    <row r="22" spans="1:15" x14ac:dyDescent="0.2">
      <c r="A22" s="20" t="s">
        <v>24</v>
      </c>
      <c r="B22" s="20" t="s">
        <v>25</v>
      </c>
      <c r="C22" s="27">
        <f t="shared" si="0"/>
        <v>9012</v>
      </c>
      <c r="D22" s="38">
        <v>824</v>
      </c>
      <c r="E22" s="38">
        <v>899</v>
      </c>
      <c r="F22" s="38">
        <v>885</v>
      </c>
      <c r="G22" s="38">
        <v>875</v>
      </c>
      <c r="H22" s="38">
        <v>882</v>
      </c>
      <c r="I22" s="38">
        <v>774</v>
      </c>
      <c r="J22" s="38">
        <v>762</v>
      </c>
      <c r="K22" s="38">
        <v>785</v>
      </c>
      <c r="L22" s="38">
        <v>771</v>
      </c>
      <c r="M22" s="38">
        <v>548</v>
      </c>
      <c r="N22" s="38">
        <v>520</v>
      </c>
      <c r="O22" s="38">
        <v>487</v>
      </c>
    </row>
    <row r="23" spans="1:15" x14ac:dyDescent="0.2">
      <c r="A23" s="21" t="s">
        <v>26</v>
      </c>
      <c r="B23" s="21" t="s">
        <v>27</v>
      </c>
      <c r="C23" s="29">
        <f t="shared" si="0"/>
        <v>6945</v>
      </c>
      <c r="D23" s="39">
        <v>552</v>
      </c>
      <c r="E23" s="39">
        <v>590</v>
      </c>
      <c r="F23" s="39">
        <v>669</v>
      </c>
      <c r="G23" s="39">
        <v>649</v>
      </c>
      <c r="H23" s="39">
        <v>581</v>
      </c>
      <c r="I23" s="39">
        <v>563</v>
      </c>
      <c r="J23" s="39">
        <v>525</v>
      </c>
      <c r="K23" s="39">
        <v>627</v>
      </c>
      <c r="L23" s="39">
        <v>581</v>
      </c>
      <c r="M23" s="39">
        <v>581</v>
      </c>
      <c r="N23" s="39">
        <v>568</v>
      </c>
      <c r="O23" s="39">
        <v>459</v>
      </c>
    </row>
    <row r="24" spans="1:15" x14ac:dyDescent="0.2">
      <c r="A24" s="22"/>
      <c r="B24" s="23" t="s">
        <v>28</v>
      </c>
      <c r="C24" s="23">
        <f>SUM(C4:C17)</f>
        <v>197885</v>
      </c>
      <c r="D24" s="23">
        <f>SUM(D4:D17)</f>
        <v>18475</v>
      </c>
      <c r="E24" s="23">
        <f t="shared" ref="E24:O24" si="2">SUM(E4:E17)</f>
        <v>19583</v>
      </c>
      <c r="F24" s="23">
        <f t="shared" si="2"/>
        <v>20949</v>
      </c>
      <c r="G24" s="23">
        <f t="shared" si="2"/>
        <v>20326</v>
      </c>
      <c r="H24" s="23">
        <f t="shared" si="2"/>
        <v>19155</v>
      </c>
      <c r="I24" s="23">
        <f t="shared" si="2"/>
        <v>18465</v>
      </c>
      <c r="J24" s="23">
        <f t="shared" si="2"/>
        <v>17311</v>
      </c>
      <c r="K24" s="23">
        <f t="shared" si="2"/>
        <v>17575</v>
      </c>
      <c r="L24" s="23">
        <f t="shared" si="2"/>
        <v>17056</v>
      </c>
      <c r="M24" s="23">
        <f t="shared" si="2"/>
        <v>10012</v>
      </c>
      <c r="N24" s="23">
        <f t="shared" si="2"/>
        <v>9811</v>
      </c>
      <c r="O24" s="23">
        <f t="shared" si="2"/>
        <v>9167</v>
      </c>
    </row>
    <row r="25" spans="1:15" ht="12.75" customHeight="1" x14ac:dyDescent="0.2">
      <c r="A25" s="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1"/>
      <c r="B26" s="5" t="s">
        <v>69</v>
      </c>
      <c r="C26" s="5">
        <v>196918</v>
      </c>
      <c r="D26" s="5">
        <v>19935</v>
      </c>
      <c r="E26" s="5">
        <v>21042</v>
      </c>
      <c r="F26" s="5">
        <v>20463</v>
      </c>
      <c r="G26" s="5">
        <v>19259</v>
      </c>
      <c r="H26" s="5">
        <v>18500</v>
      </c>
      <c r="I26" s="5">
        <v>17390</v>
      </c>
      <c r="J26" s="5">
        <v>17797</v>
      </c>
      <c r="K26" s="5">
        <v>17350</v>
      </c>
      <c r="L26" s="5">
        <v>16593</v>
      </c>
      <c r="M26" s="5">
        <v>10466</v>
      </c>
      <c r="N26" s="5">
        <v>9505</v>
      </c>
      <c r="O26" s="5">
        <v>8618</v>
      </c>
    </row>
    <row r="27" spans="1:15" ht="12.75" customHeight="1" x14ac:dyDescent="0.2">
      <c r="A27" s="1"/>
      <c r="B27" s="5" t="s">
        <v>68</v>
      </c>
      <c r="C27" s="5">
        <v>195456</v>
      </c>
      <c r="D27" s="5">
        <v>21500</v>
      </c>
      <c r="E27" s="5">
        <v>20599</v>
      </c>
      <c r="F27" s="5">
        <v>19436</v>
      </c>
      <c r="G27" s="5">
        <v>18595</v>
      </c>
      <c r="H27" s="5">
        <v>17474</v>
      </c>
      <c r="I27" s="5">
        <v>17928</v>
      </c>
      <c r="J27" s="5">
        <v>17558</v>
      </c>
      <c r="K27" s="5">
        <v>16906</v>
      </c>
      <c r="L27" s="5">
        <v>17220</v>
      </c>
      <c r="M27" s="5">
        <v>10178</v>
      </c>
      <c r="N27" s="5">
        <v>8893</v>
      </c>
      <c r="O27" s="5">
        <v>9169</v>
      </c>
    </row>
    <row r="28" spans="1:15" ht="12.75" customHeight="1" x14ac:dyDescent="0.2">
      <c r="A28" s="1"/>
      <c r="B28" s="5" t="s">
        <v>67</v>
      </c>
      <c r="C28" s="5">
        <v>191906</v>
      </c>
      <c r="D28" s="5">
        <v>21006</v>
      </c>
      <c r="E28" s="5">
        <v>19509</v>
      </c>
      <c r="F28" s="5">
        <v>18751</v>
      </c>
      <c r="G28" s="5">
        <v>17558</v>
      </c>
      <c r="H28" s="5">
        <v>18045</v>
      </c>
      <c r="I28" s="5">
        <v>17713</v>
      </c>
      <c r="J28" s="5">
        <v>17148</v>
      </c>
      <c r="K28" s="5">
        <v>17485</v>
      </c>
      <c r="L28" s="5">
        <v>16279</v>
      </c>
      <c r="M28" s="5">
        <v>9543</v>
      </c>
      <c r="N28" s="5">
        <v>9480</v>
      </c>
      <c r="O28" s="5">
        <v>9389</v>
      </c>
    </row>
    <row r="29" spans="1:15" ht="12.75" customHeight="1" x14ac:dyDescent="0.2">
      <c r="A29" s="1"/>
      <c r="B29" s="5" t="s">
        <v>66</v>
      </c>
      <c r="C29" s="5">
        <v>190775</v>
      </c>
      <c r="D29" s="5">
        <v>20006</v>
      </c>
      <c r="E29" s="5">
        <v>18895</v>
      </c>
      <c r="F29" s="5">
        <v>17806</v>
      </c>
      <c r="G29" s="5">
        <v>18159</v>
      </c>
      <c r="H29" s="5">
        <v>17832</v>
      </c>
      <c r="I29" s="5">
        <v>17377</v>
      </c>
      <c r="J29" s="5">
        <v>17784</v>
      </c>
      <c r="K29" s="5">
        <v>16627</v>
      </c>
      <c r="L29" s="5">
        <v>15914</v>
      </c>
      <c r="M29" s="5">
        <v>10098</v>
      </c>
      <c r="N29" s="5">
        <v>9582</v>
      </c>
      <c r="O29" s="5">
        <v>10695</v>
      </c>
    </row>
    <row r="30" spans="1:15" ht="12.75" customHeight="1" x14ac:dyDescent="0.2">
      <c r="A30" s="1"/>
      <c r="B30" s="5" t="s">
        <v>65</v>
      </c>
      <c r="C30" s="5">
        <v>192790</v>
      </c>
      <c r="D30" s="5">
        <v>19424</v>
      </c>
      <c r="E30" s="5">
        <v>18035</v>
      </c>
      <c r="F30" s="5">
        <v>18471</v>
      </c>
      <c r="G30" s="5">
        <v>18020</v>
      </c>
      <c r="H30" s="5">
        <v>17540</v>
      </c>
      <c r="I30" s="5">
        <v>18051</v>
      </c>
      <c r="J30" s="5">
        <v>16913</v>
      </c>
      <c r="K30" s="5">
        <v>16302</v>
      </c>
      <c r="L30" s="5">
        <v>16829</v>
      </c>
      <c r="M30" s="5">
        <v>10372</v>
      </c>
      <c r="N30" s="5">
        <v>10941</v>
      </c>
      <c r="O30" s="5">
        <v>11892</v>
      </c>
    </row>
    <row r="31" spans="1:15" ht="12.75" customHeight="1" x14ac:dyDescent="0.2">
      <c r="A31" s="1"/>
      <c r="B31" s="5" t="s">
        <v>64</v>
      </c>
      <c r="C31" s="5">
        <v>198469</v>
      </c>
      <c r="D31" s="5">
        <v>18648</v>
      </c>
      <c r="E31" s="5">
        <v>18789</v>
      </c>
      <c r="F31" s="5">
        <v>18346</v>
      </c>
      <c r="G31" s="5">
        <v>17795</v>
      </c>
      <c r="H31" s="5">
        <v>18236</v>
      </c>
      <c r="I31" s="5">
        <v>17218</v>
      </c>
      <c r="J31" s="5">
        <v>16683</v>
      </c>
      <c r="K31" s="5">
        <v>17221</v>
      </c>
      <c r="L31" s="5">
        <v>17655</v>
      </c>
      <c r="M31" s="5">
        <v>11706</v>
      </c>
      <c r="N31" s="5">
        <v>12225</v>
      </c>
      <c r="O31" s="5">
        <v>13947</v>
      </c>
    </row>
    <row r="32" spans="1:15" ht="12.75" customHeight="1" x14ac:dyDescent="0.2">
      <c r="A32" s="1"/>
      <c r="B32" s="5" t="s">
        <v>63</v>
      </c>
      <c r="C32" s="5">
        <v>207872</v>
      </c>
      <c r="D32" s="5">
        <v>19511</v>
      </c>
      <c r="E32" s="5">
        <v>18659</v>
      </c>
      <c r="F32" s="5">
        <v>18090</v>
      </c>
      <c r="G32" s="5">
        <v>18506</v>
      </c>
      <c r="H32" s="5">
        <v>17441</v>
      </c>
      <c r="I32" s="5">
        <v>16858</v>
      </c>
      <c r="J32" s="5">
        <v>17597</v>
      </c>
      <c r="K32" s="5">
        <v>18270</v>
      </c>
      <c r="L32" s="5">
        <v>19969</v>
      </c>
      <c r="M32" s="5">
        <v>13086</v>
      </c>
      <c r="N32" s="5">
        <v>14424</v>
      </c>
      <c r="O32" s="5">
        <v>15461</v>
      </c>
    </row>
    <row r="33" spans="1:15" ht="12.75" customHeight="1" x14ac:dyDescent="0.2">
      <c r="A33" s="1"/>
      <c r="B33" s="10" t="s">
        <v>62</v>
      </c>
      <c r="C33" s="5">
        <v>217128</v>
      </c>
      <c r="D33" s="5">
        <v>19481</v>
      </c>
      <c r="E33" s="5">
        <v>18437</v>
      </c>
      <c r="F33" s="5">
        <v>18755</v>
      </c>
      <c r="G33" s="5">
        <v>17550</v>
      </c>
      <c r="H33" s="5">
        <v>16927</v>
      </c>
      <c r="I33" s="5">
        <v>17782</v>
      </c>
      <c r="J33" s="5">
        <v>18693</v>
      </c>
      <c r="K33" s="5">
        <v>20447</v>
      </c>
      <c r="L33" s="5">
        <v>21884</v>
      </c>
      <c r="M33" s="5">
        <v>15427</v>
      </c>
      <c r="N33" s="5">
        <v>15678</v>
      </c>
      <c r="O33" s="5">
        <v>16067</v>
      </c>
    </row>
    <row r="34" spans="1:15" ht="12.75" customHeight="1" x14ac:dyDescent="0.2">
      <c r="A34" s="1"/>
      <c r="B34" s="10" t="s">
        <v>52</v>
      </c>
      <c r="C34" s="5">
        <v>227463</v>
      </c>
      <c r="D34" s="5">
        <v>19106</v>
      </c>
      <c r="E34" s="5">
        <v>19022</v>
      </c>
      <c r="F34" s="5">
        <v>17750</v>
      </c>
      <c r="G34" s="5">
        <v>17038</v>
      </c>
      <c r="H34" s="5">
        <v>17825</v>
      </c>
      <c r="I34" s="5">
        <v>18824</v>
      </c>
      <c r="J34" s="5">
        <v>20850</v>
      </c>
      <c r="K34" s="5">
        <v>22507</v>
      </c>
      <c r="L34" s="5">
        <v>24572</v>
      </c>
      <c r="M34" s="5">
        <v>16463</v>
      </c>
      <c r="N34" s="5">
        <v>16115</v>
      </c>
      <c r="O34" s="5">
        <v>17391</v>
      </c>
    </row>
    <row r="35" spans="1:15" ht="12.75" customHeight="1" x14ac:dyDescent="0.2">
      <c r="A35" s="1"/>
      <c r="B35" s="5" t="s">
        <v>51</v>
      </c>
      <c r="C35" s="5">
        <v>241878</v>
      </c>
      <c r="D35" s="5">
        <v>19766</v>
      </c>
      <c r="E35" s="5">
        <v>17943</v>
      </c>
      <c r="F35" s="5">
        <v>17153</v>
      </c>
      <c r="G35" s="5">
        <v>17740</v>
      </c>
      <c r="H35" s="5">
        <v>18717</v>
      </c>
      <c r="I35" s="5">
        <v>20999</v>
      </c>
      <c r="J35" s="5">
        <v>22946</v>
      </c>
      <c r="K35" s="5">
        <v>25829</v>
      </c>
      <c r="L35" s="5">
        <v>27783</v>
      </c>
      <c r="M35" s="5">
        <v>17219</v>
      </c>
      <c r="N35" s="5">
        <v>17735</v>
      </c>
      <c r="O35" s="5">
        <v>18048</v>
      </c>
    </row>
    <row r="36" spans="1:15" ht="12.75" customHeight="1" x14ac:dyDescent="0.2">
      <c r="A36" s="1"/>
      <c r="B36" s="5" t="s">
        <v>50</v>
      </c>
      <c r="C36" s="5">
        <v>256735</v>
      </c>
      <c r="D36" s="5">
        <v>18817</v>
      </c>
      <c r="E36" s="5">
        <v>17336</v>
      </c>
      <c r="F36" s="5">
        <v>17872</v>
      </c>
      <c r="G36" s="5">
        <v>18644</v>
      </c>
      <c r="H36" s="5">
        <v>20722</v>
      </c>
      <c r="I36" s="5">
        <v>22972</v>
      </c>
      <c r="J36" s="5">
        <v>25959</v>
      </c>
      <c r="K36" s="5">
        <v>29371</v>
      </c>
      <c r="L36" s="5">
        <v>29487</v>
      </c>
      <c r="M36" s="5">
        <v>19115</v>
      </c>
      <c r="N36" s="5">
        <v>18543</v>
      </c>
      <c r="O36" s="5">
        <v>17897</v>
      </c>
    </row>
    <row r="37" spans="1:15" ht="12.75" customHeight="1" x14ac:dyDescent="0.2">
      <c r="A37" s="1"/>
      <c r="B37" s="5" t="s">
        <v>49</v>
      </c>
      <c r="C37" s="5">
        <v>274256</v>
      </c>
      <c r="D37" s="5">
        <v>18203</v>
      </c>
      <c r="E37" s="5">
        <v>18042</v>
      </c>
      <c r="F37" s="5">
        <v>18813</v>
      </c>
      <c r="G37" s="5">
        <v>20662</v>
      </c>
      <c r="H37" s="5">
        <v>22672</v>
      </c>
      <c r="I37" s="5">
        <v>25861</v>
      </c>
      <c r="J37" s="5">
        <v>29641</v>
      </c>
      <c r="K37" s="5">
        <v>30920</v>
      </c>
      <c r="L37" s="5">
        <v>32224</v>
      </c>
      <c r="M37" s="5">
        <v>19945</v>
      </c>
      <c r="N37" s="5">
        <v>18796</v>
      </c>
      <c r="O37" s="5">
        <v>18477</v>
      </c>
    </row>
    <row r="38" spans="1:15" ht="12.75" customHeight="1" x14ac:dyDescent="0.2">
      <c r="A38" s="1"/>
      <c r="B38" s="5" t="s">
        <v>43</v>
      </c>
      <c r="C38" s="5">
        <v>290874</v>
      </c>
      <c r="D38" s="5">
        <v>18886</v>
      </c>
      <c r="E38" s="5">
        <v>18944</v>
      </c>
      <c r="F38" s="5">
        <v>20653</v>
      </c>
      <c r="G38" s="5">
        <v>22760</v>
      </c>
      <c r="H38" s="5">
        <v>25781</v>
      </c>
      <c r="I38" s="5">
        <v>29478</v>
      </c>
      <c r="J38" s="5">
        <v>31170</v>
      </c>
      <c r="K38" s="5">
        <v>33344</v>
      </c>
      <c r="L38" s="5">
        <v>33271</v>
      </c>
      <c r="M38" s="5">
        <v>20030</v>
      </c>
      <c r="N38" s="5">
        <v>19311</v>
      </c>
      <c r="O38" s="5">
        <v>17246</v>
      </c>
    </row>
    <row r="39" spans="1:15" ht="12.75" customHeight="1" x14ac:dyDescent="0.2">
      <c r="A39" s="1"/>
      <c r="B39" s="5" t="s">
        <v>44</v>
      </c>
      <c r="C39" s="5">
        <v>302667</v>
      </c>
      <c r="D39" s="5">
        <v>19870</v>
      </c>
      <c r="E39" s="5">
        <v>20758</v>
      </c>
      <c r="F39" s="5">
        <v>22843</v>
      </c>
      <c r="G39" s="5">
        <v>25743</v>
      </c>
      <c r="H39" s="5">
        <v>29337</v>
      </c>
      <c r="I39" s="5">
        <v>30861</v>
      </c>
      <c r="J39" s="5">
        <v>33462</v>
      </c>
      <c r="K39" s="5">
        <v>33941</v>
      </c>
      <c r="L39" s="5">
        <v>33157</v>
      </c>
      <c r="M39" s="5">
        <v>20539</v>
      </c>
      <c r="N39" s="5">
        <v>18022</v>
      </c>
      <c r="O39" s="5">
        <v>14134</v>
      </c>
    </row>
    <row r="40" spans="1:15" ht="12.75" customHeight="1" x14ac:dyDescent="0.2">
      <c r="A40" s="1"/>
      <c r="B40" s="6" t="s">
        <v>45</v>
      </c>
      <c r="C40" s="6">
        <v>315448</v>
      </c>
      <c r="D40" s="6">
        <v>21743</v>
      </c>
      <c r="E40" s="6">
        <v>22974</v>
      </c>
      <c r="F40" s="6">
        <v>25803</v>
      </c>
      <c r="G40" s="6">
        <v>29363</v>
      </c>
      <c r="H40" s="6">
        <v>30640</v>
      </c>
      <c r="I40" s="6">
        <v>33412</v>
      </c>
      <c r="J40" s="6">
        <v>34143</v>
      </c>
      <c r="K40" s="6">
        <v>34558</v>
      </c>
      <c r="L40" s="6">
        <v>34393</v>
      </c>
      <c r="M40" s="6">
        <v>19203</v>
      </c>
      <c r="N40" s="6">
        <v>14727</v>
      </c>
      <c r="O40" s="6">
        <v>14489</v>
      </c>
    </row>
    <row r="41" spans="1:15" x14ac:dyDescent="0.2">
      <c r="A41" s="2"/>
      <c r="B41" s="7" t="s">
        <v>46</v>
      </c>
      <c r="C41" s="8">
        <v>326772</v>
      </c>
      <c r="D41" s="8">
        <v>24007</v>
      </c>
      <c r="E41" s="8">
        <v>25993</v>
      </c>
      <c r="F41" s="8">
        <v>29503</v>
      </c>
      <c r="G41" s="8">
        <v>30679</v>
      </c>
      <c r="H41" s="8">
        <v>33470</v>
      </c>
      <c r="I41" s="8">
        <v>34358</v>
      </c>
      <c r="J41" s="8">
        <v>34835</v>
      </c>
      <c r="K41" s="8">
        <v>35008</v>
      </c>
      <c r="L41" s="8">
        <v>31712</v>
      </c>
      <c r="M41" s="8">
        <v>15627</v>
      </c>
      <c r="N41" s="8">
        <v>14733</v>
      </c>
      <c r="O41" s="8">
        <v>16847</v>
      </c>
    </row>
    <row r="42" spans="1:15" x14ac:dyDescent="0.2">
      <c r="A42" s="4"/>
      <c r="B42" s="9" t="s">
        <v>47</v>
      </c>
      <c r="C42" s="9">
        <v>334572</v>
      </c>
      <c r="D42" s="9">
        <v>27257</v>
      </c>
      <c r="E42" s="9">
        <v>29783</v>
      </c>
      <c r="F42" s="9">
        <v>30939</v>
      </c>
      <c r="G42" s="9">
        <v>33591</v>
      </c>
      <c r="H42" s="9">
        <v>34423</v>
      </c>
      <c r="I42" s="9">
        <v>35023</v>
      </c>
      <c r="J42" s="9">
        <v>35359</v>
      </c>
      <c r="K42" s="9">
        <v>32228</v>
      </c>
      <c r="L42" s="9">
        <v>26560</v>
      </c>
      <c r="M42" s="9">
        <v>15549</v>
      </c>
      <c r="N42" s="9">
        <v>17240</v>
      </c>
      <c r="O42" s="9">
        <v>16620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30" customHeight="1" x14ac:dyDescent="0.25">
      <c r="A1" s="73" t="s">
        <v>72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2.75" customHeight="1" x14ac:dyDescent="0.2">
      <c r="A2" t="s">
        <v>48</v>
      </c>
    </row>
    <row r="3" spans="1:15" x14ac:dyDescent="0.2">
      <c r="A3" s="71" t="s">
        <v>53</v>
      </c>
      <c r="B3" s="72"/>
      <c r="C3" s="35" t="s">
        <v>0</v>
      </c>
      <c r="D3" s="36" t="s">
        <v>31</v>
      </c>
      <c r="E3" s="36" t="s">
        <v>32</v>
      </c>
      <c r="F3" s="36" t="s">
        <v>33</v>
      </c>
      <c r="G3" s="36" t="s">
        <v>34</v>
      </c>
      <c r="H3" s="36" t="s">
        <v>35</v>
      </c>
      <c r="I3" s="36" t="s">
        <v>36</v>
      </c>
      <c r="J3" s="36" t="s">
        <v>37</v>
      </c>
      <c r="K3" s="36" t="s">
        <v>38</v>
      </c>
      <c r="L3" s="36" t="s">
        <v>39</v>
      </c>
      <c r="M3" s="36" t="s">
        <v>40</v>
      </c>
      <c r="N3" s="36" t="s">
        <v>41</v>
      </c>
      <c r="O3" s="36" t="s">
        <v>42</v>
      </c>
    </row>
    <row r="4" spans="1:15" x14ac:dyDescent="0.2">
      <c r="A4" s="16">
        <v>41</v>
      </c>
      <c r="B4" s="16" t="s">
        <v>54</v>
      </c>
      <c r="C4" s="25">
        <f>SUM(D4:O4)</f>
        <v>597</v>
      </c>
      <c r="D4" s="37">
        <v>28</v>
      </c>
      <c r="E4" s="37">
        <v>43</v>
      </c>
      <c r="F4" s="37">
        <v>48</v>
      </c>
      <c r="G4" s="37">
        <v>74</v>
      </c>
      <c r="H4" s="37">
        <v>68</v>
      </c>
      <c r="I4" s="37">
        <v>48</v>
      </c>
      <c r="J4" s="37">
        <v>85</v>
      </c>
      <c r="K4" s="37">
        <v>68</v>
      </c>
      <c r="L4" s="37">
        <v>135</v>
      </c>
      <c r="M4" s="37">
        <v>0</v>
      </c>
      <c r="N4" s="37">
        <v>0</v>
      </c>
      <c r="O4" s="37">
        <v>0</v>
      </c>
    </row>
    <row r="5" spans="1:15" x14ac:dyDescent="0.2">
      <c r="A5" s="17">
        <v>42</v>
      </c>
      <c r="B5" s="17" t="s">
        <v>55</v>
      </c>
      <c r="C5" s="27">
        <f t="shared" ref="C5:C23" si="0">SUM(D5:O5)</f>
        <v>505</v>
      </c>
      <c r="D5" s="38">
        <v>17</v>
      </c>
      <c r="E5" s="38">
        <v>33</v>
      </c>
      <c r="F5" s="38">
        <v>36</v>
      </c>
      <c r="G5" s="38">
        <v>28</v>
      </c>
      <c r="H5" s="38">
        <v>56</v>
      </c>
      <c r="I5" s="38">
        <v>65</v>
      </c>
      <c r="J5" s="38">
        <v>60</v>
      </c>
      <c r="K5" s="38">
        <v>90</v>
      </c>
      <c r="L5" s="38">
        <v>120</v>
      </c>
      <c r="M5" s="38">
        <v>0</v>
      </c>
      <c r="N5" s="38">
        <v>0</v>
      </c>
      <c r="O5" s="38">
        <v>0</v>
      </c>
    </row>
    <row r="6" spans="1:15" x14ac:dyDescent="0.2">
      <c r="A6" s="17">
        <v>43</v>
      </c>
      <c r="B6" s="17" t="s">
        <v>56</v>
      </c>
      <c r="C6" s="27">
        <f t="shared" si="0"/>
        <v>685</v>
      </c>
      <c r="D6" s="38">
        <v>59</v>
      </c>
      <c r="E6" s="38">
        <v>54</v>
      </c>
      <c r="F6" s="38">
        <v>55</v>
      </c>
      <c r="G6" s="38">
        <v>77</v>
      </c>
      <c r="H6" s="38">
        <v>66</v>
      </c>
      <c r="I6" s="38">
        <v>65</v>
      </c>
      <c r="J6" s="38">
        <v>146</v>
      </c>
      <c r="K6" s="38">
        <v>66</v>
      </c>
      <c r="L6" s="38">
        <v>97</v>
      </c>
      <c r="M6" s="38">
        <v>0</v>
      </c>
      <c r="N6" s="38">
        <v>0</v>
      </c>
      <c r="O6" s="38">
        <v>0</v>
      </c>
    </row>
    <row r="7" spans="1:15" x14ac:dyDescent="0.2">
      <c r="A7" s="17">
        <v>44</v>
      </c>
      <c r="B7" s="17" t="s">
        <v>57</v>
      </c>
      <c r="C7" s="27">
        <f t="shared" si="0"/>
        <v>575</v>
      </c>
      <c r="D7" s="38">
        <v>46</v>
      </c>
      <c r="E7" s="38">
        <v>57</v>
      </c>
      <c r="F7" s="38">
        <v>47</v>
      </c>
      <c r="G7" s="38">
        <v>54</v>
      </c>
      <c r="H7" s="38">
        <v>55</v>
      </c>
      <c r="I7" s="38">
        <v>66</v>
      </c>
      <c r="J7" s="38">
        <v>91</v>
      </c>
      <c r="K7" s="38">
        <v>68</v>
      </c>
      <c r="L7" s="38">
        <v>91</v>
      </c>
      <c r="M7" s="38">
        <v>0</v>
      </c>
      <c r="N7" s="38">
        <v>0</v>
      </c>
      <c r="O7" s="38">
        <v>0</v>
      </c>
    </row>
    <row r="8" spans="1:15" x14ac:dyDescent="0.2">
      <c r="A8" s="17">
        <v>45</v>
      </c>
      <c r="B8" s="17" t="s">
        <v>58</v>
      </c>
      <c r="C8" s="27">
        <f t="shared" si="0"/>
        <v>589</v>
      </c>
      <c r="D8" s="38">
        <v>33</v>
      </c>
      <c r="E8" s="38">
        <v>64</v>
      </c>
      <c r="F8" s="38">
        <v>55</v>
      </c>
      <c r="G8" s="38">
        <v>55</v>
      </c>
      <c r="H8" s="38">
        <v>58</v>
      </c>
      <c r="I8" s="38">
        <v>82</v>
      </c>
      <c r="J8" s="38">
        <v>77</v>
      </c>
      <c r="K8" s="38">
        <v>64</v>
      </c>
      <c r="L8" s="38">
        <v>101</v>
      </c>
      <c r="M8" s="38">
        <v>0</v>
      </c>
      <c r="N8" s="38">
        <v>0</v>
      </c>
      <c r="O8" s="38">
        <v>0</v>
      </c>
    </row>
    <row r="9" spans="1:15" x14ac:dyDescent="0.2">
      <c r="A9" s="17" t="s">
        <v>1</v>
      </c>
      <c r="B9" s="17" t="s">
        <v>59</v>
      </c>
      <c r="C9" s="27">
        <f t="shared" si="0"/>
        <v>12</v>
      </c>
      <c r="D9" s="38">
        <v>1</v>
      </c>
      <c r="E9" s="38">
        <v>4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4</v>
      </c>
      <c r="L9" s="38">
        <v>1</v>
      </c>
      <c r="M9" s="38">
        <v>0</v>
      </c>
      <c r="N9" s="38">
        <v>0</v>
      </c>
      <c r="O9" s="38">
        <v>0</v>
      </c>
    </row>
    <row r="10" spans="1:15" x14ac:dyDescent="0.2">
      <c r="A10" s="17" t="s">
        <v>2</v>
      </c>
      <c r="B10" s="17" t="s">
        <v>60</v>
      </c>
      <c r="C10" s="27">
        <f t="shared" si="0"/>
        <v>155</v>
      </c>
      <c r="D10" s="38">
        <v>21</v>
      </c>
      <c r="E10" s="38">
        <v>21</v>
      </c>
      <c r="F10" s="38">
        <v>15</v>
      </c>
      <c r="G10" s="38">
        <v>21</v>
      </c>
      <c r="H10" s="38">
        <v>13</v>
      </c>
      <c r="I10" s="38">
        <v>13</v>
      </c>
      <c r="J10" s="38">
        <v>17</v>
      </c>
      <c r="K10" s="38">
        <v>12</v>
      </c>
      <c r="L10" s="38">
        <v>10</v>
      </c>
      <c r="M10" s="38">
        <v>5</v>
      </c>
      <c r="N10" s="38">
        <v>3</v>
      </c>
      <c r="O10" s="38">
        <v>4</v>
      </c>
    </row>
    <row r="11" spans="1:15" x14ac:dyDescent="0.2">
      <c r="A11" s="17" t="s">
        <v>3</v>
      </c>
      <c r="B11" s="17" t="s">
        <v>4</v>
      </c>
      <c r="C11" s="27">
        <f t="shared" si="0"/>
        <v>280</v>
      </c>
      <c r="D11" s="38">
        <v>47</v>
      </c>
      <c r="E11" s="38">
        <v>35</v>
      </c>
      <c r="F11" s="38">
        <v>29</v>
      </c>
      <c r="G11" s="38">
        <v>27</v>
      </c>
      <c r="H11" s="38">
        <v>28</v>
      </c>
      <c r="I11" s="38">
        <v>30</v>
      </c>
      <c r="J11" s="38">
        <v>37</v>
      </c>
      <c r="K11" s="38">
        <v>30</v>
      </c>
      <c r="L11" s="38">
        <v>17</v>
      </c>
      <c r="M11" s="38">
        <v>0</v>
      </c>
      <c r="N11" s="38">
        <v>0</v>
      </c>
      <c r="O11" s="38">
        <v>0</v>
      </c>
    </row>
    <row r="12" spans="1:15" x14ac:dyDescent="0.2">
      <c r="A12" s="17" t="s">
        <v>5</v>
      </c>
      <c r="B12" s="17" t="s">
        <v>6</v>
      </c>
      <c r="C12" s="27">
        <f t="shared" si="0"/>
        <v>326</v>
      </c>
      <c r="D12" s="38">
        <v>20</v>
      </c>
      <c r="E12" s="38">
        <v>35</v>
      </c>
      <c r="F12" s="38">
        <v>37</v>
      </c>
      <c r="G12" s="38">
        <v>35</v>
      </c>
      <c r="H12" s="38">
        <v>32</v>
      </c>
      <c r="I12" s="38">
        <v>54</v>
      </c>
      <c r="J12" s="38">
        <v>43</v>
      </c>
      <c r="K12" s="38">
        <v>33</v>
      </c>
      <c r="L12" s="38">
        <v>37</v>
      </c>
      <c r="M12" s="38">
        <v>0</v>
      </c>
      <c r="N12" s="38">
        <v>0</v>
      </c>
      <c r="O12" s="38">
        <v>0</v>
      </c>
    </row>
    <row r="13" spans="1:15" x14ac:dyDescent="0.2">
      <c r="A13" s="17" t="s">
        <v>7</v>
      </c>
      <c r="B13" s="17" t="s">
        <v>8</v>
      </c>
      <c r="C13" s="27">
        <f t="shared" si="0"/>
        <v>99</v>
      </c>
      <c r="D13" s="38">
        <v>5</v>
      </c>
      <c r="E13" s="38">
        <v>14</v>
      </c>
      <c r="F13" s="38">
        <v>11</v>
      </c>
      <c r="G13" s="38">
        <v>16</v>
      </c>
      <c r="H13" s="38">
        <v>15</v>
      </c>
      <c r="I13" s="38">
        <v>13</v>
      </c>
      <c r="J13" s="38">
        <v>9</v>
      </c>
      <c r="K13" s="38">
        <v>11</v>
      </c>
      <c r="L13" s="38">
        <v>5</v>
      </c>
      <c r="M13" s="38">
        <v>0</v>
      </c>
      <c r="N13" s="38">
        <v>0</v>
      </c>
      <c r="O13" s="38">
        <v>0</v>
      </c>
    </row>
    <row r="14" spans="1:15" x14ac:dyDescent="0.2">
      <c r="A14" s="17" t="s">
        <v>9</v>
      </c>
      <c r="B14" s="17" t="s">
        <v>10</v>
      </c>
      <c r="C14" s="27">
        <f t="shared" si="0"/>
        <v>217</v>
      </c>
      <c r="D14" s="38">
        <v>17</v>
      </c>
      <c r="E14" s="38">
        <v>24</v>
      </c>
      <c r="F14" s="38">
        <v>30</v>
      </c>
      <c r="G14" s="38">
        <v>25</v>
      </c>
      <c r="H14" s="38">
        <v>13</v>
      </c>
      <c r="I14" s="38">
        <v>20</v>
      </c>
      <c r="J14" s="38">
        <v>33</v>
      </c>
      <c r="K14" s="38">
        <v>15</v>
      </c>
      <c r="L14" s="38">
        <v>40</v>
      </c>
      <c r="M14" s="38">
        <v>0</v>
      </c>
      <c r="N14" s="38">
        <v>0</v>
      </c>
      <c r="O14" s="38">
        <v>0</v>
      </c>
    </row>
    <row r="15" spans="1:15" x14ac:dyDescent="0.2">
      <c r="A15" s="17" t="s">
        <v>11</v>
      </c>
      <c r="B15" s="17" t="s">
        <v>12</v>
      </c>
      <c r="C15" s="27">
        <f t="shared" si="0"/>
        <v>164</v>
      </c>
      <c r="D15" s="38">
        <v>20</v>
      </c>
      <c r="E15" s="38">
        <v>8</v>
      </c>
      <c r="F15" s="38">
        <v>30</v>
      </c>
      <c r="G15" s="38">
        <v>15</v>
      </c>
      <c r="H15" s="38">
        <v>27</v>
      </c>
      <c r="I15" s="38">
        <v>10</v>
      </c>
      <c r="J15" s="38">
        <v>17</v>
      </c>
      <c r="K15" s="38">
        <v>11</v>
      </c>
      <c r="L15" s="38">
        <v>26</v>
      </c>
      <c r="M15" s="38">
        <v>0</v>
      </c>
      <c r="N15" s="38">
        <v>0</v>
      </c>
      <c r="O15" s="38">
        <v>0</v>
      </c>
    </row>
    <row r="16" spans="1:15" x14ac:dyDescent="0.2">
      <c r="A16" s="17" t="s">
        <v>13</v>
      </c>
      <c r="B16" s="17" t="s">
        <v>14</v>
      </c>
      <c r="C16" s="27">
        <f t="shared" si="0"/>
        <v>45</v>
      </c>
      <c r="D16" s="38">
        <v>8</v>
      </c>
      <c r="E16" s="38">
        <v>7</v>
      </c>
      <c r="F16" s="38">
        <v>4</v>
      </c>
      <c r="G16" s="38">
        <v>2</v>
      </c>
      <c r="H16" s="38">
        <v>6</v>
      </c>
      <c r="I16" s="38">
        <v>5</v>
      </c>
      <c r="J16" s="38">
        <v>7</v>
      </c>
      <c r="K16" s="38">
        <v>4</v>
      </c>
      <c r="L16" s="38">
        <v>2</v>
      </c>
      <c r="M16" s="38">
        <v>0</v>
      </c>
      <c r="N16" s="38">
        <v>0</v>
      </c>
      <c r="O16" s="38">
        <v>0</v>
      </c>
    </row>
    <row r="17" spans="1:15" x14ac:dyDescent="0.2">
      <c r="A17" s="18"/>
      <c r="B17" s="18" t="s">
        <v>15</v>
      </c>
      <c r="C17" s="66">
        <f t="shared" si="0"/>
        <v>2979</v>
      </c>
      <c r="D17" s="30">
        <f>SUM(D18:D23)</f>
        <v>388</v>
      </c>
      <c r="E17" s="30">
        <f t="shared" ref="E17:O17" si="1">SUM(E18:E23)</f>
        <v>329</v>
      </c>
      <c r="F17" s="30">
        <f t="shared" si="1"/>
        <v>361</v>
      </c>
      <c r="G17" s="30">
        <f t="shared" si="1"/>
        <v>328</v>
      </c>
      <c r="H17" s="30">
        <f t="shared" si="1"/>
        <v>304</v>
      </c>
      <c r="I17" s="30">
        <f t="shared" si="1"/>
        <v>296</v>
      </c>
      <c r="J17" s="30">
        <f t="shared" si="1"/>
        <v>292</v>
      </c>
      <c r="K17" s="30">
        <f t="shared" si="1"/>
        <v>264</v>
      </c>
      <c r="L17" s="30">
        <f t="shared" si="1"/>
        <v>350</v>
      </c>
      <c r="M17" s="30">
        <f t="shared" si="1"/>
        <v>35</v>
      </c>
      <c r="N17" s="30">
        <f t="shared" si="1"/>
        <v>15</v>
      </c>
      <c r="O17" s="30">
        <f t="shared" si="1"/>
        <v>17</v>
      </c>
    </row>
    <row r="18" spans="1:15" x14ac:dyDescent="0.2">
      <c r="A18" s="19" t="s">
        <v>16</v>
      </c>
      <c r="B18" s="19" t="s">
        <v>17</v>
      </c>
      <c r="C18" s="25">
        <f t="shared" si="0"/>
        <v>349</v>
      </c>
      <c r="D18" s="37">
        <v>79</v>
      </c>
      <c r="E18" s="37">
        <v>58</v>
      </c>
      <c r="F18" s="37">
        <v>36</v>
      </c>
      <c r="G18" s="37">
        <v>50</v>
      </c>
      <c r="H18" s="37">
        <v>18</v>
      </c>
      <c r="I18" s="37">
        <v>26</v>
      </c>
      <c r="J18" s="37">
        <v>23</v>
      </c>
      <c r="K18" s="37">
        <v>17</v>
      </c>
      <c r="L18" s="37">
        <v>42</v>
      </c>
      <c r="M18" s="37">
        <v>0</v>
      </c>
      <c r="N18" s="37">
        <v>0</v>
      </c>
      <c r="O18" s="37">
        <v>0</v>
      </c>
    </row>
    <row r="19" spans="1:15" x14ac:dyDescent="0.2">
      <c r="A19" s="20" t="s">
        <v>18</v>
      </c>
      <c r="B19" s="20" t="s">
        <v>19</v>
      </c>
      <c r="C19" s="27">
        <f t="shared" si="0"/>
        <v>167</v>
      </c>
      <c r="D19" s="38">
        <v>22</v>
      </c>
      <c r="E19" s="38">
        <v>17</v>
      </c>
      <c r="F19" s="38">
        <v>15</v>
      </c>
      <c r="G19" s="38">
        <v>20</v>
      </c>
      <c r="H19" s="38">
        <v>16</v>
      </c>
      <c r="I19" s="38">
        <v>13</v>
      </c>
      <c r="J19" s="38">
        <v>24</v>
      </c>
      <c r="K19" s="38">
        <v>24</v>
      </c>
      <c r="L19" s="38">
        <v>16</v>
      </c>
      <c r="M19" s="38">
        <v>0</v>
      </c>
      <c r="N19" s="38">
        <v>0</v>
      </c>
      <c r="O19" s="38">
        <v>0</v>
      </c>
    </row>
    <row r="20" spans="1:15" x14ac:dyDescent="0.2">
      <c r="A20" s="20" t="s">
        <v>20</v>
      </c>
      <c r="B20" s="20" t="s">
        <v>21</v>
      </c>
      <c r="C20" s="27">
        <f t="shared" si="0"/>
        <v>1384</v>
      </c>
      <c r="D20" s="38">
        <v>180</v>
      </c>
      <c r="E20" s="38">
        <v>154</v>
      </c>
      <c r="F20" s="38">
        <v>180</v>
      </c>
      <c r="G20" s="38">
        <v>149</v>
      </c>
      <c r="H20" s="38">
        <v>158</v>
      </c>
      <c r="I20" s="38">
        <v>159</v>
      </c>
      <c r="J20" s="38">
        <v>122</v>
      </c>
      <c r="K20" s="38">
        <v>111</v>
      </c>
      <c r="L20" s="38">
        <v>171</v>
      </c>
      <c r="M20" s="38">
        <v>0</v>
      </c>
      <c r="N20" s="38">
        <v>0</v>
      </c>
      <c r="O20" s="38">
        <v>0</v>
      </c>
    </row>
    <row r="21" spans="1:15" x14ac:dyDescent="0.2">
      <c r="A21" s="20" t="s">
        <v>22</v>
      </c>
      <c r="B21" s="20" t="s">
        <v>23</v>
      </c>
      <c r="C21" s="27">
        <f t="shared" si="0"/>
        <v>423</v>
      </c>
      <c r="D21" s="38">
        <v>24</v>
      </c>
      <c r="E21" s="38">
        <v>37</v>
      </c>
      <c r="F21" s="38">
        <v>57</v>
      </c>
      <c r="G21" s="38">
        <v>35</v>
      </c>
      <c r="H21" s="38">
        <v>49</v>
      </c>
      <c r="I21" s="38">
        <v>41</v>
      </c>
      <c r="J21" s="38">
        <v>53</v>
      </c>
      <c r="K21" s="38">
        <v>56</v>
      </c>
      <c r="L21" s="38">
        <v>57</v>
      </c>
      <c r="M21" s="38">
        <v>8</v>
      </c>
      <c r="N21" s="38">
        <v>5</v>
      </c>
      <c r="O21" s="38">
        <v>1</v>
      </c>
    </row>
    <row r="22" spans="1:15" x14ac:dyDescent="0.2">
      <c r="A22" s="20" t="s">
        <v>24</v>
      </c>
      <c r="B22" s="20" t="s">
        <v>25</v>
      </c>
      <c r="C22" s="27">
        <f t="shared" si="0"/>
        <v>367</v>
      </c>
      <c r="D22" s="38">
        <v>59</v>
      </c>
      <c r="E22" s="38">
        <v>53</v>
      </c>
      <c r="F22" s="38">
        <v>48</v>
      </c>
      <c r="G22" s="38">
        <v>44</v>
      </c>
      <c r="H22" s="38">
        <v>41</v>
      </c>
      <c r="I22" s="38">
        <v>27</v>
      </c>
      <c r="J22" s="38">
        <v>38</v>
      </c>
      <c r="K22" s="38">
        <v>26</v>
      </c>
      <c r="L22" s="38">
        <v>31</v>
      </c>
      <c r="M22" s="38">
        <v>0</v>
      </c>
      <c r="N22" s="38">
        <v>0</v>
      </c>
      <c r="O22" s="38">
        <v>0</v>
      </c>
    </row>
    <row r="23" spans="1:15" x14ac:dyDescent="0.2">
      <c r="A23" s="21" t="s">
        <v>26</v>
      </c>
      <c r="B23" s="21" t="s">
        <v>27</v>
      </c>
      <c r="C23" s="29">
        <f t="shared" si="0"/>
        <v>289</v>
      </c>
      <c r="D23" s="39">
        <v>24</v>
      </c>
      <c r="E23" s="39">
        <v>10</v>
      </c>
      <c r="F23" s="39">
        <v>25</v>
      </c>
      <c r="G23" s="39">
        <v>30</v>
      </c>
      <c r="H23" s="39">
        <v>22</v>
      </c>
      <c r="I23" s="39">
        <v>30</v>
      </c>
      <c r="J23" s="39">
        <v>32</v>
      </c>
      <c r="K23" s="39">
        <v>30</v>
      </c>
      <c r="L23" s="39">
        <v>33</v>
      </c>
      <c r="M23" s="39">
        <v>27</v>
      </c>
      <c r="N23" s="39">
        <v>10</v>
      </c>
      <c r="O23" s="39">
        <v>16</v>
      </c>
    </row>
    <row r="24" spans="1:15" x14ac:dyDescent="0.2">
      <c r="A24" s="22"/>
      <c r="B24" s="23" t="s">
        <v>28</v>
      </c>
      <c r="C24" s="23">
        <f>SUM(C4:C17)</f>
        <v>7228</v>
      </c>
      <c r="D24" s="23">
        <f>SUM(D4:D17)</f>
        <v>710</v>
      </c>
      <c r="E24" s="23">
        <f t="shared" ref="E24:O24" si="2">SUM(E4:E17)</f>
        <v>728</v>
      </c>
      <c r="F24" s="23">
        <f t="shared" si="2"/>
        <v>758</v>
      </c>
      <c r="G24" s="23">
        <f t="shared" si="2"/>
        <v>757</v>
      </c>
      <c r="H24" s="23">
        <f t="shared" si="2"/>
        <v>741</v>
      </c>
      <c r="I24" s="23">
        <f t="shared" si="2"/>
        <v>769</v>
      </c>
      <c r="J24" s="23">
        <f t="shared" si="2"/>
        <v>914</v>
      </c>
      <c r="K24" s="23">
        <f t="shared" si="2"/>
        <v>740</v>
      </c>
      <c r="L24" s="23">
        <f t="shared" si="2"/>
        <v>1032</v>
      </c>
      <c r="M24" s="23">
        <f t="shared" si="2"/>
        <v>40</v>
      </c>
      <c r="N24" s="23">
        <f t="shared" si="2"/>
        <v>18</v>
      </c>
      <c r="O24" s="23">
        <f t="shared" si="2"/>
        <v>21</v>
      </c>
    </row>
    <row r="25" spans="1:15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">
      <c r="A26" s="5"/>
      <c r="B26" s="5" t="s">
        <v>69</v>
      </c>
      <c r="C26" s="5">
        <v>7347</v>
      </c>
      <c r="D26" s="5">
        <v>817</v>
      </c>
      <c r="E26" s="5">
        <v>691</v>
      </c>
      <c r="F26" s="5">
        <v>742</v>
      </c>
      <c r="G26" s="5">
        <v>725</v>
      </c>
      <c r="H26" s="5">
        <v>752</v>
      </c>
      <c r="I26" s="5">
        <v>945</v>
      </c>
      <c r="J26" s="5">
        <v>751</v>
      </c>
      <c r="K26" s="5">
        <v>782</v>
      </c>
      <c r="L26" s="5">
        <v>1057</v>
      </c>
      <c r="M26" s="5">
        <v>25</v>
      </c>
      <c r="N26" s="5">
        <v>21</v>
      </c>
      <c r="O26" s="5">
        <v>39</v>
      </c>
    </row>
    <row r="27" spans="1:15" x14ac:dyDescent="0.2">
      <c r="A27" s="5"/>
      <c r="B27" s="5" t="s">
        <v>68</v>
      </c>
      <c r="C27" s="5">
        <v>7259</v>
      </c>
      <c r="D27" s="5">
        <v>762</v>
      </c>
      <c r="E27" s="5">
        <v>655</v>
      </c>
      <c r="F27" s="5">
        <v>688</v>
      </c>
      <c r="G27" s="5">
        <v>767</v>
      </c>
      <c r="H27" s="5">
        <v>940</v>
      </c>
      <c r="I27" s="5">
        <v>766</v>
      </c>
      <c r="J27" s="5">
        <v>804</v>
      </c>
      <c r="K27" s="5">
        <v>799</v>
      </c>
      <c r="L27" s="5">
        <v>993</v>
      </c>
      <c r="M27" s="5">
        <v>21</v>
      </c>
      <c r="N27" s="5">
        <v>37</v>
      </c>
      <c r="O27" s="5">
        <v>27</v>
      </c>
    </row>
    <row r="28" spans="1:15" x14ac:dyDescent="0.2">
      <c r="A28" s="5"/>
      <c r="B28" s="5" t="s">
        <v>67</v>
      </c>
      <c r="C28" s="5">
        <v>7213</v>
      </c>
      <c r="D28" s="5">
        <v>745</v>
      </c>
      <c r="E28" s="5">
        <v>667</v>
      </c>
      <c r="F28" s="5">
        <v>730</v>
      </c>
      <c r="G28" s="5">
        <v>938</v>
      </c>
      <c r="H28" s="5">
        <v>725</v>
      </c>
      <c r="I28" s="5">
        <v>765</v>
      </c>
      <c r="J28" s="5">
        <v>801</v>
      </c>
      <c r="K28" s="5">
        <v>761</v>
      </c>
      <c r="L28" s="5">
        <v>983</v>
      </c>
      <c r="M28" s="5">
        <v>35</v>
      </c>
      <c r="N28" s="5">
        <v>28</v>
      </c>
      <c r="O28" s="5">
        <v>35</v>
      </c>
    </row>
    <row r="29" spans="1:15" x14ac:dyDescent="0.2">
      <c r="A29" s="5"/>
      <c r="B29" s="5" t="s">
        <v>66</v>
      </c>
      <c r="C29" s="5">
        <v>7088</v>
      </c>
      <c r="D29" s="5">
        <v>724</v>
      </c>
      <c r="E29" s="5">
        <v>677</v>
      </c>
      <c r="F29" s="5">
        <v>890</v>
      </c>
      <c r="G29" s="5">
        <v>705</v>
      </c>
      <c r="H29" s="5">
        <v>747</v>
      </c>
      <c r="I29" s="5">
        <v>764</v>
      </c>
      <c r="J29" s="5">
        <v>759</v>
      </c>
      <c r="K29" s="5">
        <v>736</v>
      </c>
      <c r="L29" s="5">
        <v>984</v>
      </c>
      <c r="M29" s="5">
        <v>28</v>
      </c>
      <c r="N29" s="5">
        <v>39</v>
      </c>
      <c r="O29" s="5">
        <v>35</v>
      </c>
    </row>
    <row r="30" spans="1:15" x14ac:dyDescent="0.2">
      <c r="A30" s="1"/>
      <c r="B30" s="5" t="s">
        <v>65</v>
      </c>
      <c r="C30" s="5">
        <v>7916</v>
      </c>
      <c r="D30" s="5">
        <v>744</v>
      </c>
      <c r="E30" s="5">
        <v>841</v>
      </c>
      <c r="F30" s="5">
        <v>649</v>
      </c>
      <c r="G30" s="5">
        <v>737</v>
      </c>
      <c r="H30" s="5">
        <v>753</v>
      </c>
      <c r="I30" s="5">
        <v>769</v>
      </c>
      <c r="J30" s="5">
        <v>731</v>
      </c>
      <c r="K30" s="5">
        <v>713</v>
      </c>
      <c r="L30" s="5">
        <v>1858</v>
      </c>
      <c r="M30" s="5">
        <v>37</v>
      </c>
      <c r="N30" s="5">
        <v>35</v>
      </c>
      <c r="O30" s="5">
        <v>49</v>
      </c>
    </row>
    <row r="31" spans="1:15" x14ac:dyDescent="0.2">
      <c r="A31" s="1"/>
      <c r="B31" s="5" t="s">
        <v>64</v>
      </c>
      <c r="C31" s="5">
        <v>7971</v>
      </c>
      <c r="D31" s="5">
        <v>845</v>
      </c>
      <c r="E31" s="5">
        <v>612</v>
      </c>
      <c r="F31" s="5">
        <v>717</v>
      </c>
      <c r="G31" s="5">
        <v>723</v>
      </c>
      <c r="H31" s="5">
        <v>745</v>
      </c>
      <c r="I31" s="5">
        <v>736</v>
      </c>
      <c r="J31" s="5">
        <v>714</v>
      </c>
      <c r="K31" s="5">
        <v>789</v>
      </c>
      <c r="L31" s="5">
        <v>1966</v>
      </c>
      <c r="M31" s="5">
        <v>42</v>
      </c>
      <c r="N31" s="5">
        <v>52</v>
      </c>
      <c r="O31" s="5">
        <v>30</v>
      </c>
    </row>
    <row r="32" spans="1:15" x14ac:dyDescent="0.2">
      <c r="A32" s="1"/>
      <c r="B32" s="5" t="s">
        <v>63</v>
      </c>
      <c r="C32" s="5">
        <v>8435</v>
      </c>
      <c r="D32" s="5">
        <v>762</v>
      </c>
      <c r="E32" s="5">
        <v>751</v>
      </c>
      <c r="F32" s="5">
        <v>744</v>
      </c>
      <c r="G32" s="5">
        <v>793</v>
      </c>
      <c r="H32" s="5">
        <v>808</v>
      </c>
      <c r="I32" s="5">
        <v>745</v>
      </c>
      <c r="J32" s="5">
        <v>836</v>
      </c>
      <c r="K32" s="5">
        <v>829</v>
      </c>
      <c r="L32" s="5">
        <v>2043</v>
      </c>
      <c r="M32" s="5">
        <v>48</v>
      </c>
      <c r="N32" s="5">
        <v>32</v>
      </c>
      <c r="O32" s="5">
        <v>44</v>
      </c>
    </row>
    <row r="33" spans="1:15" x14ac:dyDescent="0.2">
      <c r="A33" s="1"/>
      <c r="B33" s="10" t="s">
        <v>62</v>
      </c>
      <c r="C33" s="5">
        <v>8906</v>
      </c>
      <c r="D33" s="5">
        <v>689</v>
      </c>
      <c r="E33" s="5">
        <v>706</v>
      </c>
      <c r="F33" s="5">
        <v>787</v>
      </c>
      <c r="G33" s="5">
        <v>896</v>
      </c>
      <c r="H33" s="5">
        <v>810</v>
      </c>
      <c r="I33" s="5">
        <v>871</v>
      </c>
      <c r="J33" s="5">
        <v>841</v>
      </c>
      <c r="K33" s="5">
        <v>982</v>
      </c>
      <c r="L33" s="5">
        <v>927</v>
      </c>
      <c r="M33" s="5">
        <v>615</v>
      </c>
      <c r="N33" s="5">
        <v>537</v>
      </c>
      <c r="O33" s="5">
        <v>245</v>
      </c>
    </row>
    <row r="34" spans="1:15" x14ac:dyDescent="0.2">
      <c r="A34" s="1"/>
      <c r="B34" s="10" t="s">
        <v>52</v>
      </c>
      <c r="C34" s="5">
        <v>8760</v>
      </c>
      <c r="D34" s="5">
        <v>715</v>
      </c>
      <c r="E34" s="5">
        <v>697</v>
      </c>
      <c r="F34" s="5">
        <v>835</v>
      </c>
      <c r="G34" s="5">
        <v>774</v>
      </c>
      <c r="H34" s="5">
        <v>796</v>
      </c>
      <c r="I34" s="5">
        <v>854</v>
      </c>
      <c r="J34" s="5">
        <v>957</v>
      </c>
      <c r="K34" s="5">
        <v>977</v>
      </c>
      <c r="L34" s="5">
        <v>933</v>
      </c>
      <c r="M34" s="5">
        <v>578</v>
      </c>
      <c r="N34" s="5">
        <v>421</v>
      </c>
      <c r="O34" s="5">
        <v>223</v>
      </c>
    </row>
    <row r="35" spans="1:15" x14ac:dyDescent="0.2">
      <c r="A35" s="2"/>
      <c r="B35" s="10" t="s">
        <v>51</v>
      </c>
      <c r="C35" s="10">
        <v>9063</v>
      </c>
      <c r="D35" s="10">
        <v>706</v>
      </c>
      <c r="E35" s="10">
        <v>741</v>
      </c>
      <c r="F35" s="10">
        <v>732</v>
      </c>
      <c r="G35" s="10">
        <v>831</v>
      </c>
      <c r="H35" s="10">
        <v>816</v>
      </c>
      <c r="I35" s="10">
        <v>940</v>
      </c>
      <c r="J35" s="10">
        <v>987</v>
      </c>
      <c r="K35" s="10">
        <v>1018</v>
      </c>
      <c r="L35" s="10">
        <v>1112</v>
      </c>
      <c r="M35" s="10">
        <v>526</v>
      </c>
      <c r="N35" s="10">
        <v>452</v>
      </c>
      <c r="O35" s="10">
        <v>202</v>
      </c>
    </row>
    <row r="36" spans="1:15" x14ac:dyDescent="0.2">
      <c r="A36" s="2"/>
      <c r="B36" s="10" t="s">
        <v>50</v>
      </c>
      <c r="C36" s="10">
        <v>9376</v>
      </c>
      <c r="D36" s="10">
        <v>780</v>
      </c>
      <c r="E36" s="10">
        <v>669</v>
      </c>
      <c r="F36" s="10">
        <v>768</v>
      </c>
      <c r="G36" s="10">
        <v>804</v>
      </c>
      <c r="H36" s="10">
        <v>915</v>
      </c>
      <c r="I36" s="10">
        <v>987</v>
      </c>
      <c r="J36" s="10">
        <v>1080</v>
      </c>
      <c r="K36" s="10">
        <v>1169</v>
      </c>
      <c r="L36" s="10">
        <v>1033</v>
      </c>
      <c r="M36" s="10">
        <v>569</v>
      </c>
      <c r="N36" s="10">
        <v>393</v>
      </c>
      <c r="O36" s="10">
        <v>209</v>
      </c>
    </row>
    <row r="37" spans="1:15" x14ac:dyDescent="0.2">
      <c r="A37" s="4"/>
      <c r="B37" s="13" t="s">
        <v>49</v>
      </c>
      <c r="C37" s="11">
        <v>9691</v>
      </c>
      <c r="D37" s="11">
        <v>701</v>
      </c>
      <c r="E37" s="11">
        <v>690</v>
      </c>
      <c r="F37" s="11">
        <v>738</v>
      </c>
      <c r="G37" s="11">
        <v>936</v>
      </c>
      <c r="H37" s="11">
        <v>953</v>
      </c>
      <c r="I37" s="11">
        <v>1057</v>
      </c>
      <c r="J37" s="11">
        <v>1197</v>
      </c>
      <c r="K37" s="11">
        <v>1139</v>
      </c>
      <c r="L37" s="11">
        <v>1158</v>
      </c>
      <c r="M37" s="11">
        <v>498</v>
      </c>
      <c r="N37" s="11">
        <v>415</v>
      </c>
      <c r="O37" s="11">
        <v>209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3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73" t="s">
        <v>73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2.75" customHeight="1" x14ac:dyDescent="0.2">
      <c r="A2" t="s">
        <v>48</v>
      </c>
    </row>
    <row r="3" spans="1:15" x14ac:dyDescent="0.2">
      <c r="A3" s="71" t="s">
        <v>53</v>
      </c>
      <c r="B3" s="72"/>
      <c r="C3" s="35" t="s">
        <v>0</v>
      </c>
      <c r="D3" s="36" t="s">
        <v>31</v>
      </c>
      <c r="E3" s="36" t="s">
        <v>32</v>
      </c>
      <c r="F3" s="36" t="s">
        <v>33</v>
      </c>
      <c r="G3" s="36" t="s">
        <v>34</v>
      </c>
      <c r="H3" s="36" t="s">
        <v>35</v>
      </c>
      <c r="I3" s="36" t="s">
        <v>36</v>
      </c>
      <c r="J3" s="36" t="s">
        <v>37</v>
      </c>
      <c r="K3" s="36" t="s">
        <v>38</v>
      </c>
      <c r="L3" s="36" t="s">
        <v>39</v>
      </c>
      <c r="M3" s="36" t="s">
        <v>40</v>
      </c>
      <c r="N3" s="36" t="s">
        <v>41</v>
      </c>
      <c r="O3" s="36" t="s">
        <v>42</v>
      </c>
    </row>
    <row r="4" spans="1:15" x14ac:dyDescent="0.2">
      <c r="A4" s="16">
        <v>41</v>
      </c>
      <c r="B4" s="16" t="s">
        <v>54</v>
      </c>
      <c r="C4" s="25">
        <f>SUM(D4:O4)</f>
        <v>358</v>
      </c>
      <c r="D4" s="37">
        <v>15</v>
      </c>
      <c r="E4" s="37">
        <v>24</v>
      </c>
      <c r="F4" s="37">
        <v>26</v>
      </c>
      <c r="G4" s="37">
        <v>36</v>
      </c>
      <c r="H4" s="37">
        <v>30</v>
      </c>
      <c r="I4" s="37">
        <v>26</v>
      </c>
      <c r="J4" s="37">
        <v>59</v>
      </c>
      <c r="K4" s="37">
        <v>43</v>
      </c>
      <c r="L4" s="37">
        <v>99</v>
      </c>
      <c r="M4" s="37">
        <v>0</v>
      </c>
      <c r="N4" s="37">
        <v>0</v>
      </c>
      <c r="O4" s="37">
        <v>0</v>
      </c>
    </row>
    <row r="5" spans="1:15" x14ac:dyDescent="0.2">
      <c r="A5" s="17">
        <v>42</v>
      </c>
      <c r="B5" s="17" t="s">
        <v>55</v>
      </c>
      <c r="C5" s="27">
        <f t="shared" ref="C5:C23" si="0">SUM(D5:O5)</f>
        <v>489</v>
      </c>
      <c r="D5" s="38">
        <v>17</v>
      </c>
      <c r="E5" s="38">
        <v>31</v>
      </c>
      <c r="F5" s="38">
        <v>35</v>
      </c>
      <c r="G5" s="38">
        <v>27</v>
      </c>
      <c r="H5" s="38">
        <v>56</v>
      </c>
      <c r="I5" s="38">
        <v>56</v>
      </c>
      <c r="J5" s="38">
        <v>60</v>
      </c>
      <c r="K5" s="38">
        <v>90</v>
      </c>
      <c r="L5" s="38">
        <v>117</v>
      </c>
      <c r="M5" s="38">
        <v>0</v>
      </c>
      <c r="N5" s="38">
        <v>0</v>
      </c>
      <c r="O5" s="38">
        <v>0</v>
      </c>
    </row>
    <row r="6" spans="1:15" x14ac:dyDescent="0.2">
      <c r="A6" s="17">
        <v>43</v>
      </c>
      <c r="B6" s="17" t="s">
        <v>56</v>
      </c>
      <c r="C6" s="27">
        <f t="shared" si="0"/>
        <v>515</v>
      </c>
      <c r="D6" s="38">
        <v>39</v>
      </c>
      <c r="E6" s="38">
        <v>48</v>
      </c>
      <c r="F6" s="38">
        <v>51</v>
      </c>
      <c r="G6" s="38">
        <v>61</v>
      </c>
      <c r="H6" s="38">
        <v>63</v>
      </c>
      <c r="I6" s="38">
        <v>58</v>
      </c>
      <c r="J6" s="38">
        <v>63</v>
      </c>
      <c r="K6" s="38">
        <v>56</v>
      </c>
      <c r="L6" s="38">
        <v>76</v>
      </c>
      <c r="M6" s="38">
        <v>0</v>
      </c>
      <c r="N6" s="38">
        <v>0</v>
      </c>
      <c r="O6" s="38">
        <v>0</v>
      </c>
    </row>
    <row r="7" spans="1:15" x14ac:dyDescent="0.2">
      <c r="A7" s="17">
        <v>44</v>
      </c>
      <c r="B7" s="17" t="s">
        <v>57</v>
      </c>
      <c r="C7" s="27">
        <f t="shared" si="0"/>
        <v>550</v>
      </c>
      <c r="D7" s="38">
        <v>46</v>
      </c>
      <c r="E7" s="38">
        <v>55</v>
      </c>
      <c r="F7" s="38">
        <v>47</v>
      </c>
      <c r="G7" s="38">
        <v>52</v>
      </c>
      <c r="H7" s="38">
        <v>51</v>
      </c>
      <c r="I7" s="38">
        <v>58</v>
      </c>
      <c r="J7" s="38">
        <v>86</v>
      </c>
      <c r="K7" s="38">
        <v>67</v>
      </c>
      <c r="L7" s="38">
        <v>88</v>
      </c>
      <c r="M7" s="38">
        <v>0</v>
      </c>
      <c r="N7" s="38">
        <v>0</v>
      </c>
      <c r="O7" s="38">
        <v>0</v>
      </c>
    </row>
    <row r="8" spans="1:15" x14ac:dyDescent="0.2">
      <c r="A8" s="17">
        <v>45</v>
      </c>
      <c r="B8" s="17" t="s">
        <v>58</v>
      </c>
      <c r="C8" s="27">
        <f t="shared" si="0"/>
        <v>467</v>
      </c>
      <c r="D8" s="38">
        <v>31</v>
      </c>
      <c r="E8" s="38">
        <v>52</v>
      </c>
      <c r="F8" s="38">
        <v>37</v>
      </c>
      <c r="G8" s="38">
        <v>44</v>
      </c>
      <c r="H8" s="38">
        <v>47</v>
      </c>
      <c r="I8" s="38">
        <v>64</v>
      </c>
      <c r="J8" s="38">
        <v>56</v>
      </c>
      <c r="K8" s="38">
        <v>48</v>
      </c>
      <c r="L8" s="38">
        <v>88</v>
      </c>
      <c r="M8" s="38">
        <v>0</v>
      </c>
      <c r="N8" s="38">
        <v>0</v>
      </c>
      <c r="O8" s="38">
        <v>0</v>
      </c>
    </row>
    <row r="9" spans="1:15" x14ac:dyDescent="0.2">
      <c r="A9" s="17" t="s">
        <v>1</v>
      </c>
      <c r="B9" s="17" t="s">
        <v>59</v>
      </c>
      <c r="C9" s="27">
        <f t="shared" si="0"/>
        <v>0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pans="1:15" x14ac:dyDescent="0.2">
      <c r="A10" s="17" t="s">
        <v>2</v>
      </c>
      <c r="B10" s="17" t="s">
        <v>60</v>
      </c>
      <c r="C10" s="27">
        <f t="shared" si="0"/>
        <v>155</v>
      </c>
      <c r="D10" s="38">
        <v>21</v>
      </c>
      <c r="E10" s="38">
        <v>21</v>
      </c>
      <c r="F10" s="38">
        <v>15</v>
      </c>
      <c r="G10" s="38">
        <v>21</v>
      </c>
      <c r="H10" s="38">
        <v>13</v>
      </c>
      <c r="I10" s="38">
        <v>13</v>
      </c>
      <c r="J10" s="38">
        <v>17</v>
      </c>
      <c r="K10" s="38">
        <v>12</v>
      </c>
      <c r="L10" s="38">
        <v>10</v>
      </c>
      <c r="M10" s="38">
        <v>5</v>
      </c>
      <c r="N10" s="38">
        <v>3</v>
      </c>
      <c r="O10" s="38">
        <v>4</v>
      </c>
    </row>
    <row r="11" spans="1:15" x14ac:dyDescent="0.2">
      <c r="A11" s="17" t="s">
        <v>3</v>
      </c>
      <c r="B11" s="17" t="s">
        <v>4</v>
      </c>
      <c r="C11" s="27">
        <f t="shared" si="0"/>
        <v>280</v>
      </c>
      <c r="D11" s="38">
        <v>47</v>
      </c>
      <c r="E11" s="38">
        <v>35</v>
      </c>
      <c r="F11" s="38">
        <v>29</v>
      </c>
      <c r="G11" s="38">
        <v>27</v>
      </c>
      <c r="H11" s="38">
        <v>28</v>
      </c>
      <c r="I11" s="38">
        <v>30</v>
      </c>
      <c r="J11" s="38">
        <v>37</v>
      </c>
      <c r="K11" s="38">
        <v>30</v>
      </c>
      <c r="L11" s="38">
        <v>17</v>
      </c>
      <c r="M11" s="38">
        <v>0</v>
      </c>
      <c r="N11" s="38">
        <v>0</v>
      </c>
      <c r="O11" s="38">
        <v>0</v>
      </c>
    </row>
    <row r="12" spans="1:15" x14ac:dyDescent="0.2">
      <c r="A12" s="17" t="s">
        <v>5</v>
      </c>
      <c r="B12" s="17" t="s">
        <v>6</v>
      </c>
      <c r="C12" s="27">
        <f t="shared" si="0"/>
        <v>291</v>
      </c>
      <c r="D12" s="38">
        <v>20</v>
      </c>
      <c r="E12" s="38">
        <v>31</v>
      </c>
      <c r="F12" s="38">
        <v>31</v>
      </c>
      <c r="G12" s="38">
        <v>35</v>
      </c>
      <c r="H12" s="38">
        <v>32</v>
      </c>
      <c r="I12" s="38">
        <v>42</v>
      </c>
      <c r="J12" s="38">
        <v>37</v>
      </c>
      <c r="K12" s="38">
        <v>30</v>
      </c>
      <c r="L12" s="38">
        <v>33</v>
      </c>
      <c r="M12" s="38">
        <v>0</v>
      </c>
      <c r="N12" s="38">
        <v>0</v>
      </c>
      <c r="O12" s="38">
        <v>0</v>
      </c>
    </row>
    <row r="13" spans="1:15" x14ac:dyDescent="0.2">
      <c r="A13" s="17" t="s">
        <v>7</v>
      </c>
      <c r="B13" s="17" t="s">
        <v>8</v>
      </c>
      <c r="C13" s="27">
        <f t="shared" si="0"/>
        <v>86</v>
      </c>
      <c r="D13" s="38">
        <v>5</v>
      </c>
      <c r="E13" s="38">
        <v>14</v>
      </c>
      <c r="F13" s="38">
        <v>11</v>
      </c>
      <c r="G13" s="38">
        <v>14</v>
      </c>
      <c r="H13" s="38">
        <v>12</v>
      </c>
      <c r="I13" s="38">
        <v>11</v>
      </c>
      <c r="J13" s="38">
        <v>7</v>
      </c>
      <c r="K13" s="38">
        <v>8</v>
      </c>
      <c r="L13" s="38">
        <v>4</v>
      </c>
      <c r="M13" s="38">
        <v>0</v>
      </c>
      <c r="N13" s="38">
        <v>0</v>
      </c>
      <c r="O13" s="38">
        <v>0</v>
      </c>
    </row>
    <row r="14" spans="1:15" x14ac:dyDescent="0.2">
      <c r="A14" s="17" t="s">
        <v>9</v>
      </c>
      <c r="B14" s="17" t="s">
        <v>10</v>
      </c>
      <c r="C14" s="27">
        <f t="shared" si="0"/>
        <v>193</v>
      </c>
      <c r="D14" s="38">
        <v>17</v>
      </c>
      <c r="E14" s="38">
        <v>15</v>
      </c>
      <c r="F14" s="38">
        <v>23</v>
      </c>
      <c r="G14" s="38">
        <v>17</v>
      </c>
      <c r="H14" s="38">
        <v>13</v>
      </c>
      <c r="I14" s="38">
        <v>20</v>
      </c>
      <c r="J14" s="38">
        <v>33</v>
      </c>
      <c r="K14" s="38">
        <v>15</v>
      </c>
      <c r="L14" s="38">
        <v>40</v>
      </c>
      <c r="M14" s="38">
        <v>0</v>
      </c>
      <c r="N14" s="38">
        <v>0</v>
      </c>
      <c r="O14" s="38">
        <v>0</v>
      </c>
    </row>
    <row r="15" spans="1:15" x14ac:dyDescent="0.2">
      <c r="A15" s="17" t="s">
        <v>11</v>
      </c>
      <c r="B15" s="17" t="s">
        <v>12</v>
      </c>
      <c r="C15" s="27">
        <f t="shared" si="0"/>
        <v>164</v>
      </c>
      <c r="D15" s="38">
        <v>20</v>
      </c>
      <c r="E15" s="38">
        <v>8</v>
      </c>
      <c r="F15" s="38">
        <v>30</v>
      </c>
      <c r="G15" s="38">
        <v>15</v>
      </c>
      <c r="H15" s="38">
        <v>27</v>
      </c>
      <c r="I15" s="38">
        <v>10</v>
      </c>
      <c r="J15" s="38">
        <v>17</v>
      </c>
      <c r="K15" s="38">
        <v>11</v>
      </c>
      <c r="L15" s="38">
        <v>26</v>
      </c>
      <c r="M15" s="38">
        <v>0</v>
      </c>
      <c r="N15" s="38">
        <v>0</v>
      </c>
      <c r="O15" s="38">
        <v>0</v>
      </c>
    </row>
    <row r="16" spans="1:15" x14ac:dyDescent="0.2">
      <c r="A16" s="17" t="s">
        <v>13</v>
      </c>
      <c r="B16" s="17" t="s">
        <v>14</v>
      </c>
      <c r="C16" s="27">
        <f t="shared" si="0"/>
        <v>0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</row>
    <row r="17" spans="1:15" x14ac:dyDescent="0.2">
      <c r="A17" s="18"/>
      <c r="B17" s="18" t="s">
        <v>15</v>
      </c>
      <c r="C17" s="66">
        <f t="shared" si="0"/>
        <v>2187</v>
      </c>
      <c r="D17" s="30">
        <f>SUM(D18:D23)</f>
        <v>277</v>
      </c>
      <c r="E17" s="30">
        <f t="shared" ref="E17:O17" si="1">SUM(E18:E23)</f>
        <v>232</v>
      </c>
      <c r="F17" s="30">
        <f t="shared" si="1"/>
        <v>247</v>
      </c>
      <c r="G17" s="30">
        <f t="shared" si="1"/>
        <v>228</v>
      </c>
      <c r="H17" s="30">
        <f t="shared" si="1"/>
        <v>216</v>
      </c>
      <c r="I17" s="30">
        <f t="shared" si="1"/>
        <v>221</v>
      </c>
      <c r="J17" s="30">
        <f t="shared" si="1"/>
        <v>214</v>
      </c>
      <c r="K17" s="30">
        <f t="shared" si="1"/>
        <v>196</v>
      </c>
      <c r="L17" s="30">
        <f t="shared" si="1"/>
        <v>289</v>
      </c>
      <c r="M17" s="30">
        <f t="shared" si="1"/>
        <v>35</v>
      </c>
      <c r="N17" s="30">
        <f t="shared" si="1"/>
        <v>15</v>
      </c>
      <c r="O17" s="30">
        <f t="shared" si="1"/>
        <v>17</v>
      </c>
    </row>
    <row r="18" spans="1:15" x14ac:dyDescent="0.2">
      <c r="A18" s="19" t="s">
        <v>16</v>
      </c>
      <c r="B18" s="19" t="s">
        <v>17</v>
      </c>
      <c r="C18" s="25">
        <f t="shared" si="0"/>
        <v>349</v>
      </c>
      <c r="D18" s="37">
        <v>79</v>
      </c>
      <c r="E18" s="37">
        <v>58</v>
      </c>
      <c r="F18" s="37">
        <v>36</v>
      </c>
      <c r="G18" s="37">
        <v>50</v>
      </c>
      <c r="H18" s="37">
        <v>18</v>
      </c>
      <c r="I18" s="37">
        <v>26</v>
      </c>
      <c r="J18" s="37">
        <v>23</v>
      </c>
      <c r="K18" s="37">
        <v>17</v>
      </c>
      <c r="L18" s="37">
        <v>42</v>
      </c>
      <c r="M18" s="37">
        <v>0</v>
      </c>
      <c r="N18" s="37">
        <v>0</v>
      </c>
      <c r="O18" s="37">
        <v>0</v>
      </c>
    </row>
    <row r="19" spans="1:15" x14ac:dyDescent="0.2">
      <c r="A19" s="20" t="s">
        <v>18</v>
      </c>
      <c r="B19" s="20" t="s">
        <v>19</v>
      </c>
      <c r="C19" s="27">
        <f t="shared" si="0"/>
        <v>0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  <row r="20" spans="1:15" x14ac:dyDescent="0.2">
      <c r="A20" s="20" t="s">
        <v>20</v>
      </c>
      <c r="B20" s="20" t="s">
        <v>21</v>
      </c>
      <c r="C20" s="27">
        <f t="shared" si="0"/>
        <v>957</v>
      </c>
      <c r="D20" s="38">
        <v>120</v>
      </c>
      <c r="E20" s="38">
        <v>105</v>
      </c>
      <c r="F20" s="38">
        <v>121</v>
      </c>
      <c r="G20" s="38">
        <v>96</v>
      </c>
      <c r="H20" s="38">
        <v>108</v>
      </c>
      <c r="I20" s="38">
        <v>115</v>
      </c>
      <c r="J20" s="38">
        <v>83</v>
      </c>
      <c r="K20" s="38">
        <v>75</v>
      </c>
      <c r="L20" s="38">
        <v>134</v>
      </c>
      <c r="M20" s="38">
        <v>0</v>
      </c>
      <c r="N20" s="38">
        <v>0</v>
      </c>
      <c r="O20" s="38">
        <v>0</v>
      </c>
    </row>
    <row r="21" spans="1:15" x14ac:dyDescent="0.2">
      <c r="A21" s="20" t="s">
        <v>22</v>
      </c>
      <c r="B21" s="20" t="s">
        <v>23</v>
      </c>
      <c r="C21" s="27">
        <f t="shared" si="0"/>
        <v>398</v>
      </c>
      <c r="D21" s="38">
        <v>24</v>
      </c>
      <c r="E21" s="38">
        <v>36</v>
      </c>
      <c r="F21" s="38">
        <v>42</v>
      </c>
      <c r="G21" s="38">
        <v>35</v>
      </c>
      <c r="H21" s="38">
        <v>47</v>
      </c>
      <c r="I21" s="38">
        <v>38</v>
      </c>
      <c r="J21" s="38">
        <v>51</v>
      </c>
      <c r="K21" s="38">
        <v>55</v>
      </c>
      <c r="L21" s="38">
        <v>56</v>
      </c>
      <c r="M21" s="38">
        <v>8</v>
      </c>
      <c r="N21" s="38">
        <v>5</v>
      </c>
      <c r="O21" s="38">
        <v>1</v>
      </c>
    </row>
    <row r="22" spans="1:15" x14ac:dyDescent="0.2">
      <c r="A22" s="20" t="s">
        <v>24</v>
      </c>
      <c r="B22" s="20" t="s">
        <v>25</v>
      </c>
      <c r="C22" s="27">
        <f t="shared" si="0"/>
        <v>194</v>
      </c>
      <c r="D22" s="38">
        <v>30</v>
      </c>
      <c r="E22" s="38">
        <v>23</v>
      </c>
      <c r="F22" s="38">
        <v>23</v>
      </c>
      <c r="G22" s="38">
        <v>17</v>
      </c>
      <c r="H22" s="38">
        <v>21</v>
      </c>
      <c r="I22" s="38">
        <v>12</v>
      </c>
      <c r="J22" s="38">
        <v>25</v>
      </c>
      <c r="K22" s="38">
        <v>19</v>
      </c>
      <c r="L22" s="38">
        <v>24</v>
      </c>
      <c r="M22" s="38">
        <v>0</v>
      </c>
      <c r="N22" s="38">
        <v>0</v>
      </c>
      <c r="O22" s="38">
        <v>0</v>
      </c>
    </row>
    <row r="23" spans="1:15" x14ac:dyDescent="0.2">
      <c r="A23" s="21" t="s">
        <v>26</v>
      </c>
      <c r="B23" s="21" t="s">
        <v>27</v>
      </c>
      <c r="C23" s="29">
        <f t="shared" si="0"/>
        <v>289</v>
      </c>
      <c r="D23" s="39">
        <v>24</v>
      </c>
      <c r="E23" s="39">
        <v>10</v>
      </c>
      <c r="F23" s="39">
        <v>25</v>
      </c>
      <c r="G23" s="39">
        <v>30</v>
      </c>
      <c r="H23" s="39">
        <v>22</v>
      </c>
      <c r="I23" s="39">
        <v>30</v>
      </c>
      <c r="J23" s="39">
        <v>32</v>
      </c>
      <c r="K23" s="39">
        <v>30</v>
      </c>
      <c r="L23" s="39">
        <v>33</v>
      </c>
      <c r="M23" s="39">
        <v>27</v>
      </c>
      <c r="N23" s="39">
        <v>10</v>
      </c>
      <c r="O23" s="39">
        <v>16</v>
      </c>
    </row>
    <row r="24" spans="1:15" x14ac:dyDescent="0.2">
      <c r="A24" s="22"/>
      <c r="B24" s="23" t="s">
        <v>28</v>
      </c>
      <c r="C24" s="23">
        <f>SUM(C4:C17)</f>
        <v>5735</v>
      </c>
      <c r="D24" s="23">
        <f>SUM(D4:D17)</f>
        <v>555</v>
      </c>
      <c r="E24" s="23">
        <f t="shared" ref="E24:O24" si="2">SUM(E4:E17)</f>
        <v>566</v>
      </c>
      <c r="F24" s="23">
        <f t="shared" si="2"/>
        <v>582</v>
      </c>
      <c r="G24" s="23">
        <f t="shared" si="2"/>
        <v>577</v>
      </c>
      <c r="H24" s="23">
        <f t="shared" si="2"/>
        <v>588</v>
      </c>
      <c r="I24" s="23">
        <f t="shared" si="2"/>
        <v>609</v>
      </c>
      <c r="J24" s="23">
        <f t="shared" si="2"/>
        <v>686</v>
      </c>
      <c r="K24" s="23">
        <f t="shared" si="2"/>
        <v>606</v>
      </c>
      <c r="L24" s="23">
        <f t="shared" si="2"/>
        <v>887</v>
      </c>
      <c r="M24" s="23">
        <f t="shared" si="2"/>
        <v>40</v>
      </c>
      <c r="N24" s="23">
        <f t="shared" si="2"/>
        <v>18</v>
      </c>
      <c r="O24" s="23">
        <f t="shared" si="2"/>
        <v>21</v>
      </c>
    </row>
    <row r="25" spans="1:15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">
      <c r="A26" s="5"/>
      <c r="B26" s="5" t="s">
        <v>69</v>
      </c>
      <c r="C26" s="5">
        <v>5855</v>
      </c>
      <c r="D26" s="5">
        <v>621</v>
      </c>
      <c r="E26" s="5">
        <v>526</v>
      </c>
      <c r="F26" s="5">
        <v>569</v>
      </c>
      <c r="G26" s="5">
        <v>568</v>
      </c>
      <c r="H26" s="5">
        <v>596</v>
      </c>
      <c r="I26" s="5">
        <v>708</v>
      </c>
      <c r="J26" s="5">
        <v>618</v>
      </c>
      <c r="K26" s="5">
        <v>640</v>
      </c>
      <c r="L26" s="5">
        <v>924</v>
      </c>
      <c r="M26" s="5">
        <v>25</v>
      </c>
      <c r="N26" s="5">
        <v>21</v>
      </c>
      <c r="O26" s="5">
        <v>39</v>
      </c>
    </row>
    <row r="27" spans="1:15" x14ac:dyDescent="0.2">
      <c r="A27" s="5"/>
      <c r="B27" s="5" t="s">
        <v>68</v>
      </c>
      <c r="C27" s="5">
        <v>5830</v>
      </c>
      <c r="D27" s="5">
        <v>567</v>
      </c>
      <c r="E27" s="5">
        <v>509</v>
      </c>
      <c r="F27" s="5">
        <v>546</v>
      </c>
      <c r="G27" s="5">
        <v>587</v>
      </c>
      <c r="H27" s="5">
        <v>700</v>
      </c>
      <c r="I27" s="5">
        <v>615</v>
      </c>
      <c r="J27" s="5">
        <v>659</v>
      </c>
      <c r="K27" s="5">
        <v>669</v>
      </c>
      <c r="L27" s="5">
        <v>893</v>
      </c>
      <c r="M27" s="5">
        <v>21</v>
      </c>
      <c r="N27" s="5">
        <v>37</v>
      </c>
      <c r="O27" s="5">
        <v>27</v>
      </c>
    </row>
    <row r="28" spans="1:15" x14ac:dyDescent="0.2">
      <c r="A28" s="5"/>
      <c r="B28" s="5" t="s">
        <v>67</v>
      </c>
      <c r="C28" s="5">
        <v>5857</v>
      </c>
      <c r="D28" s="5">
        <v>566</v>
      </c>
      <c r="E28" s="5">
        <v>515</v>
      </c>
      <c r="F28" s="5">
        <v>564</v>
      </c>
      <c r="G28" s="5">
        <v>682</v>
      </c>
      <c r="H28" s="5">
        <v>586</v>
      </c>
      <c r="I28" s="5">
        <v>637</v>
      </c>
      <c r="J28" s="5">
        <v>657</v>
      </c>
      <c r="K28" s="5">
        <v>674</v>
      </c>
      <c r="L28" s="5">
        <v>878</v>
      </c>
      <c r="M28" s="5">
        <v>35</v>
      </c>
      <c r="N28" s="5">
        <v>28</v>
      </c>
      <c r="O28" s="5">
        <v>35</v>
      </c>
    </row>
    <row r="29" spans="1:15" x14ac:dyDescent="0.2">
      <c r="A29" s="5"/>
      <c r="B29" s="5" t="s">
        <v>66</v>
      </c>
      <c r="C29" s="5">
        <v>5805</v>
      </c>
      <c r="D29" s="5">
        <v>549</v>
      </c>
      <c r="E29" s="5">
        <v>520</v>
      </c>
      <c r="F29" s="5">
        <v>628</v>
      </c>
      <c r="G29" s="5">
        <v>561</v>
      </c>
      <c r="H29" s="5">
        <v>613</v>
      </c>
      <c r="I29" s="5">
        <v>628</v>
      </c>
      <c r="J29" s="5">
        <v>666</v>
      </c>
      <c r="K29" s="5">
        <v>646</v>
      </c>
      <c r="L29" s="5">
        <v>892</v>
      </c>
      <c r="M29" s="5">
        <v>28</v>
      </c>
      <c r="N29" s="5">
        <v>39</v>
      </c>
      <c r="O29" s="5">
        <v>35</v>
      </c>
    </row>
    <row r="30" spans="1:15" x14ac:dyDescent="0.2">
      <c r="A30" s="1"/>
      <c r="B30" s="5" t="s">
        <v>65</v>
      </c>
      <c r="C30" s="5">
        <v>6737</v>
      </c>
      <c r="D30" s="5">
        <v>568</v>
      </c>
      <c r="E30" s="5">
        <v>593</v>
      </c>
      <c r="F30" s="5">
        <v>509</v>
      </c>
      <c r="G30" s="5">
        <v>607</v>
      </c>
      <c r="H30" s="5">
        <v>609</v>
      </c>
      <c r="I30" s="5">
        <v>671</v>
      </c>
      <c r="J30" s="5">
        <v>634</v>
      </c>
      <c r="K30" s="5">
        <v>651</v>
      </c>
      <c r="L30" s="5">
        <v>1774</v>
      </c>
      <c r="M30" s="5">
        <v>37</v>
      </c>
      <c r="N30" s="5">
        <v>35</v>
      </c>
      <c r="O30" s="5">
        <v>49</v>
      </c>
    </row>
    <row r="31" spans="1:15" x14ac:dyDescent="0.2">
      <c r="A31" s="1"/>
      <c r="B31" s="5" t="s">
        <v>64</v>
      </c>
      <c r="C31" s="5">
        <v>6899</v>
      </c>
      <c r="D31" s="5">
        <v>592</v>
      </c>
      <c r="E31" s="5">
        <v>489</v>
      </c>
      <c r="F31" s="5">
        <v>596</v>
      </c>
      <c r="G31" s="5">
        <v>587</v>
      </c>
      <c r="H31" s="5">
        <v>646</v>
      </c>
      <c r="I31" s="5">
        <v>634</v>
      </c>
      <c r="J31" s="5">
        <v>643</v>
      </c>
      <c r="K31" s="5">
        <v>708</v>
      </c>
      <c r="L31" s="5">
        <v>1880</v>
      </c>
      <c r="M31" s="5">
        <v>42</v>
      </c>
      <c r="N31" s="5">
        <v>52</v>
      </c>
      <c r="O31" s="5">
        <v>30</v>
      </c>
    </row>
    <row r="32" spans="1:15" x14ac:dyDescent="0.2">
      <c r="A32" s="1"/>
      <c r="B32" s="5" t="s">
        <v>63</v>
      </c>
      <c r="C32" s="5">
        <v>7191</v>
      </c>
      <c r="D32" s="5">
        <v>566</v>
      </c>
      <c r="E32" s="5">
        <v>578</v>
      </c>
      <c r="F32" s="5">
        <v>551</v>
      </c>
      <c r="G32" s="5">
        <v>649</v>
      </c>
      <c r="H32" s="5">
        <v>654</v>
      </c>
      <c r="I32" s="5">
        <v>647</v>
      </c>
      <c r="J32" s="5">
        <v>726</v>
      </c>
      <c r="K32" s="5">
        <v>714</v>
      </c>
      <c r="L32" s="5">
        <v>1982</v>
      </c>
      <c r="M32" s="5">
        <v>48</v>
      </c>
      <c r="N32" s="5">
        <v>32</v>
      </c>
      <c r="O32" s="5">
        <v>44</v>
      </c>
    </row>
    <row r="33" spans="1:15" x14ac:dyDescent="0.2">
      <c r="A33" s="4"/>
      <c r="B33" s="11" t="s">
        <v>62</v>
      </c>
      <c r="C33" s="11">
        <v>7549</v>
      </c>
      <c r="D33" s="11">
        <v>502</v>
      </c>
      <c r="E33" s="11">
        <v>517</v>
      </c>
      <c r="F33" s="11">
        <v>584</v>
      </c>
      <c r="G33" s="11">
        <v>678</v>
      </c>
      <c r="H33" s="11">
        <v>653</v>
      </c>
      <c r="I33" s="11">
        <v>723</v>
      </c>
      <c r="J33" s="11">
        <v>729</v>
      </c>
      <c r="K33" s="11">
        <v>922</v>
      </c>
      <c r="L33" s="11">
        <v>859</v>
      </c>
      <c r="M33" s="11">
        <v>608</v>
      </c>
      <c r="N33" s="11">
        <v>529</v>
      </c>
      <c r="O33" s="11">
        <v>245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73" t="s">
        <v>74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2.75" customHeight="1" x14ac:dyDescent="0.2">
      <c r="A2" t="s">
        <v>48</v>
      </c>
    </row>
    <row r="3" spans="1:15" x14ac:dyDescent="0.2">
      <c r="A3" s="71" t="s">
        <v>53</v>
      </c>
      <c r="B3" s="72"/>
      <c r="C3" s="35" t="s">
        <v>0</v>
      </c>
      <c r="D3" s="36" t="s">
        <v>31</v>
      </c>
      <c r="E3" s="36" t="s">
        <v>32</v>
      </c>
      <c r="F3" s="36" t="s">
        <v>33</v>
      </c>
      <c r="G3" s="36" t="s">
        <v>34</v>
      </c>
      <c r="H3" s="36" t="s">
        <v>35</v>
      </c>
      <c r="I3" s="36" t="s">
        <v>36</v>
      </c>
      <c r="J3" s="36" t="s">
        <v>37</v>
      </c>
      <c r="K3" s="36" t="s">
        <v>38</v>
      </c>
      <c r="L3" s="36" t="s">
        <v>39</v>
      </c>
      <c r="M3" s="36" t="s">
        <v>40</v>
      </c>
      <c r="N3" s="36" t="s">
        <v>41</v>
      </c>
      <c r="O3" s="36" t="s">
        <v>42</v>
      </c>
    </row>
    <row r="4" spans="1:15" x14ac:dyDescent="0.2">
      <c r="A4" s="16">
        <v>41</v>
      </c>
      <c r="B4" s="16" t="s">
        <v>54</v>
      </c>
      <c r="C4" s="25">
        <f>SUM(D4:O4)</f>
        <v>239</v>
      </c>
      <c r="D4" s="37">
        <v>13</v>
      </c>
      <c r="E4" s="37">
        <v>19</v>
      </c>
      <c r="F4" s="37">
        <v>22</v>
      </c>
      <c r="G4" s="37">
        <v>38</v>
      </c>
      <c r="H4" s="37">
        <v>38</v>
      </c>
      <c r="I4" s="37">
        <v>22</v>
      </c>
      <c r="J4" s="37">
        <v>26</v>
      </c>
      <c r="K4" s="37">
        <v>25</v>
      </c>
      <c r="L4" s="37">
        <v>36</v>
      </c>
      <c r="M4" s="37">
        <v>0</v>
      </c>
      <c r="N4" s="37">
        <v>0</v>
      </c>
      <c r="O4" s="37">
        <v>0</v>
      </c>
    </row>
    <row r="5" spans="1:15" x14ac:dyDescent="0.2">
      <c r="A5" s="17">
        <v>42</v>
      </c>
      <c r="B5" s="17" t="s">
        <v>55</v>
      </c>
      <c r="C5" s="27">
        <f t="shared" ref="C5:C23" si="0">SUM(D5:O5)</f>
        <v>16</v>
      </c>
      <c r="D5" s="38">
        <v>0</v>
      </c>
      <c r="E5" s="38">
        <v>2</v>
      </c>
      <c r="F5" s="38">
        <v>1</v>
      </c>
      <c r="G5" s="38">
        <v>1</v>
      </c>
      <c r="H5" s="38">
        <v>0</v>
      </c>
      <c r="I5" s="38">
        <v>9</v>
      </c>
      <c r="J5" s="38">
        <v>0</v>
      </c>
      <c r="K5" s="38">
        <v>0</v>
      </c>
      <c r="L5" s="38">
        <v>3</v>
      </c>
      <c r="M5" s="38">
        <v>0</v>
      </c>
      <c r="N5" s="38">
        <v>0</v>
      </c>
      <c r="O5" s="38">
        <v>0</v>
      </c>
    </row>
    <row r="6" spans="1:15" x14ac:dyDescent="0.2">
      <c r="A6" s="17">
        <v>43</v>
      </c>
      <c r="B6" s="17" t="s">
        <v>56</v>
      </c>
      <c r="C6" s="27">
        <f t="shared" si="0"/>
        <v>170</v>
      </c>
      <c r="D6" s="38">
        <v>20</v>
      </c>
      <c r="E6" s="38">
        <v>6</v>
      </c>
      <c r="F6" s="38">
        <v>4</v>
      </c>
      <c r="G6" s="38">
        <v>16</v>
      </c>
      <c r="H6" s="38">
        <v>3</v>
      </c>
      <c r="I6" s="38">
        <v>7</v>
      </c>
      <c r="J6" s="38">
        <v>83</v>
      </c>
      <c r="K6" s="38">
        <v>10</v>
      </c>
      <c r="L6" s="38">
        <v>21</v>
      </c>
      <c r="M6" s="38">
        <v>0</v>
      </c>
      <c r="N6" s="38">
        <v>0</v>
      </c>
      <c r="O6" s="38">
        <v>0</v>
      </c>
    </row>
    <row r="7" spans="1:15" x14ac:dyDescent="0.2">
      <c r="A7" s="17">
        <v>44</v>
      </c>
      <c r="B7" s="17" t="s">
        <v>57</v>
      </c>
      <c r="C7" s="27">
        <f t="shared" si="0"/>
        <v>25</v>
      </c>
      <c r="D7" s="38">
        <v>0</v>
      </c>
      <c r="E7" s="38">
        <v>2</v>
      </c>
      <c r="F7" s="38">
        <v>0</v>
      </c>
      <c r="G7" s="38">
        <v>2</v>
      </c>
      <c r="H7" s="38">
        <v>4</v>
      </c>
      <c r="I7" s="38">
        <v>8</v>
      </c>
      <c r="J7" s="38">
        <v>5</v>
      </c>
      <c r="K7" s="38">
        <v>1</v>
      </c>
      <c r="L7" s="38">
        <v>3</v>
      </c>
      <c r="M7" s="38">
        <v>0</v>
      </c>
      <c r="N7" s="38">
        <v>0</v>
      </c>
      <c r="O7" s="38">
        <v>0</v>
      </c>
    </row>
    <row r="8" spans="1:15" x14ac:dyDescent="0.2">
      <c r="A8" s="17">
        <v>45</v>
      </c>
      <c r="B8" s="17" t="s">
        <v>58</v>
      </c>
      <c r="C8" s="27">
        <f t="shared" si="0"/>
        <v>122</v>
      </c>
      <c r="D8" s="38">
        <v>2</v>
      </c>
      <c r="E8" s="38">
        <v>12</v>
      </c>
      <c r="F8" s="38">
        <v>18</v>
      </c>
      <c r="G8" s="38">
        <v>11</v>
      </c>
      <c r="H8" s="38">
        <v>11</v>
      </c>
      <c r="I8" s="38">
        <v>18</v>
      </c>
      <c r="J8" s="38">
        <v>21</v>
      </c>
      <c r="K8" s="38">
        <v>16</v>
      </c>
      <c r="L8" s="38">
        <v>13</v>
      </c>
      <c r="M8" s="38">
        <v>0</v>
      </c>
      <c r="N8" s="38">
        <v>0</v>
      </c>
      <c r="O8" s="38">
        <v>0</v>
      </c>
    </row>
    <row r="9" spans="1:15" x14ac:dyDescent="0.2">
      <c r="A9" s="17" t="s">
        <v>1</v>
      </c>
      <c r="B9" s="17" t="s">
        <v>59</v>
      </c>
      <c r="C9" s="27">
        <f t="shared" si="0"/>
        <v>12</v>
      </c>
      <c r="D9" s="38">
        <v>1</v>
      </c>
      <c r="E9" s="38">
        <v>4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4</v>
      </c>
      <c r="L9" s="38">
        <v>1</v>
      </c>
      <c r="M9" s="38">
        <v>0</v>
      </c>
      <c r="N9" s="38">
        <v>0</v>
      </c>
      <c r="O9" s="38">
        <v>0</v>
      </c>
    </row>
    <row r="10" spans="1:15" x14ac:dyDescent="0.2">
      <c r="A10" s="17" t="s">
        <v>2</v>
      </c>
      <c r="B10" s="17" t="s">
        <v>60</v>
      </c>
      <c r="C10" s="27">
        <f t="shared" si="0"/>
        <v>0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</row>
    <row r="11" spans="1:15" x14ac:dyDescent="0.2">
      <c r="A11" s="17" t="s">
        <v>3</v>
      </c>
      <c r="B11" s="17" t="s">
        <v>4</v>
      </c>
      <c r="C11" s="27">
        <f t="shared" si="0"/>
        <v>0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5" x14ac:dyDescent="0.2">
      <c r="A12" s="17" t="s">
        <v>5</v>
      </c>
      <c r="B12" s="17" t="s">
        <v>6</v>
      </c>
      <c r="C12" s="27">
        <f t="shared" si="0"/>
        <v>35</v>
      </c>
      <c r="D12" s="38">
        <v>0</v>
      </c>
      <c r="E12" s="38">
        <v>4</v>
      </c>
      <c r="F12" s="38">
        <v>6</v>
      </c>
      <c r="G12" s="38">
        <v>0</v>
      </c>
      <c r="H12" s="38">
        <v>0</v>
      </c>
      <c r="I12" s="38">
        <v>12</v>
      </c>
      <c r="J12" s="38">
        <v>6</v>
      </c>
      <c r="K12" s="38">
        <v>3</v>
      </c>
      <c r="L12" s="38">
        <v>4</v>
      </c>
      <c r="M12" s="38">
        <v>0</v>
      </c>
      <c r="N12" s="38">
        <v>0</v>
      </c>
      <c r="O12" s="38">
        <v>0</v>
      </c>
    </row>
    <row r="13" spans="1:15" x14ac:dyDescent="0.2">
      <c r="A13" s="17" t="s">
        <v>7</v>
      </c>
      <c r="B13" s="17" t="s">
        <v>8</v>
      </c>
      <c r="C13" s="27">
        <f t="shared" si="0"/>
        <v>13</v>
      </c>
      <c r="D13" s="38">
        <v>0</v>
      </c>
      <c r="E13" s="38">
        <v>0</v>
      </c>
      <c r="F13" s="38">
        <v>0</v>
      </c>
      <c r="G13" s="38">
        <v>2</v>
      </c>
      <c r="H13" s="38">
        <v>3</v>
      </c>
      <c r="I13" s="38">
        <v>2</v>
      </c>
      <c r="J13" s="38">
        <v>2</v>
      </c>
      <c r="K13" s="38">
        <v>3</v>
      </c>
      <c r="L13" s="38">
        <v>1</v>
      </c>
      <c r="M13" s="38">
        <v>0</v>
      </c>
      <c r="N13" s="38">
        <v>0</v>
      </c>
      <c r="O13" s="38">
        <v>0</v>
      </c>
    </row>
    <row r="14" spans="1:15" x14ac:dyDescent="0.2">
      <c r="A14" s="17" t="s">
        <v>9</v>
      </c>
      <c r="B14" s="17" t="s">
        <v>10</v>
      </c>
      <c r="C14" s="27">
        <f t="shared" si="0"/>
        <v>24</v>
      </c>
      <c r="D14" s="38">
        <v>0</v>
      </c>
      <c r="E14" s="38">
        <v>9</v>
      </c>
      <c r="F14" s="38">
        <v>7</v>
      </c>
      <c r="G14" s="38">
        <v>8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</row>
    <row r="15" spans="1:15" x14ac:dyDescent="0.2">
      <c r="A15" s="17" t="s">
        <v>11</v>
      </c>
      <c r="B15" s="17" t="s">
        <v>12</v>
      </c>
      <c r="C15" s="27">
        <f t="shared" si="0"/>
        <v>0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5" x14ac:dyDescent="0.2">
      <c r="A16" s="17" t="s">
        <v>13</v>
      </c>
      <c r="B16" s="17" t="s">
        <v>14</v>
      </c>
      <c r="C16" s="27">
        <f t="shared" si="0"/>
        <v>45</v>
      </c>
      <c r="D16" s="38">
        <v>8</v>
      </c>
      <c r="E16" s="38">
        <v>7</v>
      </c>
      <c r="F16" s="38">
        <v>4</v>
      </c>
      <c r="G16" s="38">
        <v>2</v>
      </c>
      <c r="H16" s="38">
        <v>6</v>
      </c>
      <c r="I16" s="38">
        <v>5</v>
      </c>
      <c r="J16" s="38">
        <v>7</v>
      </c>
      <c r="K16" s="38">
        <v>4</v>
      </c>
      <c r="L16" s="38">
        <v>2</v>
      </c>
      <c r="M16" s="38">
        <v>0</v>
      </c>
      <c r="N16" s="38">
        <v>0</v>
      </c>
      <c r="O16" s="38">
        <v>0</v>
      </c>
    </row>
    <row r="17" spans="1:15" x14ac:dyDescent="0.2">
      <c r="A17" s="18"/>
      <c r="B17" s="18" t="s">
        <v>15</v>
      </c>
      <c r="C17" s="66">
        <f t="shared" si="0"/>
        <v>792</v>
      </c>
      <c r="D17" s="30">
        <f>SUM(D18:D23)</f>
        <v>111</v>
      </c>
      <c r="E17" s="30">
        <f t="shared" ref="E17:O17" si="1">SUM(E18:E23)</f>
        <v>97</v>
      </c>
      <c r="F17" s="30">
        <f t="shared" si="1"/>
        <v>114</v>
      </c>
      <c r="G17" s="30">
        <f t="shared" si="1"/>
        <v>100</v>
      </c>
      <c r="H17" s="30">
        <f t="shared" si="1"/>
        <v>88</v>
      </c>
      <c r="I17" s="30">
        <f t="shared" si="1"/>
        <v>75</v>
      </c>
      <c r="J17" s="30">
        <f t="shared" si="1"/>
        <v>78</v>
      </c>
      <c r="K17" s="30">
        <f t="shared" si="1"/>
        <v>68</v>
      </c>
      <c r="L17" s="30">
        <f t="shared" si="1"/>
        <v>61</v>
      </c>
      <c r="M17" s="30">
        <f t="shared" si="1"/>
        <v>0</v>
      </c>
      <c r="N17" s="30">
        <f t="shared" si="1"/>
        <v>0</v>
      </c>
      <c r="O17" s="30">
        <f t="shared" si="1"/>
        <v>0</v>
      </c>
    </row>
    <row r="18" spans="1:15" x14ac:dyDescent="0.2">
      <c r="A18" s="19" t="s">
        <v>16</v>
      </c>
      <c r="B18" s="19" t="s">
        <v>17</v>
      </c>
      <c r="C18" s="25">
        <f t="shared" si="0"/>
        <v>0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pans="1:15" x14ac:dyDescent="0.2">
      <c r="A19" s="20" t="s">
        <v>18</v>
      </c>
      <c r="B19" s="20" t="s">
        <v>19</v>
      </c>
      <c r="C19" s="27">
        <f t="shared" si="0"/>
        <v>167</v>
      </c>
      <c r="D19" s="38">
        <v>22</v>
      </c>
      <c r="E19" s="38">
        <v>17</v>
      </c>
      <c r="F19" s="38">
        <v>15</v>
      </c>
      <c r="G19" s="38">
        <v>20</v>
      </c>
      <c r="H19" s="38">
        <v>16</v>
      </c>
      <c r="I19" s="38">
        <v>13</v>
      </c>
      <c r="J19" s="38">
        <v>24</v>
      </c>
      <c r="K19" s="38">
        <v>24</v>
      </c>
      <c r="L19" s="38">
        <v>16</v>
      </c>
      <c r="M19" s="38">
        <v>0</v>
      </c>
      <c r="N19" s="38">
        <v>0</v>
      </c>
      <c r="O19" s="38">
        <v>0</v>
      </c>
    </row>
    <row r="20" spans="1:15" x14ac:dyDescent="0.2">
      <c r="A20" s="20" t="s">
        <v>20</v>
      </c>
      <c r="B20" s="20" t="s">
        <v>21</v>
      </c>
      <c r="C20" s="27">
        <f t="shared" si="0"/>
        <v>427</v>
      </c>
      <c r="D20" s="38">
        <v>60</v>
      </c>
      <c r="E20" s="38">
        <v>49</v>
      </c>
      <c r="F20" s="38">
        <v>59</v>
      </c>
      <c r="G20" s="38">
        <v>53</v>
      </c>
      <c r="H20" s="38">
        <v>50</v>
      </c>
      <c r="I20" s="38">
        <v>44</v>
      </c>
      <c r="J20" s="38">
        <v>39</v>
      </c>
      <c r="K20" s="38">
        <v>36</v>
      </c>
      <c r="L20" s="38">
        <v>37</v>
      </c>
      <c r="M20" s="38">
        <v>0</v>
      </c>
      <c r="N20" s="38">
        <v>0</v>
      </c>
      <c r="O20" s="38">
        <v>0</v>
      </c>
    </row>
    <row r="21" spans="1:15" x14ac:dyDescent="0.2">
      <c r="A21" s="20" t="s">
        <v>22</v>
      </c>
      <c r="B21" s="20" t="s">
        <v>23</v>
      </c>
      <c r="C21" s="27">
        <f t="shared" si="0"/>
        <v>25</v>
      </c>
      <c r="D21" s="38">
        <v>0</v>
      </c>
      <c r="E21" s="38">
        <v>1</v>
      </c>
      <c r="F21" s="38">
        <v>15</v>
      </c>
      <c r="G21" s="38">
        <v>0</v>
      </c>
      <c r="H21" s="38">
        <v>2</v>
      </c>
      <c r="I21" s="38">
        <v>3</v>
      </c>
      <c r="J21" s="38">
        <v>2</v>
      </c>
      <c r="K21" s="38">
        <v>1</v>
      </c>
      <c r="L21" s="38">
        <v>1</v>
      </c>
      <c r="M21" s="38">
        <v>0</v>
      </c>
      <c r="N21" s="38">
        <v>0</v>
      </c>
      <c r="O21" s="38">
        <v>0</v>
      </c>
    </row>
    <row r="22" spans="1:15" x14ac:dyDescent="0.2">
      <c r="A22" s="20" t="s">
        <v>24</v>
      </c>
      <c r="B22" s="20" t="s">
        <v>25</v>
      </c>
      <c r="C22" s="27">
        <f t="shared" si="0"/>
        <v>173</v>
      </c>
      <c r="D22" s="38">
        <v>29</v>
      </c>
      <c r="E22" s="38">
        <v>30</v>
      </c>
      <c r="F22" s="38">
        <v>25</v>
      </c>
      <c r="G22" s="38">
        <v>27</v>
      </c>
      <c r="H22" s="38">
        <v>20</v>
      </c>
      <c r="I22" s="38">
        <v>15</v>
      </c>
      <c r="J22" s="38">
        <v>13</v>
      </c>
      <c r="K22" s="38">
        <v>7</v>
      </c>
      <c r="L22" s="38">
        <v>7</v>
      </c>
      <c r="M22" s="38">
        <v>0</v>
      </c>
      <c r="N22" s="38">
        <v>0</v>
      </c>
      <c r="O22" s="38">
        <v>0</v>
      </c>
    </row>
    <row r="23" spans="1:15" x14ac:dyDescent="0.2">
      <c r="A23" s="21" t="s">
        <v>26</v>
      </c>
      <c r="B23" s="21" t="s">
        <v>27</v>
      </c>
      <c r="C23" s="29">
        <f t="shared" si="0"/>
        <v>0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</row>
    <row r="24" spans="1:15" x14ac:dyDescent="0.2">
      <c r="A24" s="22"/>
      <c r="B24" s="23" t="s">
        <v>28</v>
      </c>
      <c r="C24" s="23">
        <f>SUM(C4:C17)</f>
        <v>1493</v>
      </c>
      <c r="D24" s="23">
        <f>SUM(D4:D17)</f>
        <v>155</v>
      </c>
      <c r="E24" s="23">
        <f t="shared" ref="E24:O24" si="2">SUM(E4:E17)</f>
        <v>162</v>
      </c>
      <c r="F24" s="23">
        <f t="shared" si="2"/>
        <v>176</v>
      </c>
      <c r="G24" s="23">
        <f t="shared" si="2"/>
        <v>180</v>
      </c>
      <c r="H24" s="23">
        <f t="shared" si="2"/>
        <v>153</v>
      </c>
      <c r="I24" s="23">
        <f t="shared" si="2"/>
        <v>160</v>
      </c>
      <c r="J24" s="23">
        <f t="shared" si="2"/>
        <v>228</v>
      </c>
      <c r="K24" s="23">
        <f t="shared" si="2"/>
        <v>134</v>
      </c>
      <c r="L24" s="23">
        <f t="shared" si="2"/>
        <v>145</v>
      </c>
      <c r="M24" s="23">
        <f t="shared" si="2"/>
        <v>0</v>
      </c>
      <c r="N24" s="23">
        <f t="shared" si="2"/>
        <v>0</v>
      </c>
      <c r="O24" s="23">
        <f t="shared" si="2"/>
        <v>0</v>
      </c>
    </row>
    <row r="25" spans="1:15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">
      <c r="A26" s="5"/>
      <c r="B26" s="5" t="s">
        <v>69</v>
      </c>
      <c r="C26" s="5">
        <v>1492</v>
      </c>
      <c r="D26" s="5">
        <v>196</v>
      </c>
      <c r="E26" s="5">
        <v>165</v>
      </c>
      <c r="F26" s="5">
        <v>173</v>
      </c>
      <c r="G26" s="5">
        <v>157</v>
      </c>
      <c r="H26" s="5">
        <v>156</v>
      </c>
      <c r="I26" s="5">
        <v>237</v>
      </c>
      <c r="J26" s="5">
        <v>133</v>
      </c>
      <c r="K26" s="5">
        <v>142</v>
      </c>
      <c r="L26" s="5">
        <v>133</v>
      </c>
      <c r="M26" s="5">
        <v>0</v>
      </c>
      <c r="N26" s="5">
        <v>0</v>
      </c>
      <c r="O26" s="5">
        <v>0</v>
      </c>
    </row>
    <row r="27" spans="1:15" x14ac:dyDescent="0.2">
      <c r="A27" s="5"/>
      <c r="B27" s="5" t="s">
        <v>68</v>
      </c>
      <c r="C27" s="5">
        <v>1429</v>
      </c>
      <c r="D27" s="5">
        <v>195</v>
      </c>
      <c r="E27" s="5">
        <v>146</v>
      </c>
      <c r="F27" s="5">
        <v>142</v>
      </c>
      <c r="G27" s="5">
        <v>180</v>
      </c>
      <c r="H27" s="5">
        <v>240</v>
      </c>
      <c r="I27" s="5">
        <v>151</v>
      </c>
      <c r="J27" s="5">
        <v>145</v>
      </c>
      <c r="K27" s="5">
        <v>130</v>
      </c>
      <c r="L27" s="5">
        <v>100</v>
      </c>
      <c r="M27" s="5"/>
      <c r="N27" s="5"/>
      <c r="O27" s="5"/>
    </row>
    <row r="28" spans="1:15" x14ac:dyDescent="0.2">
      <c r="A28" s="5"/>
      <c r="B28" s="5" t="s">
        <v>67</v>
      </c>
      <c r="C28" s="5">
        <v>1356</v>
      </c>
      <c r="D28" s="5">
        <v>179</v>
      </c>
      <c r="E28" s="5">
        <v>152</v>
      </c>
      <c r="F28" s="5">
        <v>166</v>
      </c>
      <c r="G28" s="5">
        <v>256</v>
      </c>
      <c r="H28" s="5">
        <v>139</v>
      </c>
      <c r="I28" s="5">
        <v>128</v>
      </c>
      <c r="J28" s="5">
        <v>144</v>
      </c>
      <c r="K28" s="5">
        <v>87</v>
      </c>
      <c r="L28" s="5">
        <v>105</v>
      </c>
      <c r="M28" s="5"/>
      <c r="N28" s="5"/>
      <c r="O28" s="5"/>
    </row>
    <row r="29" spans="1:15" x14ac:dyDescent="0.2">
      <c r="A29" s="5"/>
      <c r="B29" s="5" t="s">
        <v>66</v>
      </c>
      <c r="C29" s="5">
        <v>1283</v>
      </c>
      <c r="D29" s="5">
        <v>175</v>
      </c>
      <c r="E29" s="5">
        <v>157</v>
      </c>
      <c r="F29" s="5">
        <v>262</v>
      </c>
      <c r="G29" s="5">
        <v>144</v>
      </c>
      <c r="H29" s="5">
        <v>134</v>
      </c>
      <c r="I29" s="5">
        <v>136</v>
      </c>
      <c r="J29" s="5">
        <v>93</v>
      </c>
      <c r="K29" s="5">
        <v>90</v>
      </c>
      <c r="L29" s="5">
        <v>92</v>
      </c>
      <c r="M29" s="5"/>
      <c r="N29" s="5"/>
      <c r="O29" s="5"/>
    </row>
    <row r="30" spans="1:15" x14ac:dyDescent="0.2">
      <c r="A30" s="1"/>
      <c r="B30" s="5" t="s">
        <v>65</v>
      </c>
      <c r="C30" s="5">
        <v>1179</v>
      </c>
      <c r="D30" s="5">
        <v>176</v>
      </c>
      <c r="E30" s="5">
        <v>248</v>
      </c>
      <c r="F30" s="5">
        <v>140</v>
      </c>
      <c r="G30" s="5">
        <v>130</v>
      </c>
      <c r="H30" s="5">
        <v>144</v>
      </c>
      <c r="I30" s="5">
        <v>98</v>
      </c>
      <c r="J30" s="5">
        <v>97</v>
      </c>
      <c r="K30" s="5">
        <v>62</v>
      </c>
      <c r="L30" s="5">
        <v>84</v>
      </c>
      <c r="M30" s="5"/>
      <c r="N30" s="5"/>
      <c r="O30" s="5"/>
    </row>
    <row r="31" spans="1:15" x14ac:dyDescent="0.2">
      <c r="A31" s="1"/>
      <c r="B31" s="5" t="s">
        <v>64</v>
      </c>
      <c r="C31" s="5">
        <v>1072</v>
      </c>
      <c r="D31" s="5">
        <v>253</v>
      </c>
      <c r="E31" s="5">
        <v>123</v>
      </c>
      <c r="F31" s="5">
        <v>121</v>
      </c>
      <c r="G31" s="5">
        <v>136</v>
      </c>
      <c r="H31" s="5">
        <v>99</v>
      </c>
      <c r="I31" s="5">
        <v>102</v>
      </c>
      <c r="J31" s="5">
        <v>71</v>
      </c>
      <c r="K31" s="5">
        <v>81</v>
      </c>
      <c r="L31" s="5">
        <v>86</v>
      </c>
      <c r="M31" s="5"/>
      <c r="N31" s="5"/>
      <c r="O31" s="5"/>
    </row>
    <row r="32" spans="1:15" x14ac:dyDescent="0.2">
      <c r="A32" s="1"/>
      <c r="B32" s="5" t="s">
        <v>63</v>
      </c>
      <c r="C32" s="5">
        <v>1244</v>
      </c>
      <c r="D32" s="5">
        <v>196</v>
      </c>
      <c r="E32" s="5">
        <v>173</v>
      </c>
      <c r="F32" s="5">
        <v>193</v>
      </c>
      <c r="G32" s="5">
        <v>144</v>
      </c>
      <c r="H32" s="5">
        <v>154</v>
      </c>
      <c r="I32" s="5">
        <v>98</v>
      </c>
      <c r="J32" s="5">
        <v>110</v>
      </c>
      <c r="K32" s="5">
        <v>115</v>
      </c>
      <c r="L32" s="5">
        <v>61</v>
      </c>
      <c r="M32" s="5"/>
      <c r="N32" s="5"/>
      <c r="O32" s="5"/>
    </row>
    <row r="33" spans="1:15" x14ac:dyDescent="0.2">
      <c r="A33" s="4"/>
      <c r="B33" s="11" t="s">
        <v>62</v>
      </c>
      <c r="C33" s="11">
        <v>1357</v>
      </c>
      <c r="D33" s="11">
        <v>187</v>
      </c>
      <c r="E33" s="11">
        <v>189</v>
      </c>
      <c r="F33" s="11">
        <v>203</v>
      </c>
      <c r="G33" s="11">
        <v>218</v>
      </c>
      <c r="H33" s="11">
        <v>157</v>
      </c>
      <c r="I33" s="11">
        <v>148</v>
      </c>
      <c r="J33" s="11">
        <v>112</v>
      </c>
      <c r="K33" s="11">
        <v>60</v>
      </c>
      <c r="L33" s="11">
        <v>68</v>
      </c>
      <c r="M33" s="11">
        <v>7</v>
      </c>
      <c r="N33" s="11">
        <v>8</v>
      </c>
      <c r="O33" s="11"/>
    </row>
  </sheetData>
  <mergeCells count="2">
    <mergeCell ref="A1:O1"/>
    <mergeCell ref="A3:B3"/>
  </mergeCells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A2" sqref="A2"/>
    </sheetView>
  </sheetViews>
  <sheetFormatPr defaultRowHeight="12.75" x14ac:dyDescent="0.2"/>
  <cols>
    <col min="1" max="1" width="5.42578125" style="40" customWidth="1"/>
    <col min="2" max="2" width="22.42578125" style="40" bestFit="1" customWidth="1"/>
    <col min="3" max="3" width="9.140625" style="40"/>
    <col min="4" max="15" width="7.7109375" style="40" customWidth="1"/>
    <col min="16" max="16384" width="9.140625" style="40"/>
  </cols>
  <sheetData>
    <row r="1" spans="1:15" ht="15" x14ac:dyDescent="0.25">
      <c r="A1" s="74" t="s">
        <v>75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/>
    <row r="3" spans="1:15" x14ac:dyDescent="0.2">
      <c r="A3" s="75" t="s">
        <v>61</v>
      </c>
      <c r="B3" s="75"/>
      <c r="C3" s="41" t="s">
        <v>0</v>
      </c>
      <c r="D3" s="42" t="s">
        <v>31</v>
      </c>
      <c r="E3" s="42" t="s">
        <v>32</v>
      </c>
      <c r="F3" s="42" t="s">
        <v>33</v>
      </c>
      <c r="G3" s="42" t="s">
        <v>34</v>
      </c>
      <c r="H3" s="42" t="s">
        <v>35</v>
      </c>
      <c r="I3" s="42" t="s">
        <v>36</v>
      </c>
      <c r="J3" s="42" t="s">
        <v>37</v>
      </c>
      <c r="K3" s="42" t="s">
        <v>38</v>
      </c>
      <c r="L3" s="42" t="s">
        <v>39</v>
      </c>
      <c r="M3" s="42" t="s">
        <v>40</v>
      </c>
      <c r="N3" s="42" t="s">
        <v>41</v>
      </c>
      <c r="O3" s="42" t="s">
        <v>42</v>
      </c>
    </row>
    <row r="4" spans="1:15" x14ac:dyDescent="0.2">
      <c r="A4" s="16">
        <v>41</v>
      </c>
      <c r="B4" s="16" t="s">
        <v>54</v>
      </c>
      <c r="C4" s="43">
        <f>SUM(D4:O4)</f>
        <v>13771</v>
      </c>
      <c r="D4" s="44">
        <v>1244</v>
      </c>
      <c r="E4" s="44">
        <v>1321</v>
      </c>
      <c r="F4" s="44">
        <v>1407</v>
      </c>
      <c r="G4" s="44">
        <v>1463</v>
      </c>
      <c r="H4" s="44">
        <v>1441</v>
      </c>
      <c r="I4" s="44">
        <v>1347</v>
      </c>
      <c r="J4" s="44">
        <v>1294</v>
      </c>
      <c r="K4" s="44">
        <v>1365</v>
      </c>
      <c r="L4" s="44">
        <v>1416</v>
      </c>
      <c r="M4" s="44">
        <v>487</v>
      </c>
      <c r="N4" s="44">
        <v>493</v>
      </c>
      <c r="O4" s="44">
        <v>493</v>
      </c>
    </row>
    <row r="5" spans="1:15" x14ac:dyDescent="0.2">
      <c r="A5" s="17">
        <v>42</v>
      </c>
      <c r="B5" s="17" t="s">
        <v>55</v>
      </c>
      <c r="C5" s="46">
        <f t="shared" ref="C5:C16" si="0">SUM(D5:O5)</f>
        <v>13916</v>
      </c>
      <c r="D5" s="47">
        <v>1029</v>
      </c>
      <c r="E5" s="47">
        <v>1200</v>
      </c>
      <c r="F5" s="47">
        <v>1320</v>
      </c>
      <c r="G5" s="47">
        <v>1305</v>
      </c>
      <c r="H5" s="47">
        <v>1257</v>
      </c>
      <c r="I5" s="47">
        <v>1302</v>
      </c>
      <c r="J5" s="47">
        <v>1276</v>
      </c>
      <c r="K5" s="47">
        <v>1410</v>
      </c>
      <c r="L5" s="47">
        <v>1471</v>
      </c>
      <c r="M5" s="47">
        <v>780</v>
      </c>
      <c r="N5" s="47">
        <v>760</v>
      </c>
      <c r="O5" s="47">
        <v>806</v>
      </c>
    </row>
    <row r="6" spans="1:15" x14ac:dyDescent="0.2">
      <c r="A6" s="17">
        <v>43</v>
      </c>
      <c r="B6" s="17" t="s">
        <v>56</v>
      </c>
      <c r="C6" s="46">
        <f t="shared" si="0"/>
        <v>32599</v>
      </c>
      <c r="D6" s="47">
        <v>3520</v>
      </c>
      <c r="E6" s="47">
        <v>3612</v>
      </c>
      <c r="F6" s="47">
        <v>3851</v>
      </c>
      <c r="G6" s="47">
        <v>3693</v>
      </c>
      <c r="H6" s="47">
        <v>3352</v>
      </c>
      <c r="I6" s="47">
        <v>3170</v>
      </c>
      <c r="J6" s="47">
        <v>2872</v>
      </c>
      <c r="K6" s="47">
        <v>2719</v>
      </c>
      <c r="L6" s="47">
        <v>2610</v>
      </c>
      <c r="M6" s="47">
        <v>1160</v>
      </c>
      <c r="N6" s="47">
        <v>1102</v>
      </c>
      <c r="O6" s="47">
        <v>938</v>
      </c>
    </row>
    <row r="7" spans="1:15" x14ac:dyDescent="0.2">
      <c r="A7" s="17">
        <v>44</v>
      </c>
      <c r="B7" s="17" t="s">
        <v>57</v>
      </c>
      <c r="C7" s="46">
        <f t="shared" si="0"/>
        <v>16008</v>
      </c>
      <c r="D7" s="47">
        <v>1392</v>
      </c>
      <c r="E7" s="47">
        <v>1560</v>
      </c>
      <c r="F7" s="47">
        <v>1641</v>
      </c>
      <c r="G7" s="47">
        <v>1627</v>
      </c>
      <c r="H7" s="47">
        <v>1527</v>
      </c>
      <c r="I7" s="47">
        <v>1573</v>
      </c>
      <c r="J7" s="47">
        <v>1561</v>
      </c>
      <c r="K7" s="47">
        <v>1570</v>
      </c>
      <c r="L7" s="47">
        <v>1587</v>
      </c>
      <c r="M7" s="47">
        <v>622</v>
      </c>
      <c r="N7" s="47">
        <v>672</v>
      </c>
      <c r="O7" s="47">
        <v>676</v>
      </c>
    </row>
    <row r="8" spans="1:15" x14ac:dyDescent="0.2">
      <c r="A8" s="17">
        <v>45</v>
      </c>
      <c r="B8" s="17" t="s">
        <v>58</v>
      </c>
      <c r="C8" s="46">
        <f t="shared" si="0"/>
        <v>15756</v>
      </c>
      <c r="D8" s="47">
        <v>1469</v>
      </c>
      <c r="E8" s="47">
        <v>1522</v>
      </c>
      <c r="F8" s="47">
        <v>1634</v>
      </c>
      <c r="G8" s="47">
        <v>1632</v>
      </c>
      <c r="H8" s="47">
        <v>1601</v>
      </c>
      <c r="I8" s="47">
        <v>1610</v>
      </c>
      <c r="J8" s="47">
        <v>1495</v>
      </c>
      <c r="K8" s="47">
        <v>1502</v>
      </c>
      <c r="L8" s="47">
        <v>1502</v>
      </c>
      <c r="M8" s="47">
        <v>622</v>
      </c>
      <c r="N8" s="47">
        <v>561</v>
      </c>
      <c r="O8" s="47">
        <v>606</v>
      </c>
    </row>
    <row r="9" spans="1:15" x14ac:dyDescent="0.2">
      <c r="A9" s="17" t="s">
        <v>1</v>
      </c>
      <c r="B9" s="17" t="s">
        <v>59</v>
      </c>
      <c r="C9" s="46">
        <f t="shared" si="0"/>
        <v>2430</v>
      </c>
      <c r="D9" s="47">
        <v>224</v>
      </c>
      <c r="E9" s="47">
        <v>226</v>
      </c>
      <c r="F9" s="47">
        <v>251</v>
      </c>
      <c r="G9" s="47">
        <v>227</v>
      </c>
      <c r="H9" s="47">
        <v>255</v>
      </c>
      <c r="I9" s="47">
        <v>203</v>
      </c>
      <c r="J9" s="47">
        <v>201</v>
      </c>
      <c r="K9" s="47">
        <v>212</v>
      </c>
      <c r="L9" s="47">
        <v>200</v>
      </c>
      <c r="M9" s="47">
        <v>118</v>
      </c>
      <c r="N9" s="47">
        <v>173</v>
      </c>
      <c r="O9" s="47">
        <v>140</v>
      </c>
    </row>
    <row r="10" spans="1:15" x14ac:dyDescent="0.2">
      <c r="A10" s="17" t="s">
        <v>2</v>
      </c>
      <c r="B10" s="17" t="s">
        <v>60</v>
      </c>
      <c r="C10" s="46">
        <f t="shared" si="0"/>
        <v>3793</v>
      </c>
      <c r="D10" s="47">
        <v>321</v>
      </c>
      <c r="E10" s="47">
        <v>336</v>
      </c>
      <c r="F10" s="47">
        <v>341</v>
      </c>
      <c r="G10" s="47">
        <v>356</v>
      </c>
      <c r="H10" s="47">
        <v>323</v>
      </c>
      <c r="I10" s="47">
        <v>321</v>
      </c>
      <c r="J10" s="47">
        <v>277</v>
      </c>
      <c r="K10" s="47">
        <v>303</v>
      </c>
      <c r="L10" s="47">
        <v>271</v>
      </c>
      <c r="M10" s="47">
        <v>340</v>
      </c>
      <c r="N10" s="47">
        <v>293</v>
      </c>
      <c r="O10" s="47">
        <v>311</v>
      </c>
    </row>
    <row r="11" spans="1:15" x14ac:dyDescent="0.2">
      <c r="A11" s="45" t="s">
        <v>3</v>
      </c>
      <c r="B11" s="45" t="s">
        <v>4</v>
      </c>
      <c r="C11" s="46">
        <f t="shared" si="0"/>
        <v>8836</v>
      </c>
      <c r="D11" s="47">
        <v>812</v>
      </c>
      <c r="E11" s="47">
        <v>862</v>
      </c>
      <c r="F11" s="47">
        <v>942</v>
      </c>
      <c r="G11" s="47">
        <v>885</v>
      </c>
      <c r="H11" s="47">
        <v>841</v>
      </c>
      <c r="I11" s="47">
        <v>765</v>
      </c>
      <c r="J11" s="47">
        <v>724</v>
      </c>
      <c r="K11" s="47">
        <v>800</v>
      </c>
      <c r="L11" s="47">
        <v>752</v>
      </c>
      <c r="M11" s="47">
        <v>501</v>
      </c>
      <c r="N11" s="47">
        <v>494</v>
      </c>
      <c r="O11" s="47">
        <v>458</v>
      </c>
    </row>
    <row r="12" spans="1:15" x14ac:dyDescent="0.2">
      <c r="A12" s="45" t="s">
        <v>5</v>
      </c>
      <c r="B12" s="45" t="s">
        <v>6</v>
      </c>
      <c r="C12" s="46">
        <f t="shared" si="0"/>
        <v>6825</v>
      </c>
      <c r="D12" s="47">
        <v>625</v>
      </c>
      <c r="E12" s="47">
        <v>698</v>
      </c>
      <c r="F12" s="47">
        <v>753</v>
      </c>
      <c r="G12" s="47">
        <v>704</v>
      </c>
      <c r="H12" s="47">
        <v>610</v>
      </c>
      <c r="I12" s="47">
        <v>627</v>
      </c>
      <c r="J12" s="47">
        <v>661</v>
      </c>
      <c r="K12" s="47">
        <v>603</v>
      </c>
      <c r="L12" s="47">
        <v>567</v>
      </c>
      <c r="M12" s="47">
        <v>318</v>
      </c>
      <c r="N12" s="47">
        <v>306</v>
      </c>
      <c r="O12" s="47">
        <v>353</v>
      </c>
    </row>
    <row r="13" spans="1:15" x14ac:dyDescent="0.2">
      <c r="A13" s="45" t="s">
        <v>7</v>
      </c>
      <c r="B13" s="45" t="s">
        <v>8</v>
      </c>
      <c r="C13" s="46">
        <f t="shared" si="0"/>
        <v>4235</v>
      </c>
      <c r="D13" s="47">
        <v>393</v>
      </c>
      <c r="E13" s="47">
        <v>466</v>
      </c>
      <c r="F13" s="47">
        <v>469</v>
      </c>
      <c r="G13" s="47">
        <v>477</v>
      </c>
      <c r="H13" s="47">
        <v>438</v>
      </c>
      <c r="I13" s="47">
        <v>397</v>
      </c>
      <c r="J13" s="47">
        <v>402</v>
      </c>
      <c r="K13" s="47">
        <v>352</v>
      </c>
      <c r="L13" s="47">
        <v>320</v>
      </c>
      <c r="M13" s="47">
        <v>190</v>
      </c>
      <c r="N13" s="47">
        <v>177</v>
      </c>
      <c r="O13" s="47">
        <v>154</v>
      </c>
    </row>
    <row r="14" spans="1:15" x14ac:dyDescent="0.2">
      <c r="A14" s="45" t="s">
        <v>9</v>
      </c>
      <c r="B14" s="45" t="s">
        <v>10</v>
      </c>
      <c r="C14" s="46">
        <f t="shared" si="0"/>
        <v>8167</v>
      </c>
      <c r="D14" s="47">
        <v>684</v>
      </c>
      <c r="E14" s="47">
        <v>781</v>
      </c>
      <c r="F14" s="47">
        <v>832</v>
      </c>
      <c r="G14" s="47">
        <v>759</v>
      </c>
      <c r="H14" s="47">
        <v>775</v>
      </c>
      <c r="I14" s="47">
        <v>836</v>
      </c>
      <c r="J14" s="47">
        <v>766</v>
      </c>
      <c r="K14" s="47">
        <v>733</v>
      </c>
      <c r="L14" s="47">
        <v>775</v>
      </c>
      <c r="M14" s="47">
        <v>384</v>
      </c>
      <c r="N14" s="47">
        <v>413</v>
      </c>
      <c r="O14" s="47">
        <v>429</v>
      </c>
    </row>
    <row r="15" spans="1:15" x14ac:dyDescent="0.2">
      <c r="A15" s="45" t="s">
        <v>11</v>
      </c>
      <c r="B15" s="45" t="s">
        <v>12</v>
      </c>
      <c r="C15" s="46">
        <f t="shared" si="0"/>
        <v>3711</v>
      </c>
      <c r="D15" s="47">
        <v>336</v>
      </c>
      <c r="E15" s="47">
        <v>357</v>
      </c>
      <c r="F15" s="47">
        <v>394</v>
      </c>
      <c r="G15" s="47">
        <v>361</v>
      </c>
      <c r="H15" s="47">
        <v>395</v>
      </c>
      <c r="I15" s="47">
        <v>325</v>
      </c>
      <c r="J15" s="47">
        <v>295</v>
      </c>
      <c r="K15" s="47">
        <v>319</v>
      </c>
      <c r="L15" s="47">
        <v>336</v>
      </c>
      <c r="M15" s="47">
        <v>192</v>
      </c>
      <c r="N15" s="47">
        <v>201</v>
      </c>
      <c r="O15" s="47">
        <v>200</v>
      </c>
    </row>
    <row r="16" spans="1:15" x14ac:dyDescent="0.2">
      <c r="A16" s="45" t="s">
        <v>13</v>
      </c>
      <c r="B16" s="45" t="s">
        <v>14</v>
      </c>
      <c r="C16" s="46">
        <f t="shared" si="0"/>
        <v>4028</v>
      </c>
      <c r="D16" s="47">
        <v>396</v>
      </c>
      <c r="E16" s="47">
        <v>367</v>
      </c>
      <c r="F16" s="47">
        <v>433</v>
      </c>
      <c r="G16" s="47">
        <v>401</v>
      </c>
      <c r="H16" s="47">
        <v>374</v>
      </c>
      <c r="I16" s="47">
        <v>355</v>
      </c>
      <c r="J16" s="47">
        <v>363</v>
      </c>
      <c r="K16" s="47">
        <v>336</v>
      </c>
      <c r="L16" s="47">
        <v>338</v>
      </c>
      <c r="M16" s="47">
        <v>244</v>
      </c>
      <c r="N16" s="47">
        <v>199</v>
      </c>
      <c r="O16" s="47">
        <v>222</v>
      </c>
    </row>
    <row r="17" spans="1:15" x14ac:dyDescent="0.2">
      <c r="A17" s="48"/>
      <c r="B17" s="48" t="s">
        <v>15</v>
      </c>
      <c r="C17" s="49">
        <f>SUM(C18:C23)</f>
        <v>66734</v>
      </c>
      <c r="D17" s="49">
        <f t="shared" ref="D17:O17" si="1">SUM(D18:D23)</f>
        <v>6211</v>
      </c>
      <c r="E17" s="49">
        <f t="shared" si="1"/>
        <v>6486</v>
      </c>
      <c r="F17" s="49">
        <f t="shared" si="1"/>
        <v>6915</v>
      </c>
      <c r="G17" s="49">
        <f t="shared" si="1"/>
        <v>6742</v>
      </c>
      <c r="H17" s="49">
        <f t="shared" si="1"/>
        <v>6319</v>
      </c>
      <c r="I17" s="49">
        <f t="shared" si="1"/>
        <v>5976</v>
      </c>
      <c r="J17" s="49">
        <f t="shared" si="1"/>
        <v>5776</v>
      </c>
      <c r="K17" s="49">
        <f t="shared" si="1"/>
        <v>5809</v>
      </c>
      <c r="L17" s="49">
        <f t="shared" si="1"/>
        <v>5689</v>
      </c>
      <c r="M17" s="49">
        <f t="shared" si="1"/>
        <v>3867</v>
      </c>
      <c r="N17" s="49">
        <f t="shared" si="1"/>
        <v>3766</v>
      </c>
      <c r="O17" s="49">
        <f t="shared" si="1"/>
        <v>3178</v>
      </c>
    </row>
    <row r="18" spans="1:15" x14ac:dyDescent="0.2">
      <c r="A18" s="50" t="s">
        <v>16</v>
      </c>
      <c r="B18" s="50" t="s">
        <v>17</v>
      </c>
      <c r="C18" s="43">
        <f t="shared" ref="C18:C23" si="2">SUM(D18:O18)</f>
        <v>7150</v>
      </c>
      <c r="D18" s="44">
        <v>547</v>
      </c>
      <c r="E18" s="44">
        <v>590</v>
      </c>
      <c r="F18" s="44">
        <v>585</v>
      </c>
      <c r="G18" s="44">
        <v>595</v>
      </c>
      <c r="H18" s="44">
        <v>523</v>
      </c>
      <c r="I18" s="44">
        <v>578</v>
      </c>
      <c r="J18" s="44">
        <v>644</v>
      </c>
      <c r="K18" s="44">
        <v>617</v>
      </c>
      <c r="L18" s="44">
        <v>657</v>
      </c>
      <c r="M18" s="44">
        <v>641</v>
      </c>
      <c r="N18" s="44">
        <v>637</v>
      </c>
      <c r="O18" s="44">
        <v>536</v>
      </c>
    </row>
    <row r="19" spans="1:15" x14ac:dyDescent="0.2">
      <c r="A19" s="51" t="s">
        <v>18</v>
      </c>
      <c r="B19" s="51" t="s">
        <v>19</v>
      </c>
      <c r="C19" s="46">
        <f t="shared" si="2"/>
        <v>11269</v>
      </c>
      <c r="D19" s="47">
        <v>1069</v>
      </c>
      <c r="E19" s="47">
        <v>1077</v>
      </c>
      <c r="F19" s="47">
        <v>1219</v>
      </c>
      <c r="G19" s="47">
        <v>1254</v>
      </c>
      <c r="H19" s="47">
        <v>1136</v>
      </c>
      <c r="I19" s="47">
        <v>1035</v>
      </c>
      <c r="J19" s="47">
        <v>1003</v>
      </c>
      <c r="K19" s="47">
        <v>1035</v>
      </c>
      <c r="L19" s="47">
        <v>935</v>
      </c>
      <c r="M19" s="47">
        <v>541</v>
      </c>
      <c r="N19" s="47">
        <v>494</v>
      </c>
      <c r="O19" s="47">
        <v>471</v>
      </c>
    </row>
    <row r="20" spans="1:15" x14ac:dyDescent="0.2">
      <c r="A20" s="51" t="s">
        <v>20</v>
      </c>
      <c r="B20" s="51" t="s">
        <v>21</v>
      </c>
      <c r="C20" s="46">
        <f t="shared" si="2"/>
        <v>14889</v>
      </c>
      <c r="D20" s="47">
        <v>1492</v>
      </c>
      <c r="E20" s="47">
        <v>1554</v>
      </c>
      <c r="F20" s="47">
        <v>1718</v>
      </c>
      <c r="G20" s="47">
        <v>1596</v>
      </c>
      <c r="H20" s="47">
        <v>1545</v>
      </c>
      <c r="I20" s="47">
        <v>1467</v>
      </c>
      <c r="J20" s="47">
        <v>1281</v>
      </c>
      <c r="K20" s="47">
        <v>1259</v>
      </c>
      <c r="L20" s="47">
        <v>1303</v>
      </c>
      <c r="M20" s="47">
        <v>592</v>
      </c>
      <c r="N20" s="47">
        <v>619</v>
      </c>
      <c r="O20" s="47">
        <v>463</v>
      </c>
    </row>
    <row r="21" spans="1:15" x14ac:dyDescent="0.2">
      <c r="A21" s="51" t="s">
        <v>22</v>
      </c>
      <c r="B21" s="51" t="s">
        <v>23</v>
      </c>
      <c r="C21" s="46">
        <f t="shared" si="2"/>
        <v>17373</v>
      </c>
      <c r="D21" s="47">
        <v>1721</v>
      </c>
      <c r="E21" s="47">
        <v>1781</v>
      </c>
      <c r="F21" s="47">
        <v>1841</v>
      </c>
      <c r="G21" s="47">
        <v>1764</v>
      </c>
      <c r="H21" s="47">
        <v>1639</v>
      </c>
      <c r="I21" s="47">
        <v>1538</v>
      </c>
      <c r="J21" s="47">
        <v>1508</v>
      </c>
      <c r="K21" s="47">
        <v>1467</v>
      </c>
      <c r="L21" s="47">
        <v>1399</v>
      </c>
      <c r="M21" s="47">
        <v>986</v>
      </c>
      <c r="N21" s="47">
        <v>953</v>
      </c>
      <c r="O21" s="47">
        <v>776</v>
      </c>
    </row>
    <row r="22" spans="1:15" x14ac:dyDescent="0.2">
      <c r="A22" s="51" t="s">
        <v>24</v>
      </c>
      <c r="B22" s="51" t="s">
        <v>25</v>
      </c>
      <c r="C22" s="46">
        <f t="shared" si="2"/>
        <v>9042</v>
      </c>
      <c r="D22" s="47">
        <v>831</v>
      </c>
      <c r="E22" s="47">
        <v>913</v>
      </c>
      <c r="F22" s="47">
        <v>893</v>
      </c>
      <c r="G22" s="47">
        <v>884</v>
      </c>
      <c r="H22" s="47">
        <v>890</v>
      </c>
      <c r="I22" s="47">
        <v>774</v>
      </c>
      <c r="J22" s="47">
        <v>786</v>
      </c>
      <c r="K22" s="47">
        <v>777</v>
      </c>
      <c r="L22" s="47">
        <v>781</v>
      </c>
      <c r="M22" s="47">
        <v>523</v>
      </c>
      <c r="N22" s="47">
        <v>509</v>
      </c>
      <c r="O22" s="47">
        <v>481</v>
      </c>
    </row>
    <row r="23" spans="1:15" x14ac:dyDescent="0.2">
      <c r="A23" s="52" t="s">
        <v>26</v>
      </c>
      <c r="B23" s="52" t="s">
        <v>27</v>
      </c>
      <c r="C23" s="53">
        <f t="shared" si="2"/>
        <v>7011</v>
      </c>
      <c r="D23" s="54">
        <v>551</v>
      </c>
      <c r="E23" s="54">
        <v>571</v>
      </c>
      <c r="F23" s="54">
        <v>659</v>
      </c>
      <c r="G23" s="54">
        <v>649</v>
      </c>
      <c r="H23" s="54">
        <v>586</v>
      </c>
      <c r="I23" s="54">
        <v>584</v>
      </c>
      <c r="J23" s="54">
        <v>554</v>
      </c>
      <c r="K23" s="54">
        <v>654</v>
      </c>
      <c r="L23" s="54">
        <v>614</v>
      </c>
      <c r="M23" s="54">
        <v>584</v>
      </c>
      <c r="N23" s="54">
        <v>554</v>
      </c>
      <c r="O23" s="54">
        <v>451</v>
      </c>
    </row>
    <row r="24" spans="1:15" x14ac:dyDescent="0.2">
      <c r="A24" s="55"/>
      <c r="B24" s="56" t="s">
        <v>28</v>
      </c>
      <c r="C24" s="57">
        <f>SUM(C4:C17)</f>
        <v>200809</v>
      </c>
      <c r="D24" s="57">
        <f t="shared" ref="D24:O24" si="3">SUM(D4:D17)</f>
        <v>18656</v>
      </c>
      <c r="E24" s="57">
        <f t="shared" si="3"/>
        <v>19794</v>
      </c>
      <c r="F24" s="57">
        <f t="shared" si="3"/>
        <v>21183</v>
      </c>
      <c r="G24" s="57">
        <f t="shared" si="3"/>
        <v>20632</v>
      </c>
      <c r="H24" s="57">
        <f t="shared" si="3"/>
        <v>19508</v>
      </c>
      <c r="I24" s="57">
        <f t="shared" si="3"/>
        <v>18807</v>
      </c>
      <c r="J24" s="57">
        <f t="shared" si="3"/>
        <v>17963</v>
      </c>
      <c r="K24" s="57">
        <f t="shared" si="3"/>
        <v>18033</v>
      </c>
      <c r="L24" s="57">
        <f t="shared" si="3"/>
        <v>17834</v>
      </c>
      <c r="M24" s="57">
        <f t="shared" si="3"/>
        <v>9825</v>
      </c>
      <c r="N24" s="57">
        <f t="shared" si="3"/>
        <v>9610</v>
      </c>
      <c r="O24" s="57">
        <f t="shared" si="3"/>
        <v>8964</v>
      </c>
    </row>
    <row r="25" spans="1:15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5" x14ac:dyDescent="0.2">
      <c r="A26" s="59"/>
      <c r="B26" s="5" t="s">
        <v>69</v>
      </c>
      <c r="C26" s="59">
        <v>200366</v>
      </c>
      <c r="D26" s="59">
        <v>20284</v>
      </c>
      <c r="E26" s="59">
        <v>21200</v>
      </c>
      <c r="F26" s="59">
        <v>20767</v>
      </c>
      <c r="G26" s="59">
        <v>19589</v>
      </c>
      <c r="H26" s="59">
        <v>18844</v>
      </c>
      <c r="I26" s="59">
        <v>18057</v>
      </c>
      <c r="J26" s="59">
        <v>18288</v>
      </c>
      <c r="K26" s="59">
        <v>17875</v>
      </c>
      <c r="L26" s="59">
        <v>17422</v>
      </c>
      <c r="M26" s="59">
        <v>10267</v>
      </c>
      <c r="N26" s="59">
        <v>9323</v>
      </c>
      <c r="O26" s="59">
        <v>8450</v>
      </c>
    </row>
    <row r="27" spans="1:15" x14ac:dyDescent="0.2">
      <c r="A27" s="59"/>
      <c r="B27" s="59" t="s">
        <v>68</v>
      </c>
      <c r="C27" s="59">
        <v>199019</v>
      </c>
      <c r="D27" s="59">
        <v>21747</v>
      </c>
      <c r="E27" s="59">
        <v>20808</v>
      </c>
      <c r="F27" s="59">
        <v>19730</v>
      </c>
      <c r="G27" s="59">
        <v>18954</v>
      </c>
      <c r="H27" s="59">
        <v>18124</v>
      </c>
      <c r="I27" s="59">
        <v>18392</v>
      </c>
      <c r="J27" s="59">
        <v>18107</v>
      </c>
      <c r="K27" s="59">
        <v>17476</v>
      </c>
      <c r="L27" s="59">
        <v>17946</v>
      </c>
      <c r="M27" s="59">
        <v>9994</v>
      </c>
      <c r="N27" s="59">
        <v>8755</v>
      </c>
      <c r="O27" s="59">
        <v>8986</v>
      </c>
    </row>
    <row r="28" spans="1:15" x14ac:dyDescent="0.2">
      <c r="A28" s="59"/>
      <c r="B28" s="59" t="s">
        <v>67</v>
      </c>
      <c r="C28" s="59">
        <v>195763</v>
      </c>
      <c r="D28" s="59">
        <v>21309</v>
      </c>
      <c r="E28" s="59">
        <v>19787</v>
      </c>
      <c r="F28" s="59">
        <v>19067</v>
      </c>
      <c r="G28" s="59">
        <v>18202</v>
      </c>
      <c r="H28" s="59">
        <v>18475</v>
      </c>
      <c r="I28" s="59">
        <v>18175</v>
      </c>
      <c r="J28" s="59">
        <v>17720</v>
      </c>
      <c r="K28" s="59">
        <v>18004</v>
      </c>
      <c r="L28" s="59">
        <v>17050</v>
      </c>
      <c r="M28" s="59">
        <v>9407</v>
      </c>
      <c r="N28" s="59">
        <v>9328</v>
      </c>
      <c r="O28" s="59">
        <v>9239</v>
      </c>
    </row>
    <row r="29" spans="1:15" x14ac:dyDescent="0.2">
      <c r="A29" s="59"/>
      <c r="B29" s="59" t="s">
        <v>66</v>
      </c>
      <c r="C29" s="59">
        <v>194835</v>
      </c>
      <c r="D29" s="59">
        <v>20378</v>
      </c>
      <c r="E29" s="59">
        <v>19185</v>
      </c>
      <c r="F29" s="59">
        <v>18401</v>
      </c>
      <c r="G29" s="59">
        <v>18579</v>
      </c>
      <c r="H29" s="59">
        <v>18296</v>
      </c>
      <c r="I29" s="59">
        <v>17899</v>
      </c>
      <c r="J29" s="59">
        <v>18315</v>
      </c>
      <c r="K29" s="59">
        <v>17151</v>
      </c>
      <c r="L29" s="59">
        <v>16705</v>
      </c>
      <c r="M29" s="59">
        <v>9941</v>
      </c>
      <c r="N29" s="59">
        <v>9470</v>
      </c>
      <c r="O29" s="59">
        <v>10515</v>
      </c>
    </row>
    <row r="30" spans="1:15" x14ac:dyDescent="0.2">
      <c r="A30" s="59"/>
      <c r="B30" s="59" t="s">
        <v>65</v>
      </c>
      <c r="C30" s="59">
        <v>197989</v>
      </c>
      <c r="D30" s="59">
        <v>19801</v>
      </c>
      <c r="E30" s="59">
        <v>18584</v>
      </c>
      <c r="F30" s="59">
        <v>18857</v>
      </c>
      <c r="G30" s="59">
        <v>18505</v>
      </c>
      <c r="H30" s="59">
        <v>18051</v>
      </c>
      <c r="I30" s="59">
        <v>18591</v>
      </c>
      <c r="J30" s="59">
        <v>17444</v>
      </c>
      <c r="K30" s="59">
        <v>16840</v>
      </c>
      <c r="L30" s="59">
        <v>18476</v>
      </c>
      <c r="M30" s="59">
        <v>10269</v>
      </c>
      <c r="N30" s="59">
        <v>10820</v>
      </c>
      <c r="O30" s="59">
        <v>11751</v>
      </c>
    </row>
    <row r="31" spans="1:15" x14ac:dyDescent="0.2">
      <c r="A31" s="58"/>
      <c r="B31" s="5" t="s">
        <v>64</v>
      </c>
      <c r="C31" s="59">
        <v>204099</v>
      </c>
      <c r="D31" s="59">
        <v>19209</v>
      </c>
      <c r="E31" s="59">
        <v>19155</v>
      </c>
      <c r="F31" s="59">
        <v>18820</v>
      </c>
      <c r="G31" s="59">
        <v>18292</v>
      </c>
      <c r="H31" s="59">
        <v>18765</v>
      </c>
      <c r="I31" s="59">
        <v>17746</v>
      </c>
      <c r="J31" s="59">
        <v>17241</v>
      </c>
      <c r="K31" s="59">
        <v>17825</v>
      </c>
      <c r="L31" s="59">
        <v>19476</v>
      </c>
      <c r="M31" s="59">
        <v>11610</v>
      </c>
      <c r="N31" s="59">
        <v>12131</v>
      </c>
      <c r="O31" s="59">
        <v>13829</v>
      </c>
    </row>
    <row r="32" spans="1:15" x14ac:dyDescent="0.2">
      <c r="A32" s="58"/>
      <c r="B32" s="59" t="s">
        <v>63</v>
      </c>
      <c r="C32" s="59">
        <v>214062</v>
      </c>
      <c r="D32" s="59">
        <v>20015</v>
      </c>
      <c r="E32" s="59">
        <v>19186</v>
      </c>
      <c r="F32" s="59">
        <v>18624</v>
      </c>
      <c r="G32" s="59">
        <v>19077</v>
      </c>
      <c r="H32" s="59">
        <v>18041</v>
      </c>
      <c r="I32" s="59">
        <v>17443</v>
      </c>
      <c r="J32" s="59">
        <v>18259</v>
      </c>
      <c r="K32" s="59">
        <v>18970</v>
      </c>
      <c r="L32" s="59">
        <v>21832</v>
      </c>
      <c r="M32" s="59">
        <v>12995</v>
      </c>
      <c r="N32" s="59">
        <v>14333</v>
      </c>
      <c r="O32" s="59">
        <v>15287</v>
      </c>
    </row>
    <row r="33" spans="1:15" x14ac:dyDescent="0.2">
      <c r="A33" s="58"/>
      <c r="B33" s="10" t="s">
        <v>62</v>
      </c>
      <c r="C33" s="59">
        <v>223793</v>
      </c>
      <c r="D33" s="59">
        <v>19948</v>
      </c>
      <c r="E33" s="59">
        <v>18922</v>
      </c>
      <c r="F33" s="59">
        <v>19314</v>
      </c>
      <c r="G33" s="59">
        <v>18243</v>
      </c>
      <c r="H33" s="59">
        <v>17561</v>
      </c>
      <c r="I33" s="59">
        <v>18466</v>
      </c>
      <c r="J33" s="59">
        <v>19405</v>
      </c>
      <c r="K33" s="59">
        <v>21250</v>
      </c>
      <c r="L33" s="59">
        <v>22646</v>
      </c>
      <c r="M33" s="59">
        <v>15922</v>
      </c>
      <c r="N33" s="59">
        <v>16038</v>
      </c>
      <c r="O33" s="59">
        <v>16078</v>
      </c>
    </row>
    <row r="34" spans="1:15" x14ac:dyDescent="0.2">
      <c r="A34" s="58"/>
      <c r="B34" s="59" t="s">
        <v>52</v>
      </c>
      <c r="C34" s="59">
        <v>233736</v>
      </c>
      <c r="D34" s="59">
        <v>19566</v>
      </c>
      <c r="E34" s="59">
        <v>19469</v>
      </c>
      <c r="F34" s="59">
        <v>18370</v>
      </c>
      <c r="G34" s="59">
        <v>17603</v>
      </c>
      <c r="H34" s="59">
        <v>18415</v>
      </c>
      <c r="I34" s="59">
        <v>19525</v>
      </c>
      <c r="J34" s="59">
        <v>21596</v>
      </c>
      <c r="K34" s="59">
        <v>23315</v>
      </c>
      <c r="L34" s="59">
        <v>25284</v>
      </c>
      <c r="M34" s="59">
        <v>16863</v>
      </c>
      <c r="N34" s="59">
        <v>16361</v>
      </c>
      <c r="O34" s="59">
        <v>17369</v>
      </c>
    </row>
    <row r="35" spans="1:15" x14ac:dyDescent="0.2">
      <c r="A35" s="58"/>
      <c r="B35" s="59" t="s">
        <v>51</v>
      </c>
      <c r="C35" s="59">
        <v>248173</v>
      </c>
      <c r="D35" s="59">
        <v>20234</v>
      </c>
      <c r="E35" s="59">
        <v>18475</v>
      </c>
      <c r="F35" s="59">
        <v>17668</v>
      </c>
      <c r="G35" s="59">
        <v>18354</v>
      </c>
      <c r="H35" s="59">
        <v>19364</v>
      </c>
      <c r="I35" s="59">
        <v>21721</v>
      </c>
      <c r="J35" s="59">
        <v>23719</v>
      </c>
      <c r="K35" s="59">
        <v>26604</v>
      </c>
      <c r="L35" s="59">
        <v>28602</v>
      </c>
      <c r="M35" s="59">
        <v>17525</v>
      </c>
      <c r="N35" s="59">
        <v>17945</v>
      </c>
      <c r="O35" s="59">
        <v>17962</v>
      </c>
    </row>
    <row r="36" spans="1:15" x14ac:dyDescent="0.2">
      <c r="A36" s="58"/>
      <c r="B36" s="59" t="s">
        <v>50</v>
      </c>
      <c r="C36" s="59">
        <v>263193</v>
      </c>
      <c r="D36" s="59">
        <v>19341</v>
      </c>
      <c r="E36" s="59">
        <v>17760</v>
      </c>
      <c r="F36" s="59">
        <v>18411</v>
      </c>
      <c r="G36" s="59">
        <v>19260</v>
      </c>
      <c r="H36" s="59">
        <v>21401</v>
      </c>
      <c r="I36" s="59">
        <v>23747</v>
      </c>
      <c r="J36" s="59">
        <v>26799</v>
      </c>
      <c r="K36" s="59">
        <v>30260</v>
      </c>
      <c r="L36" s="59">
        <v>30264</v>
      </c>
      <c r="M36" s="59">
        <v>19431</v>
      </c>
      <c r="N36" s="59">
        <v>18702</v>
      </c>
      <c r="O36" s="59">
        <v>17817</v>
      </c>
    </row>
    <row r="37" spans="1:15" x14ac:dyDescent="0.2">
      <c r="A37" s="58"/>
      <c r="B37" s="59" t="s">
        <v>49</v>
      </c>
      <c r="C37" s="59">
        <v>281026</v>
      </c>
      <c r="D37" s="59">
        <v>18655</v>
      </c>
      <c r="E37" s="59">
        <v>18487</v>
      </c>
      <c r="F37" s="59">
        <v>19319</v>
      </c>
      <c r="G37" s="59">
        <v>21352</v>
      </c>
      <c r="H37" s="59">
        <v>23406</v>
      </c>
      <c r="I37" s="59">
        <v>26687</v>
      </c>
      <c r="J37" s="59">
        <v>30586</v>
      </c>
      <c r="K37" s="59">
        <v>31814</v>
      </c>
      <c r="L37" s="59">
        <v>33121</v>
      </c>
      <c r="M37" s="59">
        <v>20210</v>
      </c>
      <c r="N37" s="59">
        <v>18969</v>
      </c>
      <c r="O37" s="59">
        <v>18420</v>
      </c>
    </row>
    <row r="38" spans="1:15" x14ac:dyDescent="0.2">
      <c r="A38" s="46"/>
      <c r="B38" s="60" t="s">
        <v>43</v>
      </c>
      <c r="C38" s="60">
        <v>297806</v>
      </c>
      <c r="D38" s="60">
        <v>19310</v>
      </c>
      <c r="E38" s="60">
        <v>19420</v>
      </c>
      <c r="F38" s="60">
        <v>21250</v>
      </c>
      <c r="G38" s="60">
        <v>23479</v>
      </c>
      <c r="H38" s="60">
        <v>26554</v>
      </c>
      <c r="I38" s="60">
        <v>30410</v>
      </c>
      <c r="J38" s="60">
        <v>32066</v>
      </c>
      <c r="K38" s="60">
        <v>34300</v>
      </c>
      <c r="L38" s="60">
        <v>34079</v>
      </c>
      <c r="M38" s="60">
        <v>20260</v>
      </c>
      <c r="N38" s="60">
        <v>19488</v>
      </c>
      <c r="O38" s="60">
        <v>17190</v>
      </c>
    </row>
    <row r="39" spans="1:15" x14ac:dyDescent="0.2">
      <c r="A39" s="46"/>
      <c r="B39" s="60" t="s">
        <v>44</v>
      </c>
      <c r="C39" s="60">
        <v>309663</v>
      </c>
      <c r="D39" s="60">
        <v>20310</v>
      </c>
      <c r="E39" s="60">
        <v>21256</v>
      </c>
      <c r="F39" s="60">
        <v>23467</v>
      </c>
      <c r="G39" s="60">
        <v>26480</v>
      </c>
      <c r="H39" s="60">
        <v>30193</v>
      </c>
      <c r="I39" s="60">
        <v>31750</v>
      </c>
      <c r="J39" s="60">
        <v>34434</v>
      </c>
      <c r="K39" s="60">
        <v>34844</v>
      </c>
      <c r="L39" s="60">
        <v>33905</v>
      </c>
      <c r="M39" s="60">
        <v>20794</v>
      </c>
      <c r="N39" s="60">
        <v>18128</v>
      </c>
      <c r="O39" s="60">
        <v>14102</v>
      </c>
    </row>
    <row r="40" spans="1:15" x14ac:dyDescent="0.2">
      <c r="A40" s="53"/>
      <c r="B40" s="61" t="s">
        <v>45</v>
      </c>
      <c r="C40" s="62">
        <v>322664</v>
      </c>
      <c r="D40" s="62">
        <v>22170</v>
      </c>
      <c r="E40" s="62">
        <v>23523</v>
      </c>
      <c r="F40" s="62">
        <v>26455</v>
      </c>
      <c r="G40" s="62">
        <v>30223</v>
      </c>
      <c r="H40" s="62">
        <v>31496</v>
      </c>
      <c r="I40" s="62">
        <v>34388</v>
      </c>
      <c r="J40" s="62">
        <v>35086</v>
      </c>
      <c r="K40" s="62">
        <v>35330</v>
      </c>
      <c r="L40" s="62">
        <v>35253</v>
      </c>
      <c r="M40" s="62">
        <v>19391</v>
      </c>
      <c r="N40" s="62">
        <v>14889</v>
      </c>
      <c r="O40" s="62">
        <v>14460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activeCell="A2" sqref="A2"/>
    </sheetView>
  </sheetViews>
  <sheetFormatPr defaultRowHeight="12.75" x14ac:dyDescent="0.2"/>
  <cols>
    <col min="1" max="1" width="5.42578125" style="40" customWidth="1"/>
    <col min="2" max="2" width="22.42578125" style="40" bestFit="1" customWidth="1"/>
    <col min="3" max="3" width="9.140625" style="40"/>
    <col min="4" max="15" width="7.7109375" style="40" customWidth="1"/>
    <col min="16" max="16384" width="9.140625" style="40"/>
  </cols>
  <sheetData>
    <row r="1" spans="1:15" ht="15" x14ac:dyDescent="0.25">
      <c r="A1" s="74" t="s">
        <v>76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/>
    <row r="3" spans="1:15" x14ac:dyDescent="0.2">
      <c r="A3" s="75" t="s">
        <v>61</v>
      </c>
      <c r="B3" s="75"/>
      <c r="C3" s="41" t="s">
        <v>0</v>
      </c>
      <c r="D3" s="42" t="s">
        <v>31</v>
      </c>
      <c r="E3" s="42" t="s">
        <v>32</v>
      </c>
      <c r="F3" s="42" t="s">
        <v>33</v>
      </c>
      <c r="G3" s="42" t="s">
        <v>34</v>
      </c>
      <c r="H3" s="42" t="s">
        <v>35</v>
      </c>
      <c r="I3" s="42" t="s">
        <v>36</v>
      </c>
      <c r="J3" s="42" t="s">
        <v>37</v>
      </c>
      <c r="K3" s="42" t="s">
        <v>38</v>
      </c>
      <c r="L3" s="42" t="s">
        <v>39</v>
      </c>
      <c r="M3" s="42" t="s">
        <v>40</v>
      </c>
      <c r="N3" s="42" t="s">
        <v>41</v>
      </c>
      <c r="O3" s="42" t="s">
        <v>42</v>
      </c>
    </row>
    <row r="4" spans="1:15" x14ac:dyDescent="0.2">
      <c r="A4" s="16">
        <v>41</v>
      </c>
      <c r="B4" s="16" t="s">
        <v>54</v>
      </c>
      <c r="C4" s="43">
        <f>SUM(D4:O4)</f>
        <v>13771</v>
      </c>
      <c r="D4" s="44">
        <v>1244</v>
      </c>
      <c r="E4" s="44">
        <v>1321</v>
      </c>
      <c r="F4" s="44">
        <v>1407</v>
      </c>
      <c r="G4" s="44">
        <v>1463</v>
      </c>
      <c r="H4" s="44">
        <v>1441</v>
      </c>
      <c r="I4" s="44">
        <v>1347</v>
      </c>
      <c r="J4" s="44">
        <v>1294</v>
      </c>
      <c r="K4" s="44">
        <v>1365</v>
      </c>
      <c r="L4" s="44">
        <v>1416</v>
      </c>
      <c r="M4" s="44">
        <v>487</v>
      </c>
      <c r="N4" s="44">
        <v>493</v>
      </c>
      <c r="O4" s="44">
        <v>493</v>
      </c>
    </row>
    <row r="5" spans="1:15" x14ac:dyDescent="0.2">
      <c r="A5" s="17">
        <v>42</v>
      </c>
      <c r="B5" s="17" t="s">
        <v>55</v>
      </c>
      <c r="C5" s="46">
        <f t="shared" ref="C5:C16" si="0">SUM(D5:O5)</f>
        <v>13916</v>
      </c>
      <c r="D5" s="47">
        <v>1029</v>
      </c>
      <c r="E5" s="47">
        <v>1200</v>
      </c>
      <c r="F5" s="47">
        <v>1320</v>
      </c>
      <c r="G5" s="47">
        <v>1305</v>
      </c>
      <c r="H5" s="47">
        <v>1257</v>
      </c>
      <c r="I5" s="47">
        <v>1302</v>
      </c>
      <c r="J5" s="47">
        <v>1276</v>
      </c>
      <c r="K5" s="47">
        <v>1410</v>
      </c>
      <c r="L5" s="47">
        <v>1471</v>
      </c>
      <c r="M5" s="47">
        <v>780</v>
      </c>
      <c r="N5" s="47">
        <v>760</v>
      </c>
      <c r="O5" s="47">
        <v>806</v>
      </c>
    </row>
    <row r="6" spans="1:15" x14ac:dyDescent="0.2">
      <c r="A6" s="17">
        <v>43</v>
      </c>
      <c r="B6" s="17" t="s">
        <v>56</v>
      </c>
      <c r="C6" s="46">
        <f t="shared" si="0"/>
        <v>32403</v>
      </c>
      <c r="D6" s="47">
        <v>3520</v>
      </c>
      <c r="E6" s="47">
        <v>3612</v>
      </c>
      <c r="F6" s="47">
        <v>3851</v>
      </c>
      <c r="G6" s="47">
        <v>3693</v>
      </c>
      <c r="H6" s="47">
        <v>3352</v>
      </c>
      <c r="I6" s="47">
        <v>3170</v>
      </c>
      <c r="J6" s="47">
        <v>2872</v>
      </c>
      <c r="K6" s="47">
        <v>2690</v>
      </c>
      <c r="L6" s="47">
        <v>2570</v>
      </c>
      <c r="M6" s="47">
        <v>1120</v>
      </c>
      <c r="N6" s="47">
        <v>1057</v>
      </c>
      <c r="O6" s="47">
        <v>896</v>
      </c>
    </row>
    <row r="7" spans="1:15" x14ac:dyDescent="0.2">
      <c r="A7" s="17">
        <v>44</v>
      </c>
      <c r="B7" s="17" t="s">
        <v>57</v>
      </c>
      <c r="C7" s="46">
        <f t="shared" si="0"/>
        <v>15989</v>
      </c>
      <c r="D7" s="47">
        <v>1392</v>
      </c>
      <c r="E7" s="47">
        <v>1560</v>
      </c>
      <c r="F7" s="47">
        <v>1641</v>
      </c>
      <c r="G7" s="47">
        <v>1626</v>
      </c>
      <c r="H7" s="47">
        <v>1527</v>
      </c>
      <c r="I7" s="47">
        <v>1570</v>
      </c>
      <c r="J7" s="47">
        <v>1556</v>
      </c>
      <c r="K7" s="47">
        <v>1566</v>
      </c>
      <c r="L7" s="47">
        <v>1581</v>
      </c>
      <c r="M7" s="47">
        <v>622</v>
      </c>
      <c r="N7" s="47">
        <v>672</v>
      </c>
      <c r="O7" s="47">
        <v>676</v>
      </c>
    </row>
    <row r="8" spans="1:15" x14ac:dyDescent="0.2">
      <c r="A8" s="17">
        <v>45</v>
      </c>
      <c r="B8" s="17" t="s">
        <v>58</v>
      </c>
      <c r="C8" s="46">
        <f t="shared" si="0"/>
        <v>15756</v>
      </c>
      <c r="D8" s="47">
        <v>1469</v>
      </c>
      <c r="E8" s="47">
        <v>1522</v>
      </c>
      <c r="F8" s="47">
        <v>1634</v>
      </c>
      <c r="G8" s="47">
        <v>1632</v>
      </c>
      <c r="H8" s="47">
        <v>1601</v>
      </c>
      <c r="I8" s="47">
        <v>1610</v>
      </c>
      <c r="J8" s="47">
        <v>1495</v>
      </c>
      <c r="K8" s="47">
        <v>1502</v>
      </c>
      <c r="L8" s="47">
        <v>1502</v>
      </c>
      <c r="M8" s="47">
        <v>622</v>
      </c>
      <c r="N8" s="47">
        <v>561</v>
      </c>
      <c r="O8" s="47">
        <v>606</v>
      </c>
    </row>
    <row r="9" spans="1:15" x14ac:dyDescent="0.2">
      <c r="A9" s="17" t="s">
        <v>1</v>
      </c>
      <c r="B9" s="17" t="s">
        <v>59</v>
      </c>
      <c r="C9" s="46">
        <f t="shared" si="0"/>
        <v>2430</v>
      </c>
      <c r="D9" s="47">
        <v>224</v>
      </c>
      <c r="E9" s="47">
        <v>226</v>
      </c>
      <c r="F9" s="47">
        <v>251</v>
      </c>
      <c r="G9" s="47">
        <v>227</v>
      </c>
      <c r="H9" s="47">
        <v>255</v>
      </c>
      <c r="I9" s="47">
        <v>203</v>
      </c>
      <c r="J9" s="47">
        <v>201</v>
      </c>
      <c r="K9" s="47">
        <v>212</v>
      </c>
      <c r="L9" s="47">
        <v>200</v>
      </c>
      <c r="M9" s="47">
        <v>118</v>
      </c>
      <c r="N9" s="47">
        <v>173</v>
      </c>
      <c r="O9" s="47">
        <v>140</v>
      </c>
    </row>
    <row r="10" spans="1:15" x14ac:dyDescent="0.2">
      <c r="A10" s="17" t="s">
        <v>2</v>
      </c>
      <c r="B10" s="17" t="s">
        <v>60</v>
      </c>
      <c r="C10" s="46">
        <f t="shared" si="0"/>
        <v>3793</v>
      </c>
      <c r="D10" s="47">
        <v>321</v>
      </c>
      <c r="E10" s="47">
        <v>336</v>
      </c>
      <c r="F10" s="47">
        <v>341</v>
      </c>
      <c r="G10" s="47">
        <v>356</v>
      </c>
      <c r="H10" s="47">
        <v>323</v>
      </c>
      <c r="I10" s="47">
        <v>321</v>
      </c>
      <c r="J10" s="47">
        <v>277</v>
      </c>
      <c r="K10" s="47">
        <v>303</v>
      </c>
      <c r="L10" s="47">
        <v>271</v>
      </c>
      <c r="M10" s="47">
        <v>340</v>
      </c>
      <c r="N10" s="47">
        <v>293</v>
      </c>
      <c r="O10" s="47">
        <v>311</v>
      </c>
    </row>
    <row r="11" spans="1:15" x14ac:dyDescent="0.2">
      <c r="A11" s="45" t="s">
        <v>3</v>
      </c>
      <c r="B11" s="45" t="s">
        <v>4</v>
      </c>
      <c r="C11" s="46">
        <f t="shared" si="0"/>
        <v>8836</v>
      </c>
      <c r="D11" s="47">
        <v>812</v>
      </c>
      <c r="E11" s="47">
        <v>862</v>
      </c>
      <c r="F11" s="47">
        <v>942</v>
      </c>
      <c r="G11" s="47">
        <v>885</v>
      </c>
      <c r="H11" s="47">
        <v>841</v>
      </c>
      <c r="I11" s="47">
        <v>765</v>
      </c>
      <c r="J11" s="47">
        <v>724</v>
      </c>
      <c r="K11" s="47">
        <v>800</v>
      </c>
      <c r="L11" s="47">
        <v>752</v>
      </c>
      <c r="M11" s="47">
        <v>501</v>
      </c>
      <c r="N11" s="47">
        <v>494</v>
      </c>
      <c r="O11" s="47">
        <v>458</v>
      </c>
    </row>
    <row r="12" spans="1:15" x14ac:dyDescent="0.2">
      <c r="A12" s="45" t="s">
        <v>5</v>
      </c>
      <c r="B12" s="45" t="s">
        <v>6</v>
      </c>
      <c r="C12" s="46">
        <f t="shared" si="0"/>
        <v>6825</v>
      </c>
      <c r="D12" s="47">
        <v>625</v>
      </c>
      <c r="E12" s="47">
        <v>698</v>
      </c>
      <c r="F12" s="47">
        <v>753</v>
      </c>
      <c r="G12" s="47">
        <v>704</v>
      </c>
      <c r="H12" s="47">
        <v>610</v>
      </c>
      <c r="I12" s="47">
        <v>627</v>
      </c>
      <c r="J12" s="47">
        <v>661</v>
      </c>
      <c r="K12" s="47">
        <v>603</v>
      </c>
      <c r="L12" s="47">
        <v>567</v>
      </c>
      <c r="M12" s="47">
        <v>318</v>
      </c>
      <c r="N12" s="47">
        <v>306</v>
      </c>
      <c r="O12" s="47">
        <v>353</v>
      </c>
    </row>
    <row r="13" spans="1:15" x14ac:dyDescent="0.2">
      <c r="A13" s="45" t="s">
        <v>7</v>
      </c>
      <c r="B13" s="45" t="s">
        <v>8</v>
      </c>
      <c r="C13" s="46">
        <f t="shared" si="0"/>
        <v>4235</v>
      </c>
      <c r="D13" s="47">
        <v>393</v>
      </c>
      <c r="E13" s="47">
        <v>466</v>
      </c>
      <c r="F13" s="47">
        <v>469</v>
      </c>
      <c r="G13" s="47">
        <v>477</v>
      </c>
      <c r="H13" s="47">
        <v>438</v>
      </c>
      <c r="I13" s="47">
        <v>397</v>
      </c>
      <c r="J13" s="47">
        <v>402</v>
      </c>
      <c r="K13" s="47">
        <v>352</v>
      </c>
      <c r="L13" s="47">
        <v>320</v>
      </c>
      <c r="M13" s="47">
        <v>190</v>
      </c>
      <c r="N13" s="47">
        <v>177</v>
      </c>
      <c r="O13" s="47">
        <v>154</v>
      </c>
    </row>
    <row r="14" spans="1:15" x14ac:dyDescent="0.2">
      <c r="A14" s="45" t="s">
        <v>9</v>
      </c>
      <c r="B14" s="45" t="s">
        <v>10</v>
      </c>
      <c r="C14" s="46">
        <f t="shared" si="0"/>
        <v>8138</v>
      </c>
      <c r="D14" s="47">
        <v>684</v>
      </c>
      <c r="E14" s="47">
        <v>781</v>
      </c>
      <c r="F14" s="47">
        <v>832</v>
      </c>
      <c r="G14" s="47">
        <v>759</v>
      </c>
      <c r="H14" s="47">
        <v>775</v>
      </c>
      <c r="I14" s="47">
        <v>836</v>
      </c>
      <c r="J14" s="47">
        <v>766</v>
      </c>
      <c r="K14" s="47">
        <v>733</v>
      </c>
      <c r="L14" s="47">
        <v>775</v>
      </c>
      <c r="M14" s="47">
        <v>384</v>
      </c>
      <c r="N14" s="47">
        <v>413</v>
      </c>
      <c r="O14" s="47">
        <v>400</v>
      </c>
    </row>
    <row r="15" spans="1:15" x14ac:dyDescent="0.2">
      <c r="A15" s="45" t="s">
        <v>11</v>
      </c>
      <c r="B15" s="45" t="s">
        <v>12</v>
      </c>
      <c r="C15" s="46">
        <f t="shared" si="0"/>
        <v>3711</v>
      </c>
      <c r="D15" s="47">
        <v>336</v>
      </c>
      <c r="E15" s="47">
        <v>357</v>
      </c>
      <c r="F15" s="47">
        <v>394</v>
      </c>
      <c r="G15" s="47">
        <v>361</v>
      </c>
      <c r="H15" s="47">
        <v>395</v>
      </c>
      <c r="I15" s="47">
        <v>325</v>
      </c>
      <c r="J15" s="47">
        <v>295</v>
      </c>
      <c r="K15" s="47">
        <v>319</v>
      </c>
      <c r="L15" s="47">
        <v>336</v>
      </c>
      <c r="M15" s="47">
        <v>192</v>
      </c>
      <c r="N15" s="47">
        <v>201</v>
      </c>
      <c r="O15" s="47">
        <v>200</v>
      </c>
    </row>
    <row r="16" spans="1:15" x14ac:dyDescent="0.2">
      <c r="A16" s="45" t="s">
        <v>13</v>
      </c>
      <c r="B16" s="45" t="s">
        <v>14</v>
      </c>
      <c r="C16" s="46">
        <f t="shared" si="0"/>
        <v>4028</v>
      </c>
      <c r="D16" s="47">
        <v>396</v>
      </c>
      <c r="E16" s="47">
        <v>367</v>
      </c>
      <c r="F16" s="47">
        <v>433</v>
      </c>
      <c r="G16" s="47">
        <v>401</v>
      </c>
      <c r="H16" s="47">
        <v>374</v>
      </c>
      <c r="I16" s="47">
        <v>355</v>
      </c>
      <c r="J16" s="47">
        <v>363</v>
      </c>
      <c r="K16" s="47">
        <v>336</v>
      </c>
      <c r="L16" s="47">
        <v>338</v>
      </c>
      <c r="M16" s="47">
        <v>244</v>
      </c>
      <c r="N16" s="47">
        <v>199</v>
      </c>
      <c r="O16" s="47">
        <v>222</v>
      </c>
    </row>
    <row r="17" spans="1:15" x14ac:dyDescent="0.2">
      <c r="A17" s="48"/>
      <c r="B17" s="48" t="s">
        <v>15</v>
      </c>
      <c r="C17" s="49">
        <f>SUM(C18:C23)</f>
        <v>66210</v>
      </c>
      <c r="D17" s="49">
        <f t="shared" ref="D17:O17" si="1">SUM(D18:D23)</f>
        <v>6170</v>
      </c>
      <c r="E17" s="49">
        <f t="shared" si="1"/>
        <v>6447</v>
      </c>
      <c r="F17" s="49">
        <f t="shared" si="1"/>
        <v>6861</v>
      </c>
      <c r="G17" s="49">
        <f t="shared" si="1"/>
        <v>6691</v>
      </c>
      <c r="H17" s="49">
        <f t="shared" si="1"/>
        <v>6254</v>
      </c>
      <c r="I17" s="49">
        <f t="shared" si="1"/>
        <v>5922</v>
      </c>
      <c r="J17" s="49">
        <f t="shared" si="1"/>
        <v>5708</v>
      </c>
      <c r="K17" s="49">
        <f t="shared" si="1"/>
        <v>5746</v>
      </c>
      <c r="L17" s="49">
        <f t="shared" si="1"/>
        <v>5618</v>
      </c>
      <c r="M17" s="49">
        <f t="shared" si="1"/>
        <v>3867</v>
      </c>
      <c r="N17" s="49">
        <f t="shared" si="1"/>
        <v>3766</v>
      </c>
      <c r="O17" s="49">
        <f t="shared" si="1"/>
        <v>3160</v>
      </c>
    </row>
    <row r="18" spans="1:15" x14ac:dyDescent="0.2">
      <c r="A18" s="50" t="s">
        <v>16</v>
      </c>
      <c r="B18" s="50" t="s">
        <v>17</v>
      </c>
      <c r="C18" s="43">
        <f t="shared" ref="C18:C23" si="2">SUM(D18:O18)</f>
        <v>7150</v>
      </c>
      <c r="D18" s="44">
        <v>547</v>
      </c>
      <c r="E18" s="44">
        <v>590</v>
      </c>
      <c r="F18" s="44">
        <v>585</v>
      </c>
      <c r="G18" s="44">
        <v>595</v>
      </c>
      <c r="H18" s="44">
        <v>523</v>
      </c>
      <c r="I18" s="44">
        <v>578</v>
      </c>
      <c r="J18" s="44">
        <v>644</v>
      </c>
      <c r="K18" s="44">
        <v>617</v>
      </c>
      <c r="L18" s="44">
        <v>657</v>
      </c>
      <c r="M18" s="44">
        <v>641</v>
      </c>
      <c r="N18" s="44">
        <v>637</v>
      </c>
      <c r="O18" s="44">
        <v>536</v>
      </c>
    </row>
    <row r="19" spans="1:15" x14ac:dyDescent="0.2">
      <c r="A19" s="51" t="s">
        <v>18</v>
      </c>
      <c r="B19" s="51" t="s">
        <v>19</v>
      </c>
      <c r="C19" s="46">
        <f t="shared" si="2"/>
        <v>10763</v>
      </c>
      <c r="D19" s="47">
        <v>1028</v>
      </c>
      <c r="E19" s="47">
        <v>1038</v>
      </c>
      <c r="F19" s="47">
        <v>1165</v>
      </c>
      <c r="G19" s="47">
        <v>1203</v>
      </c>
      <c r="H19" s="47">
        <v>1071</v>
      </c>
      <c r="I19" s="47">
        <v>981</v>
      </c>
      <c r="J19" s="47">
        <v>935</v>
      </c>
      <c r="K19" s="47">
        <v>972</v>
      </c>
      <c r="L19" s="47">
        <v>864</v>
      </c>
      <c r="M19" s="47">
        <v>541</v>
      </c>
      <c r="N19" s="47">
        <v>494</v>
      </c>
      <c r="O19" s="47">
        <v>471</v>
      </c>
    </row>
    <row r="20" spans="1:15" x14ac:dyDescent="0.2">
      <c r="A20" s="51" t="s">
        <v>20</v>
      </c>
      <c r="B20" s="51" t="s">
        <v>21</v>
      </c>
      <c r="C20" s="46">
        <f t="shared" si="2"/>
        <v>14889</v>
      </c>
      <c r="D20" s="47">
        <v>1492</v>
      </c>
      <c r="E20" s="47">
        <v>1554</v>
      </c>
      <c r="F20" s="47">
        <v>1718</v>
      </c>
      <c r="G20" s="47">
        <v>1596</v>
      </c>
      <c r="H20" s="47">
        <v>1545</v>
      </c>
      <c r="I20" s="47">
        <v>1467</v>
      </c>
      <c r="J20" s="47">
        <v>1281</v>
      </c>
      <c r="K20" s="47">
        <v>1259</v>
      </c>
      <c r="L20" s="47">
        <v>1303</v>
      </c>
      <c r="M20" s="47">
        <v>592</v>
      </c>
      <c r="N20" s="47">
        <v>619</v>
      </c>
      <c r="O20" s="47">
        <v>463</v>
      </c>
    </row>
    <row r="21" spans="1:15" x14ac:dyDescent="0.2">
      <c r="A21" s="51" t="s">
        <v>22</v>
      </c>
      <c r="B21" s="51" t="s">
        <v>23</v>
      </c>
      <c r="C21" s="46">
        <f t="shared" si="2"/>
        <v>17355</v>
      </c>
      <c r="D21" s="47">
        <v>1721</v>
      </c>
      <c r="E21" s="47">
        <v>1781</v>
      </c>
      <c r="F21" s="47">
        <v>1841</v>
      </c>
      <c r="G21" s="47">
        <v>1764</v>
      </c>
      <c r="H21" s="47">
        <v>1639</v>
      </c>
      <c r="I21" s="47">
        <v>1538</v>
      </c>
      <c r="J21" s="47">
        <v>1508</v>
      </c>
      <c r="K21" s="47">
        <v>1467</v>
      </c>
      <c r="L21" s="47">
        <v>1399</v>
      </c>
      <c r="M21" s="47">
        <v>986</v>
      </c>
      <c r="N21" s="47">
        <v>953</v>
      </c>
      <c r="O21" s="47">
        <v>758</v>
      </c>
    </row>
    <row r="22" spans="1:15" x14ac:dyDescent="0.2">
      <c r="A22" s="51" t="s">
        <v>24</v>
      </c>
      <c r="B22" s="51" t="s">
        <v>25</v>
      </c>
      <c r="C22" s="46">
        <f t="shared" si="2"/>
        <v>9042</v>
      </c>
      <c r="D22" s="47">
        <v>831</v>
      </c>
      <c r="E22" s="47">
        <v>913</v>
      </c>
      <c r="F22" s="47">
        <v>893</v>
      </c>
      <c r="G22" s="47">
        <v>884</v>
      </c>
      <c r="H22" s="47">
        <v>890</v>
      </c>
      <c r="I22" s="47">
        <v>774</v>
      </c>
      <c r="J22" s="47">
        <v>786</v>
      </c>
      <c r="K22" s="47">
        <v>777</v>
      </c>
      <c r="L22" s="47">
        <v>781</v>
      </c>
      <c r="M22" s="47">
        <v>523</v>
      </c>
      <c r="N22" s="47">
        <v>509</v>
      </c>
      <c r="O22" s="47">
        <v>481</v>
      </c>
    </row>
    <row r="23" spans="1:15" x14ac:dyDescent="0.2">
      <c r="A23" s="52" t="s">
        <v>26</v>
      </c>
      <c r="B23" s="52" t="s">
        <v>27</v>
      </c>
      <c r="C23" s="53">
        <f t="shared" si="2"/>
        <v>7011</v>
      </c>
      <c r="D23" s="54">
        <v>551</v>
      </c>
      <c r="E23" s="54">
        <v>571</v>
      </c>
      <c r="F23" s="54">
        <v>659</v>
      </c>
      <c r="G23" s="54">
        <v>649</v>
      </c>
      <c r="H23" s="54">
        <v>586</v>
      </c>
      <c r="I23" s="54">
        <v>584</v>
      </c>
      <c r="J23" s="54">
        <v>554</v>
      </c>
      <c r="K23" s="54">
        <v>654</v>
      </c>
      <c r="L23" s="54">
        <v>614</v>
      </c>
      <c r="M23" s="54">
        <v>584</v>
      </c>
      <c r="N23" s="54">
        <v>554</v>
      </c>
      <c r="O23" s="54">
        <v>451</v>
      </c>
    </row>
    <row r="24" spans="1:15" x14ac:dyDescent="0.2">
      <c r="A24" s="55"/>
      <c r="B24" s="56" t="s">
        <v>28</v>
      </c>
      <c r="C24" s="57">
        <f>SUM(C4:C17)</f>
        <v>200041</v>
      </c>
      <c r="D24" s="57">
        <f t="shared" ref="D24:O24" si="3">SUM(D4:D17)</f>
        <v>18615</v>
      </c>
      <c r="E24" s="57">
        <f t="shared" si="3"/>
        <v>19755</v>
      </c>
      <c r="F24" s="57">
        <f t="shared" si="3"/>
        <v>21129</v>
      </c>
      <c r="G24" s="57">
        <f t="shared" si="3"/>
        <v>20580</v>
      </c>
      <c r="H24" s="57">
        <f t="shared" si="3"/>
        <v>19443</v>
      </c>
      <c r="I24" s="57">
        <f t="shared" si="3"/>
        <v>18750</v>
      </c>
      <c r="J24" s="57">
        <f t="shared" si="3"/>
        <v>17890</v>
      </c>
      <c r="K24" s="57">
        <f t="shared" si="3"/>
        <v>17937</v>
      </c>
      <c r="L24" s="57">
        <f t="shared" si="3"/>
        <v>17717</v>
      </c>
      <c r="M24" s="57">
        <f t="shared" si="3"/>
        <v>9785</v>
      </c>
      <c r="N24" s="57">
        <f t="shared" si="3"/>
        <v>9565</v>
      </c>
      <c r="O24" s="57">
        <f t="shared" si="3"/>
        <v>8875</v>
      </c>
    </row>
    <row r="25" spans="1:15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5" x14ac:dyDescent="0.2">
      <c r="A26" s="59"/>
      <c r="B26" s="5" t="s">
        <v>69</v>
      </c>
      <c r="C26" s="59">
        <v>199599</v>
      </c>
      <c r="D26" s="59">
        <v>20245</v>
      </c>
      <c r="E26" s="59">
        <v>21148</v>
      </c>
      <c r="F26" s="59">
        <v>20715</v>
      </c>
      <c r="G26" s="59">
        <v>19549</v>
      </c>
      <c r="H26" s="59">
        <v>18798</v>
      </c>
      <c r="I26" s="59">
        <v>17982</v>
      </c>
      <c r="J26" s="59">
        <v>18217</v>
      </c>
      <c r="K26" s="59">
        <v>17784</v>
      </c>
      <c r="L26" s="59">
        <v>17318</v>
      </c>
      <c r="M26" s="59">
        <v>10214</v>
      </c>
      <c r="N26" s="59">
        <v>9273</v>
      </c>
      <c r="O26" s="59">
        <v>8356</v>
      </c>
    </row>
    <row r="27" spans="1:15" x14ac:dyDescent="0.2">
      <c r="A27" s="59"/>
      <c r="B27" s="59" t="s">
        <v>68</v>
      </c>
      <c r="C27" s="59">
        <v>198276</v>
      </c>
      <c r="D27" s="59">
        <v>21699</v>
      </c>
      <c r="E27" s="59">
        <v>20761</v>
      </c>
      <c r="F27" s="59">
        <v>19693</v>
      </c>
      <c r="G27" s="59">
        <v>18918</v>
      </c>
      <c r="H27" s="59">
        <v>18054</v>
      </c>
      <c r="I27" s="59">
        <v>18318</v>
      </c>
      <c r="J27" s="59">
        <v>18037</v>
      </c>
      <c r="K27" s="59">
        <v>17398</v>
      </c>
      <c r="L27" s="59">
        <v>17838</v>
      </c>
      <c r="M27" s="59">
        <v>9937</v>
      </c>
      <c r="N27" s="59">
        <v>8719</v>
      </c>
      <c r="O27" s="59">
        <v>8904</v>
      </c>
    </row>
    <row r="28" spans="1:15" x14ac:dyDescent="0.2">
      <c r="A28" s="59"/>
      <c r="B28" s="59" t="s">
        <v>67</v>
      </c>
      <c r="C28" s="59">
        <v>194961</v>
      </c>
      <c r="D28" s="59">
        <v>21264</v>
      </c>
      <c r="E28" s="59">
        <v>19751</v>
      </c>
      <c r="F28" s="59">
        <v>19029</v>
      </c>
      <c r="G28" s="59">
        <v>18150</v>
      </c>
      <c r="H28" s="59">
        <v>18396</v>
      </c>
      <c r="I28" s="59">
        <v>18103</v>
      </c>
      <c r="J28" s="59">
        <v>17656</v>
      </c>
      <c r="K28" s="59">
        <v>17919</v>
      </c>
      <c r="L28" s="59">
        <v>16956</v>
      </c>
      <c r="M28" s="59">
        <v>9366</v>
      </c>
      <c r="N28" s="59">
        <v>9290</v>
      </c>
      <c r="O28" s="59">
        <v>9081</v>
      </c>
    </row>
    <row r="29" spans="1:15" x14ac:dyDescent="0.2">
      <c r="A29" s="59"/>
      <c r="B29" s="59" t="s">
        <v>66</v>
      </c>
      <c r="C29" s="59">
        <v>194022</v>
      </c>
      <c r="D29" s="59">
        <v>20341</v>
      </c>
      <c r="E29" s="59">
        <v>19147</v>
      </c>
      <c r="F29" s="59">
        <v>18349</v>
      </c>
      <c r="G29" s="59">
        <v>18526</v>
      </c>
      <c r="H29" s="59">
        <v>18223</v>
      </c>
      <c r="I29" s="59">
        <v>17834</v>
      </c>
      <c r="J29" s="59">
        <v>18257</v>
      </c>
      <c r="K29" s="59">
        <v>17071</v>
      </c>
      <c r="L29" s="59">
        <v>16591</v>
      </c>
      <c r="M29" s="59">
        <v>9892</v>
      </c>
      <c r="N29" s="59">
        <v>9423</v>
      </c>
      <c r="O29" s="59">
        <v>10368</v>
      </c>
    </row>
    <row r="30" spans="1:15" x14ac:dyDescent="0.2">
      <c r="A30" s="59"/>
      <c r="B30" s="59" t="s">
        <v>65</v>
      </c>
      <c r="C30" s="59">
        <v>197198</v>
      </c>
      <c r="D30" s="59">
        <v>19762</v>
      </c>
      <c r="E30" s="59">
        <v>18530</v>
      </c>
      <c r="F30" s="59">
        <v>18807</v>
      </c>
      <c r="G30" s="59">
        <v>18449</v>
      </c>
      <c r="H30" s="59">
        <v>17988</v>
      </c>
      <c r="I30" s="59">
        <v>18537</v>
      </c>
      <c r="J30" s="59">
        <v>17382</v>
      </c>
      <c r="K30" s="59">
        <v>16759</v>
      </c>
      <c r="L30" s="59">
        <v>18372</v>
      </c>
      <c r="M30" s="59">
        <v>10220</v>
      </c>
      <c r="N30" s="59">
        <v>10789</v>
      </c>
      <c r="O30" s="59">
        <v>11603</v>
      </c>
    </row>
    <row r="31" spans="1:15" x14ac:dyDescent="0.2">
      <c r="A31" s="58"/>
      <c r="B31" s="5" t="s">
        <v>64</v>
      </c>
      <c r="C31" s="59">
        <v>203248</v>
      </c>
      <c r="D31" s="59">
        <v>19158</v>
      </c>
      <c r="E31" s="59">
        <v>19105</v>
      </c>
      <c r="F31" s="59">
        <v>18762</v>
      </c>
      <c r="G31" s="59">
        <v>18249</v>
      </c>
      <c r="H31" s="59">
        <v>18712</v>
      </c>
      <c r="I31" s="59">
        <v>17678</v>
      </c>
      <c r="J31" s="59">
        <v>17175</v>
      </c>
      <c r="K31" s="59">
        <v>17732</v>
      </c>
      <c r="L31" s="59">
        <v>19376</v>
      </c>
      <c r="M31" s="59">
        <v>11569</v>
      </c>
      <c r="N31" s="59">
        <v>12090</v>
      </c>
      <c r="O31" s="59">
        <v>13642</v>
      </c>
    </row>
    <row r="32" spans="1:15" x14ac:dyDescent="0.2">
      <c r="A32" s="58"/>
      <c r="B32" s="59" t="s">
        <v>63</v>
      </c>
      <c r="C32" s="59">
        <v>213134</v>
      </c>
      <c r="D32" s="59">
        <v>19969</v>
      </c>
      <c r="E32" s="59">
        <v>19126</v>
      </c>
      <c r="F32" s="59">
        <v>18581</v>
      </c>
      <c r="G32" s="59">
        <v>19042</v>
      </c>
      <c r="H32" s="59">
        <v>17979</v>
      </c>
      <c r="I32" s="59">
        <v>17372</v>
      </c>
      <c r="J32" s="59">
        <v>18189</v>
      </c>
      <c r="K32" s="59">
        <v>18899</v>
      </c>
      <c r="L32" s="59">
        <v>21733</v>
      </c>
      <c r="M32" s="59">
        <v>12947</v>
      </c>
      <c r="N32" s="59">
        <v>14294</v>
      </c>
      <c r="O32" s="59">
        <v>15003</v>
      </c>
    </row>
    <row r="33" spans="1:15" x14ac:dyDescent="0.2">
      <c r="A33" s="58"/>
      <c r="B33" s="59" t="s">
        <v>62</v>
      </c>
      <c r="C33" s="59">
        <v>222665</v>
      </c>
      <c r="D33" s="59">
        <v>19879</v>
      </c>
      <c r="E33" s="59">
        <v>18870</v>
      </c>
      <c r="F33" s="59">
        <v>19260</v>
      </c>
      <c r="G33" s="59">
        <v>18186</v>
      </c>
      <c r="H33" s="59">
        <v>17475</v>
      </c>
      <c r="I33" s="59">
        <v>18373</v>
      </c>
      <c r="J33" s="59">
        <v>19304</v>
      </c>
      <c r="K33" s="59">
        <v>21140</v>
      </c>
      <c r="L33" s="59">
        <v>22516</v>
      </c>
      <c r="M33" s="59">
        <v>15878</v>
      </c>
      <c r="N33" s="59">
        <v>15994</v>
      </c>
      <c r="O33" s="59">
        <v>15790</v>
      </c>
    </row>
    <row r="34" spans="1:15" x14ac:dyDescent="0.2">
      <c r="A34" s="58"/>
      <c r="B34" s="59" t="s">
        <v>52</v>
      </c>
      <c r="C34" s="59">
        <v>232442</v>
      </c>
      <c r="D34" s="59">
        <v>19509</v>
      </c>
      <c r="E34" s="59">
        <v>19412</v>
      </c>
      <c r="F34" s="59">
        <v>18313</v>
      </c>
      <c r="G34" s="59">
        <v>17540</v>
      </c>
      <c r="H34" s="59">
        <v>18315</v>
      </c>
      <c r="I34" s="59">
        <v>19421</v>
      </c>
      <c r="J34" s="59">
        <v>21492</v>
      </c>
      <c r="K34" s="59">
        <v>23202</v>
      </c>
      <c r="L34" s="59">
        <v>25144</v>
      </c>
      <c r="M34" s="59">
        <v>16812</v>
      </c>
      <c r="N34" s="59">
        <v>16311</v>
      </c>
      <c r="O34" s="59">
        <v>16971</v>
      </c>
    </row>
    <row r="35" spans="1:15" x14ac:dyDescent="0.2">
      <c r="A35" s="58"/>
      <c r="B35" s="59" t="s">
        <v>51</v>
      </c>
      <c r="C35" s="59">
        <v>246824</v>
      </c>
      <c r="D35" s="59">
        <v>20177</v>
      </c>
      <c r="E35" s="59">
        <v>18423</v>
      </c>
      <c r="F35" s="59">
        <v>17611</v>
      </c>
      <c r="G35" s="59">
        <v>18288</v>
      </c>
      <c r="H35" s="59">
        <v>19264</v>
      </c>
      <c r="I35" s="59">
        <v>21608</v>
      </c>
      <c r="J35" s="59">
        <v>23608</v>
      </c>
      <c r="K35" s="59">
        <v>26473</v>
      </c>
      <c r="L35" s="59">
        <v>28456</v>
      </c>
      <c r="M35" s="59">
        <v>17464</v>
      </c>
      <c r="N35" s="59">
        <v>17886</v>
      </c>
      <c r="O35" s="59">
        <v>17566</v>
      </c>
    </row>
    <row r="36" spans="1:15" x14ac:dyDescent="0.2">
      <c r="A36" s="58"/>
      <c r="B36" s="59" t="s">
        <v>50</v>
      </c>
      <c r="C36" s="59">
        <v>262199</v>
      </c>
      <c r="D36" s="59">
        <v>19283</v>
      </c>
      <c r="E36" s="59">
        <v>17710</v>
      </c>
      <c r="F36" s="59">
        <v>18355</v>
      </c>
      <c r="G36" s="59">
        <v>19191</v>
      </c>
      <c r="H36" s="59">
        <v>21298</v>
      </c>
      <c r="I36" s="59">
        <v>23640</v>
      </c>
      <c r="J36" s="59">
        <v>26694</v>
      </c>
      <c r="K36" s="59">
        <v>30136</v>
      </c>
      <c r="L36" s="59">
        <v>30104</v>
      </c>
      <c r="M36" s="59">
        <v>19356</v>
      </c>
      <c r="N36" s="59">
        <v>18661</v>
      </c>
      <c r="O36" s="59">
        <v>17771</v>
      </c>
    </row>
    <row r="37" spans="1:15" x14ac:dyDescent="0.2">
      <c r="A37" s="58"/>
      <c r="B37" s="59" t="s">
        <v>49</v>
      </c>
      <c r="C37" s="59">
        <v>279980</v>
      </c>
      <c r="D37" s="59">
        <v>18601</v>
      </c>
      <c r="E37" s="59">
        <v>18431</v>
      </c>
      <c r="F37" s="59">
        <v>19254</v>
      </c>
      <c r="G37" s="59">
        <v>21279</v>
      </c>
      <c r="H37" s="59">
        <v>23305</v>
      </c>
      <c r="I37" s="59">
        <v>26575</v>
      </c>
      <c r="J37" s="59">
        <v>30465</v>
      </c>
      <c r="K37" s="59">
        <v>31689</v>
      </c>
      <c r="L37" s="59">
        <v>32940</v>
      </c>
      <c r="M37" s="59">
        <v>20158</v>
      </c>
      <c r="N37" s="59">
        <v>18921</v>
      </c>
      <c r="O37" s="59">
        <v>18362</v>
      </c>
    </row>
    <row r="38" spans="1:15" x14ac:dyDescent="0.2">
      <c r="A38" s="46"/>
      <c r="B38" s="60" t="s">
        <v>43</v>
      </c>
      <c r="C38" s="60">
        <v>296731</v>
      </c>
      <c r="D38" s="60">
        <v>19253</v>
      </c>
      <c r="E38" s="60">
        <v>19354</v>
      </c>
      <c r="F38" s="60">
        <v>21181</v>
      </c>
      <c r="G38" s="60">
        <v>23401</v>
      </c>
      <c r="H38" s="60">
        <v>26451</v>
      </c>
      <c r="I38" s="60">
        <v>30290</v>
      </c>
      <c r="J38" s="60">
        <v>31958</v>
      </c>
      <c r="K38" s="60">
        <v>34171</v>
      </c>
      <c r="L38" s="60">
        <v>33926</v>
      </c>
      <c r="M38" s="60">
        <v>20191</v>
      </c>
      <c r="N38" s="60">
        <v>19437</v>
      </c>
      <c r="O38" s="60">
        <v>17118</v>
      </c>
    </row>
    <row r="39" spans="1:15" x14ac:dyDescent="0.2">
      <c r="A39" s="53"/>
      <c r="B39" s="63" t="s">
        <v>44</v>
      </c>
      <c r="C39" s="63">
        <v>308599</v>
      </c>
      <c r="D39" s="63">
        <v>20244</v>
      </c>
      <c r="E39" s="63">
        <v>21186</v>
      </c>
      <c r="F39" s="63">
        <v>23394</v>
      </c>
      <c r="G39" s="63">
        <v>26408</v>
      </c>
      <c r="H39" s="63">
        <v>30085</v>
      </c>
      <c r="I39" s="63">
        <v>31635</v>
      </c>
      <c r="J39" s="63">
        <v>34322</v>
      </c>
      <c r="K39" s="63">
        <v>34720</v>
      </c>
      <c r="L39" s="63">
        <v>33762</v>
      </c>
      <c r="M39" s="63">
        <v>20738</v>
      </c>
      <c r="N39" s="63">
        <v>18062</v>
      </c>
      <c r="O39" s="63">
        <v>14043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A2" sqref="A2"/>
    </sheetView>
  </sheetViews>
  <sheetFormatPr defaultRowHeight="12.75" x14ac:dyDescent="0.2"/>
  <cols>
    <col min="1" max="1" width="5.42578125" style="40" customWidth="1"/>
    <col min="2" max="2" width="22.42578125" style="40" bestFit="1" customWidth="1"/>
    <col min="3" max="3" width="9.140625" style="40"/>
    <col min="4" max="15" width="7.7109375" style="40" customWidth="1"/>
    <col min="16" max="16384" width="9.140625" style="40"/>
  </cols>
  <sheetData>
    <row r="1" spans="1:15" ht="15" x14ac:dyDescent="0.25">
      <c r="A1" s="74" t="s">
        <v>77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/>
    <row r="3" spans="1:15" x14ac:dyDescent="0.2">
      <c r="A3" s="75" t="s">
        <v>61</v>
      </c>
      <c r="B3" s="75"/>
      <c r="C3" s="41" t="s">
        <v>0</v>
      </c>
      <c r="D3" s="42" t="s">
        <v>31</v>
      </c>
      <c r="E3" s="42" t="s">
        <v>32</v>
      </c>
      <c r="F3" s="42" t="s">
        <v>33</v>
      </c>
      <c r="G3" s="42" t="s">
        <v>34</v>
      </c>
      <c r="H3" s="42" t="s">
        <v>35</v>
      </c>
      <c r="I3" s="42" t="s">
        <v>36</v>
      </c>
      <c r="J3" s="42" t="s">
        <v>37</v>
      </c>
      <c r="K3" s="42" t="s">
        <v>38</v>
      </c>
      <c r="L3" s="42" t="s">
        <v>39</v>
      </c>
      <c r="M3" s="42" t="s">
        <v>40</v>
      </c>
      <c r="N3" s="42" t="s">
        <v>41</v>
      </c>
      <c r="O3" s="42" t="s">
        <v>42</v>
      </c>
    </row>
    <row r="4" spans="1:15" x14ac:dyDescent="0.2">
      <c r="A4" s="16">
        <v>41</v>
      </c>
      <c r="B4" s="16" t="s">
        <v>54</v>
      </c>
      <c r="C4" s="43">
        <f>SUM(D4:O4)</f>
        <v>0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x14ac:dyDescent="0.2">
      <c r="A5" s="17">
        <v>42</v>
      </c>
      <c r="B5" s="17" t="s">
        <v>55</v>
      </c>
      <c r="C5" s="46">
        <f t="shared" ref="C5:C16" si="0">SUM(D5:O5)</f>
        <v>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5" x14ac:dyDescent="0.2">
      <c r="A6" s="17">
        <v>43</v>
      </c>
      <c r="B6" s="17" t="s">
        <v>56</v>
      </c>
      <c r="C6" s="46">
        <f t="shared" si="0"/>
        <v>196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I6" s="47">
        <v>0</v>
      </c>
      <c r="J6" s="47">
        <v>0</v>
      </c>
      <c r="K6" s="47">
        <v>29</v>
      </c>
      <c r="L6" s="47">
        <v>40</v>
      </c>
      <c r="M6" s="47">
        <v>40</v>
      </c>
      <c r="N6" s="47">
        <v>45</v>
      </c>
      <c r="O6" s="47">
        <v>42</v>
      </c>
    </row>
    <row r="7" spans="1:15" x14ac:dyDescent="0.2">
      <c r="A7" s="17">
        <v>44</v>
      </c>
      <c r="B7" s="17" t="s">
        <v>57</v>
      </c>
      <c r="C7" s="46">
        <f t="shared" si="0"/>
        <v>19</v>
      </c>
      <c r="D7" s="47">
        <v>0</v>
      </c>
      <c r="E7" s="47">
        <v>0</v>
      </c>
      <c r="F7" s="47">
        <v>0</v>
      </c>
      <c r="G7" s="47">
        <v>1</v>
      </c>
      <c r="H7" s="47">
        <v>0</v>
      </c>
      <c r="I7" s="47">
        <v>3</v>
      </c>
      <c r="J7" s="47">
        <v>5</v>
      </c>
      <c r="K7" s="47">
        <v>4</v>
      </c>
      <c r="L7" s="47">
        <v>6</v>
      </c>
      <c r="M7" s="47">
        <v>0</v>
      </c>
      <c r="N7" s="47">
        <v>0</v>
      </c>
      <c r="O7" s="47">
        <v>0</v>
      </c>
    </row>
    <row r="8" spans="1:15" x14ac:dyDescent="0.2">
      <c r="A8" s="17">
        <v>45</v>
      </c>
      <c r="B8" s="17" t="s">
        <v>58</v>
      </c>
      <c r="C8" s="46">
        <f t="shared" si="0"/>
        <v>0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5" x14ac:dyDescent="0.2">
      <c r="A9" s="17" t="s">
        <v>1</v>
      </c>
      <c r="B9" s="17" t="s">
        <v>59</v>
      </c>
      <c r="C9" s="46">
        <f t="shared" si="0"/>
        <v>0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5" x14ac:dyDescent="0.2">
      <c r="A10" s="17" t="s">
        <v>2</v>
      </c>
      <c r="B10" s="17" t="s">
        <v>60</v>
      </c>
      <c r="C10" s="46">
        <f t="shared" si="0"/>
        <v>0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</row>
    <row r="11" spans="1:15" x14ac:dyDescent="0.2">
      <c r="A11" s="45" t="s">
        <v>3</v>
      </c>
      <c r="B11" s="45" t="s">
        <v>4</v>
      </c>
      <c r="C11" s="46">
        <f t="shared" si="0"/>
        <v>0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 x14ac:dyDescent="0.2">
      <c r="A12" s="45" t="s">
        <v>5</v>
      </c>
      <c r="B12" s="45" t="s">
        <v>6</v>
      </c>
      <c r="C12" s="46">
        <f t="shared" si="0"/>
        <v>0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15" x14ac:dyDescent="0.2">
      <c r="A13" s="45" t="s">
        <v>7</v>
      </c>
      <c r="B13" s="45" t="s">
        <v>8</v>
      </c>
      <c r="C13" s="46">
        <f t="shared" si="0"/>
        <v>0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 x14ac:dyDescent="0.2">
      <c r="A14" s="45" t="s">
        <v>9</v>
      </c>
      <c r="B14" s="45" t="s">
        <v>10</v>
      </c>
      <c r="C14" s="46">
        <f t="shared" si="0"/>
        <v>29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29</v>
      </c>
    </row>
    <row r="15" spans="1:15" x14ac:dyDescent="0.2">
      <c r="A15" s="45" t="s">
        <v>11</v>
      </c>
      <c r="B15" s="45" t="s">
        <v>12</v>
      </c>
      <c r="C15" s="46">
        <f t="shared" si="0"/>
        <v>0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1:15" x14ac:dyDescent="0.2">
      <c r="A16" s="45" t="s">
        <v>13</v>
      </c>
      <c r="B16" s="45" t="s">
        <v>14</v>
      </c>
      <c r="C16" s="46">
        <f t="shared" si="0"/>
        <v>0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15" x14ac:dyDescent="0.2">
      <c r="A17" s="48"/>
      <c r="B17" s="48" t="s">
        <v>15</v>
      </c>
      <c r="C17" s="49">
        <f>SUM(C18:C23)</f>
        <v>524</v>
      </c>
      <c r="D17" s="49">
        <f t="shared" ref="D17:O17" si="1">SUM(D18:D23)</f>
        <v>41</v>
      </c>
      <c r="E17" s="49">
        <f t="shared" si="1"/>
        <v>39</v>
      </c>
      <c r="F17" s="49">
        <f t="shared" si="1"/>
        <v>54</v>
      </c>
      <c r="G17" s="49">
        <f t="shared" si="1"/>
        <v>51</v>
      </c>
      <c r="H17" s="49">
        <f t="shared" si="1"/>
        <v>65</v>
      </c>
      <c r="I17" s="49">
        <f t="shared" si="1"/>
        <v>54</v>
      </c>
      <c r="J17" s="49">
        <f t="shared" si="1"/>
        <v>68</v>
      </c>
      <c r="K17" s="49">
        <f t="shared" si="1"/>
        <v>63</v>
      </c>
      <c r="L17" s="49">
        <f t="shared" si="1"/>
        <v>71</v>
      </c>
      <c r="M17" s="49">
        <f t="shared" si="1"/>
        <v>0</v>
      </c>
      <c r="N17" s="49">
        <f t="shared" si="1"/>
        <v>0</v>
      </c>
      <c r="O17" s="49">
        <f t="shared" si="1"/>
        <v>18</v>
      </c>
    </row>
    <row r="18" spans="1:15" x14ac:dyDescent="0.2">
      <c r="A18" s="50" t="s">
        <v>16</v>
      </c>
      <c r="B18" s="50" t="s">
        <v>17</v>
      </c>
      <c r="C18" s="43">
        <f t="shared" ref="C18:C23" si="2">SUM(D18:O18)</f>
        <v>0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1:15" x14ac:dyDescent="0.2">
      <c r="A19" s="51" t="s">
        <v>18</v>
      </c>
      <c r="B19" s="51" t="s">
        <v>19</v>
      </c>
      <c r="C19" s="46">
        <f t="shared" si="2"/>
        <v>506</v>
      </c>
      <c r="D19" s="47">
        <v>41</v>
      </c>
      <c r="E19" s="47">
        <v>39</v>
      </c>
      <c r="F19" s="47">
        <v>54</v>
      </c>
      <c r="G19" s="47">
        <v>51</v>
      </c>
      <c r="H19" s="47">
        <v>65</v>
      </c>
      <c r="I19" s="47">
        <v>54</v>
      </c>
      <c r="J19" s="47">
        <v>68</v>
      </c>
      <c r="K19" s="47">
        <v>63</v>
      </c>
      <c r="L19" s="47">
        <v>71</v>
      </c>
      <c r="M19" s="47">
        <v>0</v>
      </c>
      <c r="N19" s="47">
        <v>0</v>
      </c>
      <c r="O19" s="47">
        <v>0</v>
      </c>
    </row>
    <row r="20" spans="1:15" x14ac:dyDescent="0.2">
      <c r="A20" s="51" t="s">
        <v>20</v>
      </c>
      <c r="B20" s="51" t="s">
        <v>21</v>
      </c>
      <c r="C20" s="46">
        <f t="shared" si="2"/>
        <v>0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</row>
    <row r="21" spans="1:15" x14ac:dyDescent="0.2">
      <c r="A21" s="51" t="s">
        <v>22</v>
      </c>
      <c r="B21" s="51" t="s">
        <v>23</v>
      </c>
      <c r="C21" s="46">
        <f t="shared" si="2"/>
        <v>18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18</v>
      </c>
    </row>
    <row r="22" spans="1:15" x14ac:dyDescent="0.2">
      <c r="A22" s="51" t="s">
        <v>24</v>
      </c>
      <c r="B22" s="51" t="s">
        <v>25</v>
      </c>
      <c r="C22" s="46">
        <f t="shared" si="2"/>
        <v>0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</row>
    <row r="23" spans="1:15" x14ac:dyDescent="0.2">
      <c r="A23" s="52" t="s">
        <v>26</v>
      </c>
      <c r="B23" s="52" t="s">
        <v>27</v>
      </c>
      <c r="C23" s="53">
        <f t="shared" si="2"/>
        <v>0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</row>
    <row r="24" spans="1:15" x14ac:dyDescent="0.2">
      <c r="A24" s="55"/>
      <c r="B24" s="56" t="s">
        <v>28</v>
      </c>
      <c r="C24" s="57">
        <f>SUM(C4:C17)</f>
        <v>768</v>
      </c>
      <c r="D24" s="57">
        <f t="shared" ref="D24:O24" si="3">SUM(D4:D17)</f>
        <v>41</v>
      </c>
      <c r="E24" s="57">
        <f t="shared" si="3"/>
        <v>39</v>
      </c>
      <c r="F24" s="57">
        <f t="shared" si="3"/>
        <v>54</v>
      </c>
      <c r="G24" s="57">
        <f t="shared" si="3"/>
        <v>52</v>
      </c>
      <c r="H24" s="57">
        <f t="shared" si="3"/>
        <v>65</v>
      </c>
      <c r="I24" s="57">
        <f t="shared" si="3"/>
        <v>57</v>
      </c>
      <c r="J24" s="57">
        <f t="shared" si="3"/>
        <v>73</v>
      </c>
      <c r="K24" s="57">
        <f t="shared" si="3"/>
        <v>96</v>
      </c>
      <c r="L24" s="57">
        <f t="shared" si="3"/>
        <v>117</v>
      </c>
      <c r="M24" s="57">
        <f t="shared" si="3"/>
        <v>40</v>
      </c>
      <c r="N24" s="57">
        <f t="shared" si="3"/>
        <v>45</v>
      </c>
      <c r="O24" s="57">
        <f t="shared" si="3"/>
        <v>89</v>
      </c>
    </row>
    <row r="25" spans="1:15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5" x14ac:dyDescent="0.2">
      <c r="A26" s="59"/>
      <c r="B26" s="5" t="s">
        <v>69</v>
      </c>
      <c r="C26" s="59">
        <v>767</v>
      </c>
      <c r="D26" s="59">
        <v>39</v>
      </c>
      <c r="E26" s="59">
        <v>52</v>
      </c>
      <c r="F26" s="59">
        <v>52</v>
      </c>
      <c r="G26" s="59">
        <v>40</v>
      </c>
      <c r="H26" s="59">
        <v>46</v>
      </c>
      <c r="I26" s="59">
        <v>75</v>
      </c>
      <c r="J26" s="59">
        <v>71</v>
      </c>
      <c r="K26" s="59">
        <v>91</v>
      </c>
      <c r="L26" s="59">
        <v>104</v>
      </c>
      <c r="M26" s="59">
        <v>53</v>
      </c>
      <c r="N26" s="59">
        <v>50</v>
      </c>
      <c r="O26" s="59">
        <v>94</v>
      </c>
    </row>
    <row r="27" spans="1:15" x14ac:dyDescent="0.2">
      <c r="A27" s="59"/>
      <c r="B27" s="59" t="s">
        <v>68</v>
      </c>
      <c r="C27" s="59">
        <v>743</v>
      </c>
      <c r="D27" s="59">
        <v>48</v>
      </c>
      <c r="E27" s="59">
        <v>47</v>
      </c>
      <c r="F27" s="59">
        <v>37</v>
      </c>
      <c r="G27" s="59">
        <v>36</v>
      </c>
      <c r="H27" s="59">
        <v>70</v>
      </c>
      <c r="I27" s="59">
        <v>74</v>
      </c>
      <c r="J27" s="59">
        <v>70</v>
      </c>
      <c r="K27" s="59">
        <v>78</v>
      </c>
      <c r="L27" s="59">
        <v>108</v>
      </c>
      <c r="M27" s="59">
        <v>57</v>
      </c>
      <c r="N27" s="59">
        <v>36</v>
      </c>
      <c r="O27" s="59">
        <v>82</v>
      </c>
    </row>
    <row r="28" spans="1:15" x14ac:dyDescent="0.2">
      <c r="A28" s="59"/>
      <c r="B28" s="59" t="s">
        <v>67</v>
      </c>
      <c r="C28" s="59">
        <v>802</v>
      </c>
      <c r="D28" s="59">
        <v>45</v>
      </c>
      <c r="E28" s="59">
        <v>36</v>
      </c>
      <c r="F28" s="59">
        <v>38</v>
      </c>
      <c r="G28" s="59">
        <v>52</v>
      </c>
      <c r="H28" s="59">
        <v>79</v>
      </c>
      <c r="I28" s="59">
        <v>72</v>
      </c>
      <c r="J28" s="59">
        <v>64</v>
      </c>
      <c r="K28" s="59">
        <v>85</v>
      </c>
      <c r="L28" s="59">
        <v>94</v>
      </c>
      <c r="M28" s="59">
        <v>41</v>
      </c>
      <c r="N28" s="59">
        <v>38</v>
      </c>
      <c r="O28" s="59">
        <v>158</v>
      </c>
    </row>
    <row r="29" spans="1:15" x14ac:dyDescent="0.2">
      <c r="A29" s="60"/>
      <c r="B29" s="60" t="s">
        <v>66</v>
      </c>
      <c r="C29" s="60">
        <v>813</v>
      </c>
      <c r="D29" s="60">
        <v>37</v>
      </c>
      <c r="E29" s="60">
        <v>38</v>
      </c>
      <c r="F29" s="60">
        <v>52</v>
      </c>
      <c r="G29" s="60">
        <v>53</v>
      </c>
      <c r="H29" s="60">
        <v>73</v>
      </c>
      <c r="I29" s="60">
        <v>65</v>
      </c>
      <c r="J29" s="60">
        <v>58</v>
      </c>
      <c r="K29" s="60">
        <v>80</v>
      </c>
      <c r="L29" s="60">
        <v>114</v>
      </c>
      <c r="M29" s="60">
        <v>49</v>
      </c>
      <c r="N29" s="60">
        <v>47</v>
      </c>
      <c r="O29" s="60">
        <v>147</v>
      </c>
    </row>
    <row r="30" spans="1:15" x14ac:dyDescent="0.2">
      <c r="A30" s="60"/>
      <c r="B30" s="60" t="s">
        <v>65</v>
      </c>
      <c r="C30" s="60">
        <v>791</v>
      </c>
      <c r="D30" s="60">
        <v>39</v>
      </c>
      <c r="E30" s="60">
        <v>54</v>
      </c>
      <c r="F30" s="60">
        <v>50</v>
      </c>
      <c r="G30" s="60">
        <v>56</v>
      </c>
      <c r="H30" s="60">
        <v>63</v>
      </c>
      <c r="I30" s="60">
        <v>54</v>
      </c>
      <c r="J30" s="60">
        <v>62</v>
      </c>
      <c r="K30" s="60">
        <v>81</v>
      </c>
      <c r="L30" s="60">
        <v>104</v>
      </c>
      <c r="M30" s="60">
        <v>49</v>
      </c>
      <c r="N30" s="60">
        <v>31</v>
      </c>
      <c r="O30" s="60">
        <v>148</v>
      </c>
    </row>
    <row r="31" spans="1:15" x14ac:dyDescent="0.2">
      <c r="A31" s="60"/>
      <c r="B31" s="10" t="s">
        <v>64</v>
      </c>
      <c r="C31" s="60">
        <v>851</v>
      </c>
      <c r="D31" s="60">
        <v>51</v>
      </c>
      <c r="E31" s="60">
        <v>50</v>
      </c>
      <c r="F31" s="60">
        <v>58</v>
      </c>
      <c r="G31" s="60">
        <v>43</v>
      </c>
      <c r="H31" s="60">
        <v>53</v>
      </c>
      <c r="I31" s="60">
        <v>68</v>
      </c>
      <c r="J31" s="60">
        <v>66</v>
      </c>
      <c r="K31" s="60">
        <v>93</v>
      </c>
      <c r="L31" s="60">
        <v>100</v>
      </c>
      <c r="M31" s="60">
        <v>41</v>
      </c>
      <c r="N31" s="60">
        <v>41</v>
      </c>
      <c r="O31" s="60">
        <v>187</v>
      </c>
    </row>
    <row r="32" spans="1:15" x14ac:dyDescent="0.2">
      <c r="A32" s="60"/>
      <c r="B32" s="60" t="s">
        <v>63</v>
      </c>
      <c r="C32" s="60">
        <v>928</v>
      </c>
      <c r="D32" s="60">
        <v>46</v>
      </c>
      <c r="E32" s="60">
        <v>60</v>
      </c>
      <c r="F32" s="60">
        <v>43</v>
      </c>
      <c r="G32" s="60">
        <v>35</v>
      </c>
      <c r="H32" s="60">
        <v>62</v>
      </c>
      <c r="I32" s="60">
        <v>71</v>
      </c>
      <c r="J32" s="60">
        <v>70</v>
      </c>
      <c r="K32" s="60">
        <v>71</v>
      </c>
      <c r="L32" s="60">
        <v>99</v>
      </c>
      <c r="M32" s="60">
        <v>48</v>
      </c>
      <c r="N32" s="60">
        <v>39</v>
      </c>
      <c r="O32" s="60">
        <v>284</v>
      </c>
    </row>
    <row r="33" spans="1:15" x14ac:dyDescent="0.2">
      <c r="A33" s="63"/>
      <c r="B33" s="63" t="s">
        <v>62</v>
      </c>
      <c r="C33" s="63">
        <v>1128</v>
      </c>
      <c r="D33" s="63">
        <v>69</v>
      </c>
      <c r="E33" s="63">
        <v>52</v>
      </c>
      <c r="F33" s="63">
        <v>54</v>
      </c>
      <c r="G33" s="63">
        <v>57</v>
      </c>
      <c r="H33" s="63">
        <v>86</v>
      </c>
      <c r="I33" s="63">
        <v>93</v>
      </c>
      <c r="J33" s="63">
        <v>101</v>
      </c>
      <c r="K33" s="63">
        <v>110</v>
      </c>
      <c r="L33" s="63">
        <v>130</v>
      </c>
      <c r="M33" s="63">
        <v>44</v>
      </c>
      <c r="N33" s="63">
        <v>44</v>
      </c>
      <c r="O33" s="63">
        <v>288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activeCell="A2" sqref="A2"/>
    </sheetView>
  </sheetViews>
  <sheetFormatPr defaultRowHeight="12.75" x14ac:dyDescent="0.2"/>
  <cols>
    <col min="1" max="1" width="5.42578125" style="40" customWidth="1"/>
    <col min="2" max="2" width="22.42578125" style="40" bestFit="1" customWidth="1"/>
    <col min="3" max="3" width="9.140625" style="40"/>
    <col min="4" max="15" width="7.7109375" style="40" customWidth="1"/>
    <col min="16" max="16384" width="9.140625" style="40"/>
  </cols>
  <sheetData>
    <row r="1" spans="1:15" ht="15" x14ac:dyDescent="0.25">
      <c r="A1" s="74" t="s">
        <v>78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/>
    <row r="3" spans="1:15" x14ac:dyDescent="0.2">
      <c r="A3" s="75" t="s">
        <v>61</v>
      </c>
      <c r="B3" s="75"/>
      <c r="C3" s="41" t="s">
        <v>0</v>
      </c>
      <c r="D3" s="42" t="s">
        <v>31</v>
      </c>
      <c r="E3" s="42" t="s">
        <v>32</v>
      </c>
      <c r="F3" s="42" t="s">
        <v>33</v>
      </c>
      <c r="G3" s="42" t="s">
        <v>34</v>
      </c>
      <c r="H3" s="42" t="s">
        <v>35</v>
      </c>
      <c r="I3" s="42" t="s">
        <v>36</v>
      </c>
      <c r="J3" s="42" t="s">
        <v>37</v>
      </c>
      <c r="K3" s="42" t="s">
        <v>38</v>
      </c>
      <c r="L3" s="42" t="s">
        <v>39</v>
      </c>
      <c r="M3" s="42" t="s">
        <v>40</v>
      </c>
      <c r="N3" s="42" t="s">
        <v>41</v>
      </c>
      <c r="O3" s="42" t="s">
        <v>42</v>
      </c>
    </row>
    <row r="4" spans="1:15" x14ac:dyDescent="0.2">
      <c r="A4" s="16">
        <v>41</v>
      </c>
      <c r="B4" s="16" t="s">
        <v>54</v>
      </c>
      <c r="C4" s="43">
        <f>SUM(D4:O4)</f>
        <v>268</v>
      </c>
      <c r="D4" s="44">
        <v>23</v>
      </c>
      <c r="E4" s="44">
        <v>23</v>
      </c>
      <c r="F4" s="44">
        <v>41</v>
      </c>
      <c r="G4" s="44">
        <v>25</v>
      </c>
      <c r="H4" s="44">
        <v>24</v>
      </c>
      <c r="I4" s="44">
        <v>20</v>
      </c>
      <c r="J4" s="44">
        <v>32</v>
      </c>
      <c r="K4" s="44">
        <v>21</v>
      </c>
      <c r="L4" s="44">
        <v>18</v>
      </c>
      <c r="M4" s="44">
        <v>21</v>
      </c>
      <c r="N4" s="44">
        <v>11</v>
      </c>
      <c r="O4" s="44">
        <v>9</v>
      </c>
    </row>
    <row r="5" spans="1:15" x14ac:dyDescent="0.2">
      <c r="A5" s="17">
        <v>42</v>
      </c>
      <c r="B5" s="17" t="s">
        <v>55</v>
      </c>
      <c r="C5" s="46">
        <f t="shared" ref="C5:C16" si="0">SUM(D5:O5)</f>
        <v>22</v>
      </c>
      <c r="D5" s="47">
        <v>4</v>
      </c>
      <c r="E5" s="47">
        <v>3</v>
      </c>
      <c r="F5" s="47">
        <v>2</v>
      </c>
      <c r="G5" s="47">
        <v>3</v>
      </c>
      <c r="H5" s="47">
        <v>3</v>
      </c>
      <c r="I5" s="47">
        <v>1</v>
      </c>
      <c r="J5" s="47">
        <v>0</v>
      </c>
      <c r="K5" s="47">
        <v>0</v>
      </c>
      <c r="L5" s="47">
        <v>1</v>
      </c>
      <c r="M5" s="47">
        <v>3</v>
      </c>
      <c r="N5" s="47">
        <v>2</v>
      </c>
      <c r="O5" s="47">
        <v>0</v>
      </c>
    </row>
    <row r="6" spans="1:15" x14ac:dyDescent="0.2">
      <c r="A6" s="17">
        <v>43</v>
      </c>
      <c r="B6" s="17" t="s">
        <v>56</v>
      </c>
      <c r="C6" s="46">
        <f t="shared" si="0"/>
        <v>564</v>
      </c>
      <c r="D6" s="47">
        <v>84</v>
      </c>
      <c r="E6" s="47">
        <v>62</v>
      </c>
      <c r="F6" s="47">
        <v>82</v>
      </c>
      <c r="G6" s="47">
        <v>45</v>
      </c>
      <c r="H6" s="47">
        <v>47</v>
      </c>
      <c r="I6" s="47">
        <v>70</v>
      </c>
      <c r="J6" s="47">
        <v>37</v>
      </c>
      <c r="K6" s="47">
        <v>50</v>
      </c>
      <c r="L6" s="47">
        <v>36</v>
      </c>
      <c r="M6" s="47">
        <v>14</v>
      </c>
      <c r="N6" s="47">
        <v>18</v>
      </c>
      <c r="O6" s="47">
        <v>19</v>
      </c>
    </row>
    <row r="7" spans="1:15" x14ac:dyDescent="0.2">
      <c r="A7" s="17">
        <v>44</v>
      </c>
      <c r="B7" s="17" t="s">
        <v>57</v>
      </c>
      <c r="C7" s="46">
        <f t="shared" si="0"/>
        <v>134</v>
      </c>
      <c r="D7" s="47">
        <v>25</v>
      </c>
      <c r="E7" s="47">
        <v>37</v>
      </c>
      <c r="F7" s="47">
        <v>17</v>
      </c>
      <c r="G7" s="47">
        <v>17</v>
      </c>
      <c r="H7" s="47">
        <v>11</v>
      </c>
      <c r="I7" s="47">
        <v>17</v>
      </c>
      <c r="J7" s="47">
        <v>3</v>
      </c>
      <c r="K7" s="47">
        <v>4</v>
      </c>
      <c r="L7" s="47">
        <v>3</v>
      </c>
      <c r="M7" s="47">
        <v>0</v>
      </c>
      <c r="N7" s="47">
        <v>0</v>
      </c>
      <c r="O7" s="47">
        <v>0</v>
      </c>
    </row>
    <row r="8" spans="1:15" x14ac:dyDescent="0.2">
      <c r="A8" s="17">
        <v>45</v>
      </c>
      <c r="B8" s="17" t="s">
        <v>58</v>
      </c>
      <c r="C8" s="46">
        <f t="shared" si="0"/>
        <v>0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5" x14ac:dyDescent="0.2">
      <c r="A9" s="17" t="s">
        <v>1</v>
      </c>
      <c r="B9" s="17" t="s">
        <v>59</v>
      </c>
      <c r="C9" s="46">
        <f t="shared" si="0"/>
        <v>0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5" x14ac:dyDescent="0.2">
      <c r="A10" s="17" t="s">
        <v>2</v>
      </c>
      <c r="B10" s="17" t="s">
        <v>60</v>
      </c>
      <c r="C10" s="46">
        <f t="shared" si="0"/>
        <v>90</v>
      </c>
      <c r="D10" s="47">
        <v>21</v>
      </c>
      <c r="E10" s="47">
        <v>21</v>
      </c>
      <c r="F10" s="47">
        <v>19</v>
      </c>
      <c r="G10" s="47">
        <v>14</v>
      </c>
      <c r="H10" s="47">
        <v>6</v>
      </c>
      <c r="I10" s="47">
        <v>9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</row>
    <row r="11" spans="1:15" x14ac:dyDescent="0.2">
      <c r="A11" s="45" t="s">
        <v>3</v>
      </c>
      <c r="B11" s="45" t="s">
        <v>4</v>
      </c>
      <c r="C11" s="46">
        <f t="shared" si="0"/>
        <v>0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 x14ac:dyDescent="0.2">
      <c r="A12" s="45" t="s">
        <v>5</v>
      </c>
      <c r="B12" s="45" t="s">
        <v>6</v>
      </c>
      <c r="C12" s="46">
        <f t="shared" si="0"/>
        <v>65</v>
      </c>
      <c r="D12" s="47">
        <v>21</v>
      </c>
      <c r="E12" s="47">
        <v>14</v>
      </c>
      <c r="F12" s="47">
        <v>19</v>
      </c>
      <c r="G12" s="47">
        <v>3</v>
      </c>
      <c r="H12" s="47">
        <v>4</v>
      </c>
      <c r="I12" s="47">
        <v>2</v>
      </c>
      <c r="J12" s="47">
        <v>2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</row>
    <row r="13" spans="1:15" x14ac:dyDescent="0.2">
      <c r="A13" s="45" t="s">
        <v>7</v>
      </c>
      <c r="B13" s="45" t="s">
        <v>8</v>
      </c>
      <c r="C13" s="46">
        <f t="shared" si="0"/>
        <v>321</v>
      </c>
      <c r="D13" s="47">
        <v>17</v>
      </c>
      <c r="E13" s="47">
        <v>32</v>
      </c>
      <c r="F13" s="47">
        <v>31</v>
      </c>
      <c r="G13" s="47">
        <v>22</v>
      </c>
      <c r="H13" s="47">
        <v>31</v>
      </c>
      <c r="I13" s="47">
        <v>38</v>
      </c>
      <c r="J13" s="47">
        <v>28</v>
      </c>
      <c r="K13" s="47">
        <v>21</v>
      </c>
      <c r="L13" s="47">
        <v>27</v>
      </c>
      <c r="M13" s="47">
        <v>22</v>
      </c>
      <c r="N13" s="47">
        <v>18</v>
      </c>
      <c r="O13" s="47">
        <v>34</v>
      </c>
    </row>
    <row r="14" spans="1:15" x14ac:dyDescent="0.2">
      <c r="A14" s="45" t="s">
        <v>9</v>
      </c>
      <c r="B14" s="45" t="s">
        <v>10</v>
      </c>
      <c r="C14" s="46">
        <f t="shared" si="0"/>
        <v>197</v>
      </c>
      <c r="D14" s="47">
        <v>24</v>
      </c>
      <c r="E14" s="47">
        <v>24</v>
      </c>
      <c r="F14" s="47">
        <v>25</v>
      </c>
      <c r="G14" s="47">
        <v>27</v>
      </c>
      <c r="H14" s="47">
        <v>30</v>
      </c>
      <c r="I14" s="47">
        <v>25</v>
      </c>
      <c r="J14" s="47">
        <v>11</v>
      </c>
      <c r="K14" s="47">
        <v>10</v>
      </c>
      <c r="L14" s="47">
        <v>21</v>
      </c>
      <c r="M14" s="47">
        <v>0</v>
      </c>
      <c r="N14" s="47">
        <v>0</v>
      </c>
      <c r="O14" s="47">
        <v>0</v>
      </c>
    </row>
    <row r="15" spans="1:15" x14ac:dyDescent="0.2">
      <c r="A15" s="45" t="s">
        <v>11</v>
      </c>
      <c r="B15" s="45" t="s">
        <v>12</v>
      </c>
      <c r="C15" s="46">
        <f t="shared" si="0"/>
        <v>218</v>
      </c>
      <c r="D15" s="47">
        <v>6</v>
      </c>
      <c r="E15" s="47">
        <v>15</v>
      </c>
      <c r="F15" s="47">
        <v>11</v>
      </c>
      <c r="G15" s="47">
        <v>22</v>
      </c>
      <c r="H15" s="47">
        <v>16</v>
      </c>
      <c r="I15" s="47">
        <v>21</v>
      </c>
      <c r="J15" s="47">
        <v>12</v>
      </c>
      <c r="K15" s="47">
        <v>12</v>
      </c>
      <c r="L15" s="47">
        <v>15</v>
      </c>
      <c r="M15" s="47">
        <v>35</v>
      </c>
      <c r="N15" s="47">
        <v>23</v>
      </c>
      <c r="O15" s="47">
        <v>30</v>
      </c>
    </row>
    <row r="16" spans="1:15" x14ac:dyDescent="0.2">
      <c r="A16" s="45" t="s">
        <v>13</v>
      </c>
      <c r="B16" s="45" t="s">
        <v>14</v>
      </c>
      <c r="C16" s="46">
        <f t="shared" si="0"/>
        <v>0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15" x14ac:dyDescent="0.2">
      <c r="A17" s="48"/>
      <c r="B17" s="48" t="s">
        <v>15</v>
      </c>
      <c r="C17" s="49">
        <f>SUM(C18:C23)</f>
        <v>2425</v>
      </c>
      <c r="D17" s="49">
        <f t="shared" ref="D17:O17" si="1">SUM(D18:D23)</f>
        <v>304</v>
      </c>
      <c r="E17" s="49">
        <f t="shared" si="1"/>
        <v>286</v>
      </c>
      <c r="F17" s="49">
        <f t="shared" si="1"/>
        <v>277</v>
      </c>
      <c r="G17" s="49">
        <f t="shared" si="1"/>
        <v>273</v>
      </c>
      <c r="H17" s="49">
        <f t="shared" si="1"/>
        <v>216</v>
      </c>
      <c r="I17" s="49">
        <f t="shared" si="1"/>
        <v>224</v>
      </c>
      <c r="J17" s="49">
        <f t="shared" si="1"/>
        <v>137</v>
      </c>
      <c r="K17" s="49">
        <f t="shared" si="1"/>
        <v>164</v>
      </c>
      <c r="L17" s="49">
        <f t="shared" si="1"/>
        <v>133</v>
      </c>
      <c r="M17" s="49">
        <f t="shared" si="1"/>
        <v>132</v>
      </c>
      <c r="N17" s="49">
        <f t="shared" si="1"/>
        <v>147</v>
      </c>
      <c r="O17" s="49">
        <f t="shared" si="1"/>
        <v>132</v>
      </c>
    </row>
    <row r="18" spans="1:15" x14ac:dyDescent="0.2">
      <c r="A18" s="50" t="s">
        <v>16</v>
      </c>
      <c r="B18" s="50" t="s">
        <v>17</v>
      </c>
      <c r="C18" s="43">
        <f t="shared" ref="C18:C23" si="2">SUM(D18:O18)</f>
        <v>168</v>
      </c>
      <c r="D18" s="44">
        <v>22</v>
      </c>
      <c r="E18" s="44">
        <v>19</v>
      </c>
      <c r="F18" s="44">
        <v>20</v>
      </c>
      <c r="G18" s="44">
        <v>11</v>
      </c>
      <c r="H18" s="44">
        <v>16</v>
      </c>
      <c r="I18" s="44">
        <v>16</v>
      </c>
      <c r="J18" s="44">
        <v>18</v>
      </c>
      <c r="K18" s="44">
        <v>8</v>
      </c>
      <c r="L18" s="44">
        <v>5</v>
      </c>
      <c r="M18" s="44">
        <v>12</v>
      </c>
      <c r="N18" s="44">
        <v>10</v>
      </c>
      <c r="O18" s="44">
        <v>11</v>
      </c>
    </row>
    <row r="19" spans="1:15" x14ac:dyDescent="0.2">
      <c r="A19" s="51" t="s">
        <v>18</v>
      </c>
      <c r="B19" s="51" t="s">
        <v>19</v>
      </c>
      <c r="C19" s="46">
        <f t="shared" si="2"/>
        <v>662</v>
      </c>
      <c r="D19" s="47">
        <v>78</v>
      </c>
      <c r="E19" s="47">
        <v>58</v>
      </c>
      <c r="F19" s="47">
        <v>64</v>
      </c>
      <c r="G19" s="47">
        <v>74</v>
      </c>
      <c r="H19" s="47">
        <v>78</v>
      </c>
      <c r="I19" s="47">
        <v>74</v>
      </c>
      <c r="J19" s="47">
        <v>51</v>
      </c>
      <c r="K19" s="47">
        <v>47</v>
      </c>
      <c r="L19" s="47">
        <v>40</v>
      </c>
      <c r="M19" s="47">
        <v>34</v>
      </c>
      <c r="N19" s="47">
        <v>38</v>
      </c>
      <c r="O19" s="47">
        <v>26</v>
      </c>
    </row>
    <row r="20" spans="1:15" x14ac:dyDescent="0.2">
      <c r="A20" s="51" t="s">
        <v>20</v>
      </c>
      <c r="B20" s="51" t="s">
        <v>21</v>
      </c>
      <c r="C20" s="46">
        <f t="shared" si="2"/>
        <v>449</v>
      </c>
      <c r="D20" s="47">
        <v>29</v>
      </c>
      <c r="E20" s="47">
        <v>43</v>
      </c>
      <c r="F20" s="47">
        <v>30</v>
      </c>
      <c r="G20" s="47">
        <v>34</v>
      </c>
      <c r="H20" s="47">
        <v>36</v>
      </c>
      <c r="I20" s="47">
        <v>52</v>
      </c>
      <c r="J20" s="47">
        <v>33</v>
      </c>
      <c r="K20" s="47">
        <v>50</v>
      </c>
      <c r="L20" s="47">
        <v>38</v>
      </c>
      <c r="M20" s="47">
        <v>25</v>
      </c>
      <c r="N20" s="47">
        <v>42</v>
      </c>
      <c r="O20" s="47">
        <v>37</v>
      </c>
    </row>
    <row r="21" spans="1:15" x14ac:dyDescent="0.2">
      <c r="A21" s="51" t="s">
        <v>22</v>
      </c>
      <c r="B21" s="51" t="s">
        <v>23</v>
      </c>
      <c r="C21" s="46">
        <f t="shared" si="2"/>
        <v>586</v>
      </c>
      <c r="D21" s="47">
        <v>98</v>
      </c>
      <c r="E21" s="47">
        <v>98</v>
      </c>
      <c r="F21" s="47">
        <v>88</v>
      </c>
      <c r="G21" s="47">
        <v>89</v>
      </c>
      <c r="H21" s="47">
        <v>36</v>
      </c>
      <c r="I21" s="47">
        <v>46</v>
      </c>
      <c r="J21" s="47">
        <v>18</v>
      </c>
      <c r="K21" s="47">
        <v>22</v>
      </c>
      <c r="L21" s="47">
        <v>29</v>
      </c>
      <c r="M21" s="47">
        <v>12</v>
      </c>
      <c r="N21" s="47">
        <v>22</v>
      </c>
      <c r="O21" s="47">
        <v>28</v>
      </c>
    </row>
    <row r="22" spans="1:15" x14ac:dyDescent="0.2">
      <c r="A22" s="51" t="s">
        <v>24</v>
      </c>
      <c r="B22" s="51" t="s">
        <v>25</v>
      </c>
      <c r="C22" s="46">
        <f t="shared" si="2"/>
        <v>337</v>
      </c>
      <c r="D22" s="47">
        <v>52</v>
      </c>
      <c r="E22" s="47">
        <v>39</v>
      </c>
      <c r="F22" s="47">
        <v>40</v>
      </c>
      <c r="G22" s="47">
        <v>35</v>
      </c>
      <c r="H22" s="47">
        <v>33</v>
      </c>
      <c r="I22" s="47">
        <v>27</v>
      </c>
      <c r="J22" s="47">
        <v>14</v>
      </c>
      <c r="K22" s="47">
        <v>34</v>
      </c>
      <c r="L22" s="47">
        <v>21</v>
      </c>
      <c r="M22" s="47">
        <v>25</v>
      </c>
      <c r="N22" s="47">
        <v>11</v>
      </c>
      <c r="O22" s="47">
        <v>6</v>
      </c>
    </row>
    <row r="23" spans="1:15" x14ac:dyDescent="0.2">
      <c r="A23" s="52" t="s">
        <v>26</v>
      </c>
      <c r="B23" s="52" t="s">
        <v>27</v>
      </c>
      <c r="C23" s="53">
        <f t="shared" si="2"/>
        <v>223</v>
      </c>
      <c r="D23" s="54">
        <v>25</v>
      </c>
      <c r="E23" s="54">
        <v>29</v>
      </c>
      <c r="F23" s="54">
        <v>35</v>
      </c>
      <c r="G23" s="54">
        <v>30</v>
      </c>
      <c r="H23" s="54">
        <v>17</v>
      </c>
      <c r="I23" s="54">
        <v>9</v>
      </c>
      <c r="J23" s="54">
        <v>3</v>
      </c>
      <c r="K23" s="54">
        <v>3</v>
      </c>
      <c r="L23" s="54">
        <v>0</v>
      </c>
      <c r="M23" s="54">
        <v>24</v>
      </c>
      <c r="N23" s="54">
        <v>24</v>
      </c>
      <c r="O23" s="54">
        <v>24</v>
      </c>
    </row>
    <row r="24" spans="1:15" x14ac:dyDescent="0.2">
      <c r="A24" s="55"/>
      <c r="B24" s="56" t="s">
        <v>28</v>
      </c>
      <c r="C24" s="57">
        <f>SUM(C4:C17)</f>
        <v>4304</v>
      </c>
      <c r="D24" s="57">
        <f t="shared" ref="D24:O24" si="3">SUM(D4:D17)</f>
        <v>529</v>
      </c>
      <c r="E24" s="57">
        <f t="shared" si="3"/>
        <v>517</v>
      </c>
      <c r="F24" s="57">
        <f t="shared" si="3"/>
        <v>524</v>
      </c>
      <c r="G24" s="57">
        <f t="shared" si="3"/>
        <v>451</v>
      </c>
      <c r="H24" s="57">
        <f t="shared" si="3"/>
        <v>388</v>
      </c>
      <c r="I24" s="57">
        <f t="shared" si="3"/>
        <v>427</v>
      </c>
      <c r="J24" s="57">
        <f t="shared" si="3"/>
        <v>262</v>
      </c>
      <c r="K24" s="57">
        <f t="shared" si="3"/>
        <v>282</v>
      </c>
      <c r="L24" s="57">
        <f t="shared" si="3"/>
        <v>254</v>
      </c>
      <c r="M24" s="57">
        <f t="shared" si="3"/>
        <v>227</v>
      </c>
      <c r="N24" s="57">
        <f t="shared" si="3"/>
        <v>219</v>
      </c>
      <c r="O24" s="57">
        <f t="shared" si="3"/>
        <v>224</v>
      </c>
    </row>
    <row r="25" spans="1:15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5" x14ac:dyDescent="0.2">
      <c r="A26" s="59"/>
      <c r="B26" s="5" t="s">
        <v>69</v>
      </c>
      <c r="C26" s="59">
        <v>3899</v>
      </c>
      <c r="D26" s="59">
        <v>468</v>
      </c>
      <c r="E26" s="59">
        <v>533</v>
      </c>
      <c r="F26" s="59">
        <v>438</v>
      </c>
      <c r="G26" s="59">
        <v>395</v>
      </c>
      <c r="H26" s="59">
        <v>408</v>
      </c>
      <c r="I26" s="59">
        <v>278</v>
      </c>
      <c r="J26" s="59">
        <v>260</v>
      </c>
      <c r="K26" s="59">
        <v>257</v>
      </c>
      <c r="L26" s="59">
        <v>228</v>
      </c>
      <c r="M26" s="59">
        <v>224</v>
      </c>
      <c r="N26" s="59">
        <v>203</v>
      </c>
      <c r="O26" s="59">
        <v>207</v>
      </c>
    </row>
    <row r="27" spans="1:15" x14ac:dyDescent="0.2">
      <c r="A27" s="59"/>
      <c r="B27" s="59" t="s">
        <v>68</v>
      </c>
      <c r="C27" s="59">
        <v>3696</v>
      </c>
      <c r="D27" s="59">
        <v>515</v>
      </c>
      <c r="E27" s="59">
        <v>446</v>
      </c>
      <c r="F27" s="59">
        <v>394</v>
      </c>
      <c r="G27" s="59">
        <v>408</v>
      </c>
      <c r="H27" s="59">
        <v>290</v>
      </c>
      <c r="I27" s="59">
        <v>302</v>
      </c>
      <c r="J27" s="59">
        <v>255</v>
      </c>
      <c r="K27" s="59">
        <v>229</v>
      </c>
      <c r="L27" s="59">
        <v>267</v>
      </c>
      <c r="M27" s="59">
        <v>205</v>
      </c>
      <c r="N27" s="59">
        <v>175</v>
      </c>
      <c r="O27" s="59">
        <v>210</v>
      </c>
    </row>
    <row r="28" spans="1:15" x14ac:dyDescent="0.2">
      <c r="A28" s="59"/>
      <c r="B28" s="59" t="s">
        <v>67</v>
      </c>
      <c r="C28" s="59">
        <v>3356</v>
      </c>
      <c r="D28" s="59">
        <v>442</v>
      </c>
      <c r="E28" s="59">
        <v>389</v>
      </c>
      <c r="F28" s="59">
        <v>414</v>
      </c>
      <c r="G28" s="59">
        <v>294</v>
      </c>
      <c r="H28" s="59">
        <v>295</v>
      </c>
      <c r="I28" s="59">
        <v>303</v>
      </c>
      <c r="J28" s="59">
        <v>229</v>
      </c>
      <c r="K28" s="59">
        <v>242</v>
      </c>
      <c r="L28" s="59">
        <v>212</v>
      </c>
      <c r="M28" s="59">
        <v>171</v>
      </c>
      <c r="N28" s="59">
        <v>180</v>
      </c>
      <c r="O28" s="59">
        <v>185</v>
      </c>
    </row>
    <row r="29" spans="1:15" x14ac:dyDescent="0.2">
      <c r="A29" s="60"/>
      <c r="B29" s="60" t="s">
        <v>66</v>
      </c>
      <c r="C29" s="60">
        <v>3028</v>
      </c>
      <c r="D29" s="60">
        <v>352</v>
      </c>
      <c r="E29" s="60">
        <v>387</v>
      </c>
      <c r="F29" s="60">
        <v>295</v>
      </c>
      <c r="G29" s="60">
        <v>285</v>
      </c>
      <c r="H29" s="60">
        <v>283</v>
      </c>
      <c r="I29" s="60">
        <v>242</v>
      </c>
      <c r="J29" s="60">
        <v>228</v>
      </c>
      <c r="K29" s="60">
        <v>212</v>
      </c>
      <c r="L29" s="60">
        <v>193</v>
      </c>
      <c r="M29" s="60">
        <v>185</v>
      </c>
      <c r="N29" s="60">
        <v>151</v>
      </c>
      <c r="O29" s="60">
        <v>215</v>
      </c>
    </row>
    <row r="30" spans="1:15" x14ac:dyDescent="0.2">
      <c r="A30" s="60"/>
      <c r="B30" s="60" t="s">
        <v>65</v>
      </c>
      <c r="C30" s="60">
        <v>2717</v>
      </c>
      <c r="D30" s="60">
        <v>367</v>
      </c>
      <c r="E30" s="60">
        <v>292</v>
      </c>
      <c r="F30" s="60">
        <v>263</v>
      </c>
      <c r="G30" s="60">
        <v>252</v>
      </c>
      <c r="H30" s="60">
        <v>242</v>
      </c>
      <c r="I30" s="60">
        <v>229</v>
      </c>
      <c r="J30" s="60">
        <v>200</v>
      </c>
      <c r="K30" s="60">
        <v>175</v>
      </c>
      <c r="L30" s="60">
        <v>211</v>
      </c>
      <c r="M30" s="60">
        <v>140</v>
      </c>
      <c r="N30" s="60">
        <v>156</v>
      </c>
      <c r="O30" s="60">
        <v>190</v>
      </c>
    </row>
    <row r="31" spans="1:15" x14ac:dyDescent="0.2">
      <c r="A31" s="60"/>
      <c r="B31" s="10" t="s">
        <v>64</v>
      </c>
      <c r="C31" s="60">
        <v>2341</v>
      </c>
      <c r="D31" s="60">
        <v>284</v>
      </c>
      <c r="E31" s="60">
        <v>246</v>
      </c>
      <c r="F31" s="60">
        <v>243</v>
      </c>
      <c r="G31" s="60">
        <v>226</v>
      </c>
      <c r="H31" s="60">
        <v>216</v>
      </c>
      <c r="I31" s="60">
        <v>208</v>
      </c>
      <c r="J31" s="60">
        <v>156</v>
      </c>
      <c r="K31" s="60">
        <v>185</v>
      </c>
      <c r="L31" s="60">
        <v>145</v>
      </c>
      <c r="M31" s="60">
        <v>138</v>
      </c>
      <c r="N31" s="60">
        <v>146</v>
      </c>
      <c r="O31" s="60">
        <v>148</v>
      </c>
    </row>
    <row r="32" spans="1:15" x14ac:dyDescent="0.2">
      <c r="A32" s="60"/>
      <c r="B32" s="60" t="s">
        <v>63</v>
      </c>
      <c r="C32" s="60">
        <v>2245</v>
      </c>
      <c r="D32" s="60">
        <v>258</v>
      </c>
      <c r="E32" s="60">
        <v>224</v>
      </c>
      <c r="F32" s="60">
        <v>210</v>
      </c>
      <c r="G32" s="60">
        <v>222</v>
      </c>
      <c r="H32" s="60">
        <v>208</v>
      </c>
      <c r="I32" s="60">
        <v>160</v>
      </c>
      <c r="J32" s="60">
        <v>174</v>
      </c>
      <c r="K32" s="60">
        <v>129</v>
      </c>
      <c r="L32" s="60">
        <v>180</v>
      </c>
      <c r="M32" s="60">
        <v>139</v>
      </c>
      <c r="N32" s="60">
        <v>123</v>
      </c>
      <c r="O32" s="60">
        <v>218</v>
      </c>
    </row>
    <row r="33" spans="1:15" x14ac:dyDescent="0.2">
      <c r="A33" s="60"/>
      <c r="B33" s="60" t="s">
        <v>62</v>
      </c>
      <c r="C33" s="60">
        <v>2241</v>
      </c>
      <c r="D33" s="60">
        <v>222</v>
      </c>
      <c r="E33" s="60">
        <v>221</v>
      </c>
      <c r="F33" s="60">
        <v>228</v>
      </c>
      <c r="G33" s="60">
        <v>203</v>
      </c>
      <c r="H33" s="60">
        <v>176</v>
      </c>
      <c r="I33" s="60">
        <v>187</v>
      </c>
      <c r="J33" s="60">
        <v>129</v>
      </c>
      <c r="K33" s="60">
        <v>179</v>
      </c>
      <c r="L33" s="60">
        <v>165</v>
      </c>
      <c r="M33" s="60">
        <v>120</v>
      </c>
      <c r="N33" s="60">
        <v>177</v>
      </c>
      <c r="O33" s="60">
        <v>234</v>
      </c>
    </row>
    <row r="34" spans="1:15" x14ac:dyDescent="0.2">
      <c r="A34" s="60"/>
      <c r="B34" s="60" t="s">
        <v>52</v>
      </c>
      <c r="C34" s="60">
        <v>2487</v>
      </c>
      <c r="D34" s="60">
        <v>255</v>
      </c>
      <c r="E34" s="60">
        <v>250</v>
      </c>
      <c r="F34" s="60">
        <v>215</v>
      </c>
      <c r="G34" s="60">
        <v>209</v>
      </c>
      <c r="H34" s="60">
        <v>206</v>
      </c>
      <c r="I34" s="60">
        <v>153</v>
      </c>
      <c r="J34" s="60">
        <v>211</v>
      </c>
      <c r="K34" s="60">
        <v>169</v>
      </c>
      <c r="L34" s="60">
        <v>221</v>
      </c>
      <c r="M34" s="60">
        <v>178</v>
      </c>
      <c r="N34" s="60">
        <v>175</v>
      </c>
      <c r="O34" s="60">
        <v>245</v>
      </c>
    </row>
    <row r="35" spans="1:15" x14ac:dyDescent="0.2">
      <c r="A35" s="60"/>
      <c r="B35" s="60" t="s">
        <v>51</v>
      </c>
      <c r="C35" s="60">
        <v>2768</v>
      </c>
      <c r="D35" s="60">
        <v>238</v>
      </c>
      <c r="E35" s="60">
        <v>209</v>
      </c>
      <c r="F35" s="60">
        <v>217</v>
      </c>
      <c r="G35" s="60">
        <v>217</v>
      </c>
      <c r="H35" s="60">
        <v>169</v>
      </c>
      <c r="I35" s="60">
        <v>218</v>
      </c>
      <c r="J35" s="60">
        <v>214</v>
      </c>
      <c r="K35" s="60">
        <v>243</v>
      </c>
      <c r="L35" s="60">
        <v>293</v>
      </c>
      <c r="M35" s="60">
        <v>220</v>
      </c>
      <c r="N35" s="60">
        <v>242</v>
      </c>
      <c r="O35" s="60">
        <v>288</v>
      </c>
    </row>
    <row r="36" spans="1:15" x14ac:dyDescent="0.2">
      <c r="A36" s="60"/>
      <c r="B36" s="60" t="s">
        <v>50</v>
      </c>
      <c r="C36" s="60">
        <v>2918</v>
      </c>
      <c r="D36" s="60">
        <v>256</v>
      </c>
      <c r="E36" s="60">
        <v>245</v>
      </c>
      <c r="F36" s="60">
        <v>229</v>
      </c>
      <c r="G36" s="60">
        <v>188</v>
      </c>
      <c r="H36" s="60">
        <v>236</v>
      </c>
      <c r="I36" s="60">
        <v>212</v>
      </c>
      <c r="J36" s="60">
        <v>240</v>
      </c>
      <c r="K36" s="60">
        <v>280</v>
      </c>
      <c r="L36" s="60">
        <v>256</v>
      </c>
      <c r="M36" s="60">
        <v>253</v>
      </c>
      <c r="N36" s="60">
        <v>234</v>
      </c>
      <c r="O36" s="60">
        <v>289</v>
      </c>
    </row>
    <row r="37" spans="1:15" x14ac:dyDescent="0.2">
      <c r="A37" s="60"/>
      <c r="B37" s="60" t="s">
        <v>49</v>
      </c>
      <c r="C37" s="60">
        <v>2921</v>
      </c>
      <c r="D37" s="60">
        <v>249</v>
      </c>
      <c r="E37" s="60">
        <v>245</v>
      </c>
      <c r="F37" s="60">
        <v>232</v>
      </c>
      <c r="G37" s="60">
        <v>246</v>
      </c>
      <c r="H37" s="60">
        <v>219</v>
      </c>
      <c r="I37" s="60">
        <v>231</v>
      </c>
      <c r="J37" s="60">
        <v>252</v>
      </c>
      <c r="K37" s="60">
        <v>245</v>
      </c>
      <c r="L37" s="60">
        <v>261</v>
      </c>
      <c r="M37" s="60">
        <v>233</v>
      </c>
      <c r="N37" s="60">
        <v>242</v>
      </c>
      <c r="O37" s="60">
        <v>266</v>
      </c>
    </row>
    <row r="38" spans="1:15" x14ac:dyDescent="0.2">
      <c r="A38" s="60"/>
      <c r="B38" s="60" t="s">
        <v>43</v>
      </c>
      <c r="C38" s="60">
        <v>2861</v>
      </c>
      <c r="D38" s="60">
        <v>229</v>
      </c>
      <c r="E38" s="60">
        <v>202</v>
      </c>
      <c r="F38" s="60">
        <v>237</v>
      </c>
      <c r="G38" s="60">
        <v>224</v>
      </c>
      <c r="H38" s="60">
        <v>220</v>
      </c>
      <c r="I38" s="60">
        <v>251</v>
      </c>
      <c r="J38" s="60">
        <v>230</v>
      </c>
      <c r="K38" s="60">
        <v>234</v>
      </c>
      <c r="L38" s="60">
        <v>271</v>
      </c>
      <c r="M38" s="60">
        <v>269</v>
      </c>
      <c r="N38" s="60">
        <v>229</v>
      </c>
      <c r="O38" s="60">
        <v>265</v>
      </c>
    </row>
    <row r="39" spans="1:15" x14ac:dyDescent="0.2">
      <c r="A39" s="60"/>
      <c r="B39" s="60" t="s">
        <v>44</v>
      </c>
      <c r="C39" s="60">
        <v>2826</v>
      </c>
      <c r="D39" s="60">
        <v>211</v>
      </c>
      <c r="E39" s="60">
        <v>235</v>
      </c>
      <c r="F39" s="60">
        <v>227</v>
      </c>
      <c r="G39" s="60">
        <v>234</v>
      </c>
      <c r="H39" s="60">
        <v>242</v>
      </c>
      <c r="I39" s="60">
        <v>245</v>
      </c>
      <c r="J39" s="60">
        <v>226</v>
      </c>
      <c r="K39" s="60">
        <v>229</v>
      </c>
      <c r="L39" s="60">
        <v>314</v>
      </c>
      <c r="M39" s="60">
        <v>222</v>
      </c>
      <c r="N39" s="60">
        <v>234</v>
      </c>
      <c r="O39" s="60">
        <v>207</v>
      </c>
    </row>
    <row r="40" spans="1:15" x14ac:dyDescent="0.2">
      <c r="A40" s="60"/>
      <c r="B40" s="60" t="s">
        <v>45</v>
      </c>
      <c r="C40" s="60">
        <v>2839</v>
      </c>
      <c r="D40" s="60">
        <v>257</v>
      </c>
      <c r="E40" s="60">
        <v>233</v>
      </c>
      <c r="F40" s="60">
        <v>227</v>
      </c>
      <c r="G40" s="60">
        <v>253</v>
      </c>
      <c r="H40" s="60">
        <v>255</v>
      </c>
      <c r="I40" s="60">
        <v>224</v>
      </c>
      <c r="J40" s="60">
        <v>220</v>
      </c>
      <c r="K40" s="60">
        <v>297</v>
      </c>
      <c r="L40" s="60">
        <v>263</v>
      </c>
      <c r="M40" s="60">
        <v>239</v>
      </c>
      <c r="N40" s="60">
        <v>174</v>
      </c>
      <c r="O40" s="60">
        <v>197</v>
      </c>
    </row>
    <row r="41" spans="1:15" x14ac:dyDescent="0.2">
      <c r="A41" s="60"/>
      <c r="B41" s="60" t="s">
        <v>46</v>
      </c>
      <c r="C41" s="60">
        <v>2758</v>
      </c>
      <c r="D41" s="60">
        <v>243</v>
      </c>
      <c r="E41" s="60">
        <v>209</v>
      </c>
      <c r="F41" s="60">
        <v>243</v>
      </c>
      <c r="G41" s="60">
        <v>254</v>
      </c>
      <c r="H41" s="60">
        <v>229</v>
      </c>
      <c r="I41" s="60">
        <v>233</v>
      </c>
      <c r="J41" s="60">
        <v>289</v>
      </c>
      <c r="K41" s="60">
        <v>248</v>
      </c>
      <c r="L41" s="60">
        <v>231</v>
      </c>
      <c r="M41" s="60">
        <v>197</v>
      </c>
      <c r="N41" s="60">
        <v>181</v>
      </c>
      <c r="O41" s="60">
        <v>201</v>
      </c>
    </row>
    <row r="42" spans="1:15" x14ac:dyDescent="0.2">
      <c r="A42" s="60"/>
      <c r="B42" s="60" t="s">
        <v>47</v>
      </c>
      <c r="C42" s="60">
        <v>2975</v>
      </c>
      <c r="D42" s="60">
        <v>281</v>
      </c>
      <c r="E42" s="60">
        <v>299</v>
      </c>
      <c r="F42" s="60">
        <v>307</v>
      </c>
      <c r="G42" s="60">
        <v>270</v>
      </c>
      <c r="H42" s="60">
        <v>249</v>
      </c>
      <c r="I42" s="60">
        <v>309</v>
      </c>
      <c r="J42" s="60">
        <v>269</v>
      </c>
      <c r="K42" s="60">
        <v>214</v>
      </c>
      <c r="L42" s="60">
        <v>166</v>
      </c>
      <c r="M42" s="60">
        <v>202</v>
      </c>
      <c r="N42" s="60">
        <v>187</v>
      </c>
      <c r="O42" s="60">
        <v>222</v>
      </c>
    </row>
    <row r="43" spans="1:15" x14ac:dyDescent="0.2">
      <c r="A43" s="60"/>
      <c r="B43" s="60" t="s">
        <v>29</v>
      </c>
      <c r="C43" s="60">
        <v>3007</v>
      </c>
      <c r="D43" s="60">
        <v>328</v>
      </c>
      <c r="E43" s="60">
        <v>324</v>
      </c>
      <c r="F43" s="60">
        <v>313</v>
      </c>
      <c r="G43" s="60">
        <v>272</v>
      </c>
      <c r="H43" s="60">
        <v>303</v>
      </c>
      <c r="I43" s="60">
        <v>268</v>
      </c>
      <c r="J43" s="60">
        <v>239</v>
      </c>
      <c r="K43" s="60">
        <v>143</v>
      </c>
      <c r="L43" s="60">
        <v>192</v>
      </c>
      <c r="M43" s="60">
        <v>204</v>
      </c>
      <c r="N43" s="60">
        <v>231</v>
      </c>
      <c r="O43" s="60">
        <v>190</v>
      </c>
    </row>
    <row r="44" spans="1:15" x14ac:dyDescent="0.2">
      <c r="A44" s="63"/>
      <c r="B44" s="63" t="s">
        <v>30</v>
      </c>
      <c r="C44" s="63">
        <v>3144</v>
      </c>
      <c r="D44" s="63">
        <v>418</v>
      </c>
      <c r="E44" s="63">
        <v>391</v>
      </c>
      <c r="F44" s="63">
        <v>342</v>
      </c>
      <c r="G44" s="63">
        <v>348</v>
      </c>
      <c r="H44" s="63">
        <v>295</v>
      </c>
      <c r="I44" s="63">
        <v>245</v>
      </c>
      <c r="J44" s="63">
        <v>143</v>
      </c>
      <c r="K44" s="63">
        <v>185</v>
      </c>
      <c r="L44" s="63">
        <v>155</v>
      </c>
      <c r="M44" s="63">
        <v>291</v>
      </c>
      <c r="N44" s="63">
        <v>180</v>
      </c>
      <c r="O44" s="63">
        <v>151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visi_1-12</vt:lpstr>
      <vt:lpstr>bez_spec_1-12</vt:lpstr>
      <vt:lpstr>spec_1-12</vt:lpstr>
      <vt:lpstr>spec_sk_1-12</vt:lpstr>
      <vt:lpstr>spec_kl_1-12</vt:lpstr>
      <vt:lpstr>valsts+pašv_1-12</vt:lpstr>
      <vt:lpstr>pašv_1-12</vt:lpstr>
      <vt:lpstr>valsts_1-12 </vt:lpstr>
      <vt:lpstr>priv_1-12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Aija Rudmane</cp:lastModifiedBy>
  <cp:lastPrinted>2015-04-21T06:18:35Z</cp:lastPrinted>
  <dcterms:created xsi:type="dcterms:W3CDTF">2002-12-09T07:23:02Z</dcterms:created>
  <dcterms:modified xsi:type="dcterms:W3CDTF">2018-05-24T07:04:10Z</dcterms:modified>
</cp:coreProperties>
</file>