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ija.Rudmane\Documents\atsk_2015_2016\IZM mājas lapai\"/>
    </mc:Choice>
  </mc:AlternateContent>
  <bookViews>
    <workbookView xWindow="360" yWindow="45" windowWidth="14220" windowHeight="8580" tabRatio="815"/>
  </bookViews>
  <sheets>
    <sheet name="visi_1-12" sheetId="2" r:id="rId1"/>
    <sheet name="bez_spec_1-12" sheetId="7" r:id="rId2"/>
    <sheet name="spec_1-12" sheetId="11" r:id="rId3"/>
    <sheet name="valsts+pašv_1-12" sheetId="12" r:id="rId4"/>
    <sheet name="pašv_1-12" sheetId="14" r:id="rId5"/>
    <sheet name="valsts_1-12 " sheetId="19" r:id="rId6"/>
    <sheet name="priv_1-12" sheetId="18" r:id="rId7"/>
  </sheets>
  <calcPr calcId="152511"/>
</workbook>
</file>

<file path=xl/calcChain.xml><?xml version="1.0" encoding="utf-8"?>
<calcChain xmlns="http://schemas.openxmlformats.org/spreadsheetml/2006/main">
  <c r="C23" i="19" l="1"/>
  <c r="C22" i="19"/>
  <c r="C21" i="19"/>
  <c r="C20" i="19"/>
  <c r="C19" i="19"/>
  <c r="C18" i="19"/>
  <c r="O17" i="19"/>
  <c r="O24" i="19" s="1"/>
  <c r="N17" i="19"/>
  <c r="N24" i="19" s="1"/>
  <c r="M17" i="19"/>
  <c r="M24" i="19" s="1"/>
  <c r="L17" i="19"/>
  <c r="L24" i="19" s="1"/>
  <c r="K17" i="19"/>
  <c r="K24" i="19" s="1"/>
  <c r="J17" i="19"/>
  <c r="J24" i="19" s="1"/>
  <c r="I17" i="19"/>
  <c r="I24" i="19" s="1"/>
  <c r="H17" i="19"/>
  <c r="H24" i="19" s="1"/>
  <c r="G17" i="19"/>
  <c r="G24" i="19" s="1"/>
  <c r="F17" i="19"/>
  <c r="F24" i="19" s="1"/>
  <c r="E17" i="19"/>
  <c r="E24" i="19" s="1"/>
  <c r="D17" i="19"/>
  <c r="D24" i="19" s="1"/>
  <c r="C16" i="19"/>
  <c r="C15" i="19"/>
  <c r="C14" i="19"/>
  <c r="C13" i="19"/>
  <c r="C12" i="19"/>
  <c r="C11" i="19"/>
  <c r="C10" i="19"/>
  <c r="C9" i="19"/>
  <c r="C8" i="19"/>
  <c r="C7" i="19"/>
  <c r="C6" i="19"/>
  <c r="C5" i="19"/>
  <c r="C4" i="19"/>
  <c r="C23" i="18"/>
  <c r="C22" i="18"/>
  <c r="C21" i="18"/>
  <c r="C20" i="18"/>
  <c r="C19" i="18"/>
  <c r="C18" i="18"/>
  <c r="O17" i="18"/>
  <c r="O24" i="18" s="1"/>
  <c r="N17" i="18"/>
  <c r="N24" i="18" s="1"/>
  <c r="M17" i="18"/>
  <c r="M24" i="18" s="1"/>
  <c r="L17" i="18"/>
  <c r="L24" i="18" s="1"/>
  <c r="K17" i="18"/>
  <c r="K24" i="18" s="1"/>
  <c r="J17" i="18"/>
  <c r="J24" i="18" s="1"/>
  <c r="I17" i="18"/>
  <c r="I24" i="18" s="1"/>
  <c r="H17" i="18"/>
  <c r="H24" i="18" s="1"/>
  <c r="G17" i="18"/>
  <c r="G24" i="18" s="1"/>
  <c r="F17" i="18"/>
  <c r="F24" i="18" s="1"/>
  <c r="E17" i="18"/>
  <c r="E24" i="18" s="1"/>
  <c r="D17" i="18"/>
  <c r="D24" i="18" s="1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17" i="18" l="1"/>
  <c r="C24" i="18" s="1"/>
  <c r="C17" i="19"/>
  <c r="C24" i="19" s="1"/>
  <c r="C16" i="2" l="1"/>
  <c r="C15" i="2"/>
  <c r="C14" i="2"/>
  <c r="C13" i="2"/>
  <c r="C12" i="2"/>
  <c r="C11" i="2"/>
  <c r="C10" i="2"/>
  <c r="C9" i="2"/>
  <c r="C18" i="11"/>
  <c r="C19" i="11"/>
  <c r="C20" i="11"/>
  <c r="C21" i="11"/>
  <c r="C22" i="11"/>
  <c r="C23" i="11"/>
  <c r="C23" i="14"/>
  <c r="C22" i="14"/>
  <c r="C21" i="14"/>
  <c r="C20" i="14"/>
  <c r="C19" i="14"/>
  <c r="C18" i="14"/>
  <c r="O17" i="14"/>
  <c r="O24" i="14" s="1"/>
  <c r="N17" i="14"/>
  <c r="N24" i="14"/>
  <c r="M17" i="14"/>
  <c r="M24" i="14"/>
  <c r="L17" i="14"/>
  <c r="L24" i="14"/>
  <c r="K17" i="14"/>
  <c r="K24" i="14"/>
  <c r="J17" i="14"/>
  <c r="J24" i="14"/>
  <c r="I17" i="14"/>
  <c r="I24" i="14"/>
  <c r="H17" i="14"/>
  <c r="H24" i="14"/>
  <c r="G17" i="14"/>
  <c r="G24" i="14"/>
  <c r="F17" i="14"/>
  <c r="F24" i="14"/>
  <c r="E17" i="14"/>
  <c r="E24" i="14"/>
  <c r="D17" i="14"/>
  <c r="D24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23" i="12"/>
  <c r="C22" i="12"/>
  <c r="C21" i="12"/>
  <c r="C20" i="12"/>
  <c r="C19" i="12"/>
  <c r="C18" i="12"/>
  <c r="O17" i="12"/>
  <c r="O24" i="12" s="1"/>
  <c r="N17" i="12"/>
  <c r="N24" i="12" s="1"/>
  <c r="M17" i="12"/>
  <c r="M24" i="12" s="1"/>
  <c r="L17" i="12"/>
  <c r="L24" i="12" s="1"/>
  <c r="K17" i="12"/>
  <c r="K24" i="12" s="1"/>
  <c r="J17" i="12"/>
  <c r="J24" i="12" s="1"/>
  <c r="I17" i="12"/>
  <c r="I24" i="12" s="1"/>
  <c r="H17" i="12"/>
  <c r="H24" i="12" s="1"/>
  <c r="G17" i="12"/>
  <c r="G24" i="12" s="1"/>
  <c r="F17" i="12"/>
  <c r="F24" i="12" s="1"/>
  <c r="E17" i="12"/>
  <c r="E24" i="12" s="1"/>
  <c r="D17" i="12"/>
  <c r="D24" i="12" s="1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O17" i="11"/>
  <c r="O24" i="11" s="1"/>
  <c r="N17" i="11"/>
  <c r="N24" i="11" s="1"/>
  <c r="M17" i="11"/>
  <c r="M24" i="11" s="1"/>
  <c r="L17" i="11"/>
  <c r="L24" i="11" s="1"/>
  <c r="K17" i="11"/>
  <c r="K24" i="11" s="1"/>
  <c r="J17" i="11"/>
  <c r="J24" i="11" s="1"/>
  <c r="I17" i="11"/>
  <c r="I24" i="11" s="1"/>
  <c r="H17" i="11"/>
  <c r="H24" i="11" s="1"/>
  <c r="G17" i="11"/>
  <c r="G24" i="11" s="1"/>
  <c r="F17" i="11"/>
  <c r="F24" i="11" s="1"/>
  <c r="E17" i="11"/>
  <c r="E24" i="11" s="1"/>
  <c r="D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23" i="7"/>
  <c r="C22" i="7"/>
  <c r="C21" i="7"/>
  <c r="C20" i="7"/>
  <c r="C19" i="7"/>
  <c r="C18" i="7"/>
  <c r="O17" i="7"/>
  <c r="O24" i="7" s="1"/>
  <c r="N17" i="7"/>
  <c r="N24" i="7" s="1"/>
  <c r="M17" i="7"/>
  <c r="M24" i="7" s="1"/>
  <c r="L17" i="7"/>
  <c r="L24" i="7" s="1"/>
  <c r="K17" i="7"/>
  <c r="K24" i="7" s="1"/>
  <c r="J17" i="7"/>
  <c r="J24" i="7" s="1"/>
  <c r="I17" i="7"/>
  <c r="I24" i="7" s="1"/>
  <c r="H17" i="7"/>
  <c r="H24" i="7" s="1"/>
  <c r="G17" i="7"/>
  <c r="G24" i="7" s="1"/>
  <c r="F17" i="7"/>
  <c r="F24" i="7" s="1"/>
  <c r="E17" i="7"/>
  <c r="E24" i="7"/>
  <c r="D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C23" i="2"/>
  <c r="C22" i="2"/>
  <c r="C21" i="2"/>
  <c r="C20" i="2"/>
  <c r="C19" i="2"/>
  <c r="C18" i="2"/>
  <c r="C8" i="2"/>
  <c r="C7" i="2"/>
  <c r="C6" i="2"/>
  <c r="C5" i="2"/>
  <c r="C4" i="2"/>
  <c r="O17" i="2"/>
  <c r="O24" i="2" s="1"/>
  <c r="N17" i="2"/>
  <c r="N24" i="2" s="1"/>
  <c r="M17" i="2"/>
  <c r="M24" i="2" s="1"/>
  <c r="L17" i="2"/>
  <c r="L24" i="2" s="1"/>
  <c r="K17" i="2"/>
  <c r="K24" i="2" s="1"/>
  <c r="J17" i="2"/>
  <c r="J24" i="2" s="1"/>
  <c r="I17" i="2"/>
  <c r="I24" i="2" s="1"/>
  <c r="H17" i="2"/>
  <c r="H24" i="2" s="1"/>
  <c r="G17" i="2"/>
  <c r="G24" i="2" s="1"/>
  <c r="F17" i="2"/>
  <c r="F24" i="2" s="1"/>
  <c r="E17" i="2"/>
  <c r="E24" i="2" s="1"/>
  <c r="D17" i="2"/>
  <c r="C17" i="14" l="1"/>
  <c r="C24" i="14" s="1"/>
  <c r="C17" i="12"/>
  <c r="C24" i="12" s="1"/>
  <c r="C17" i="11"/>
  <c r="C17" i="7"/>
  <c r="C24" i="7" s="1"/>
  <c r="D24" i="7"/>
  <c r="C17" i="2"/>
  <c r="C24" i="2" s="1"/>
  <c r="C24" i="11"/>
  <c r="D24" i="11"/>
  <c r="D24" i="2"/>
</calcChain>
</file>

<file path=xl/sharedStrings.xml><?xml version="1.0" encoding="utf-8"?>
<sst xmlns="http://schemas.openxmlformats.org/spreadsheetml/2006/main" count="442" uniqueCount="75">
  <si>
    <t>Kopā</t>
  </si>
  <si>
    <t>10</t>
  </si>
  <si>
    <t>25</t>
  </si>
  <si>
    <t>27</t>
  </si>
  <si>
    <t>Daugavpils</t>
  </si>
  <si>
    <t>28</t>
  </si>
  <si>
    <t>Jelgava</t>
  </si>
  <si>
    <t>29</t>
  </si>
  <si>
    <t>Jūrmala</t>
  </si>
  <si>
    <t>30</t>
  </si>
  <si>
    <t>Liepāja</t>
  </si>
  <si>
    <t>31</t>
  </si>
  <si>
    <t>Rēzekne</t>
  </si>
  <si>
    <t>32</t>
  </si>
  <si>
    <t>Ventspils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</si>
  <si>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</si>
  <si>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</si>
  <si>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</si>
  <si>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</si>
  <si>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</si>
  <si>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</si>
  <si>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</si>
  <si>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</si>
  <si>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</si>
  <si>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</si>
  <si>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</si>
  <si>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</si>
  <si>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</si>
  <si>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</si>
  <si>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1999./2000.m.g.</t>
  </si>
  <si>
    <t>1998./1999.m.g.</t>
  </si>
  <si>
    <t>1.kl.</t>
  </si>
  <si>
    <t>2.kl.</t>
  </si>
  <si>
    <t>3.kl.</t>
  </si>
  <si>
    <t>4.kl.</t>
  </si>
  <si>
    <t>5.kl.</t>
  </si>
  <si>
    <t>6.kl.</t>
  </si>
  <si>
    <t>7.kl.</t>
  </si>
  <si>
    <t>8.kl.</t>
  </si>
  <si>
    <t>9.kl.</t>
  </si>
  <si>
    <t>10.kl.</t>
  </si>
  <si>
    <t>11.kl.</t>
  </si>
  <si>
    <t>12.kl.</t>
  </si>
  <si>
    <t>2004./2005.m.g.</t>
  </si>
  <si>
    <t>2003./2004.m.g.</t>
  </si>
  <si>
    <t>2002./2003.m.g.</t>
  </si>
  <si>
    <t>2001./2002.m.g.</t>
  </si>
  <si>
    <t>2000./2001.m.g.</t>
  </si>
  <si>
    <t>_</t>
  </si>
  <si>
    <t>2005./2006.m.g.</t>
  </si>
  <si>
    <t>2006./2007.m.g.</t>
  </si>
  <si>
    <t>2007./2008.m.g.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</si>
  <si>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</si>
  <si>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</si>
  <si>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</si>
  <si>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</si>
  <si>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</si>
  <si>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</si>
  <si>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</si>
  <si>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</si>
  <si>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</si>
  <si>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Rajons, pilsēta</t>
  </si>
  <si>
    <t>2009./2010.m.g.</t>
  </si>
  <si>
    <t>2010./2011.m.g.</t>
  </si>
  <si>
    <t>2011./2012.m.g.</t>
  </si>
  <si>
    <t>2012./2013.m.g.</t>
  </si>
  <si>
    <t>2013./2014.m.g.</t>
  </si>
  <si>
    <t>2014./2015.m.g.</t>
  </si>
  <si>
    <t>Izglītojamo skaita sadalījums pa klasēm vispārizglītojošajās dienas apmācības programmās 2015./2016.m.g.</t>
  </si>
  <si>
    <t>Izglītojamo skaita sadalījums pa klasēm vispārizglītojošajās dienas apmācības programmās 2015./2016.m.g. (bez speciālajām skolām un klasēm)</t>
  </si>
  <si>
    <t>Izglītojamo skaita sadalījums pa klasēm vispārizglītojošajās dienas apmācības programmās 2015./2016.m.g. speciālajās skolās un klasēs</t>
  </si>
  <si>
    <t xml:space="preserve">Izglītojamo skaita sadalījums pa klasēm vispārizglītojošajās dienas apmācības programmās valsts un pašvaldību skolās 2015./2016.m.g. </t>
  </si>
  <si>
    <t xml:space="preserve">Izglītojamo skaita sadalījums pa klasēm vispārizglītojošajās dienas apmācības programmās pašvaldību skolās 2015./2016.m.g. </t>
  </si>
  <si>
    <t xml:space="preserve">Izglītojamo skaits dienas apmācības programmās valsts vispārējās izglītības iestādēs 2015./2016.m.g. </t>
  </si>
  <si>
    <t xml:space="preserve">Izglītojamo skaits dienas apmācības programmās privātajās vispārējās izglītības iestādēs 2015./2016.m.g.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</si>
</sst>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  <charset val="186"/>
    </font>
    <font>
      <sz val="10"/>
      <color indexed="8"/>
      <name val="MS Sans Serif"/>
      <family val="2"/>
      <charset val="186"/>
    </font>
    <font>
      <sz val="10"/>
      <color indexed="8"/>
      <name val="Arial"/>
      <family val="2"/>
      <charset val="186"/>
    </font>
    <font>
      <b/>
      <sz val="11"/>
      <name val="Arial"/>
      <family val="2"/>
    </font>
    <font>
      <b/>
      <i/>
      <sz val="10"/>
      <name val="Arial"/>
      <family val="2"/>
      <charset val="186"/>
    </font>
    <font>
      <b/>
      <i/>
      <sz val="10"/>
      <name val="Arial"/>
      <family val="2"/>
    </font>
    <font>
      <b/>
      <i/>
      <sz val="10"/>
      <color indexed="8"/>
      <name val="Arial Baltic"/>
      <family val="2"/>
      <charset val="186"/>
    </font>
    <font>
      <b/>
      <i/>
      <sz val="10"/>
      <color indexed="8"/>
      <name val="Arial Baltic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sz val="10"/>
      <color indexed="8"/>
      <name val="Arial Baltic"/>
      <family val="2"/>
      <charset val="186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8" fillId="0" borderId="0"/>
    <xf numFmtId="0" fontId="18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7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1" xfId="0" applyFont="1" applyBorder="1"/>
    <xf numFmtId="0" fontId="5" fillId="0" borderId="1" xfId="0" applyFont="1" applyBorder="1"/>
    <xf numFmtId="0" fontId="6" fillId="0" borderId="2" xfId="10" applyFont="1" applyFill="1" applyBorder="1" applyAlignment="1">
      <alignment horizontal="left" wrapText="1"/>
    </xf>
    <xf numFmtId="0" fontId="5" fillId="0" borderId="2" xfId="0" applyFont="1" applyBorder="1"/>
    <xf numFmtId="0" fontId="5" fillId="0" borderId="4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/>
    <xf numFmtId="0" fontId="7" fillId="0" borderId="4" xfId="10" applyFont="1" applyFill="1" applyBorder="1" applyAlignment="1">
      <alignment horizontal="left" wrapText="1"/>
    </xf>
    <xf numFmtId="0" fontId="10" fillId="0" borderId="2" xfId="0" applyFont="1" applyBorder="1"/>
    <xf numFmtId="0" fontId="10" fillId="0" borderId="4" xfId="0" applyFont="1" applyBorder="1"/>
    <xf numFmtId="0" fontId="11" fillId="0" borderId="3" xfId="9" applyFont="1" applyFill="1" applyBorder="1" applyAlignment="1">
      <alignment horizontal="left" wrapText="1"/>
    </xf>
    <xf numFmtId="0" fontId="11" fillId="0" borderId="2" xfId="9" applyFont="1" applyFill="1" applyBorder="1" applyAlignment="1">
      <alignment horizontal="left" wrapText="1"/>
    </xf>
    <xf numFmtId="0" fontId="11" fillId="0" borderId="4" xfId="9" applyFont="1" applyFill="1" applyBorder="1" applyAlignment="1">
      <alignment horizontal="left" wrapText="1"/>
    </xf>
    <xf numFmtId="0" fontId="2" fillId="0" borderId="3" xfId="9" applyFont="1" applyFill="1" applyBorder="1" applyAlignment="1">
      <alignment horizontal="left" wrapText="1"/>
    </xf>
    <xf numFmtId="0" fontId="2" fillId="0" borderId="2" xfId="9" applyFont="1" applyFill="1" applyBorder="1" applyAlignment="1">
      <alignment horizontal="left" wrapText="1"/>
    </xf>
    <xf numFmtId="0" fontId="2" fillId="0" borderId="4" xfId="9" applyFont="1" applyFill="1" applyBorder="1" applyAlignment="1">
      <alignment horizontal="left" wrapText="1"/>
    </xf>
    <xf numFmtId="0" fontId="8" fillId="0" borderId="5" xfId="0" applyFont="1" applyBorder="1"/>
    <xf numFmtId="0" fontId="9" fillId="0" borderId="5" xfId="0" applyFont="1" applyBorder="1"/>
    <xf numFmtId="0" fontId="12" fillId="0" borderId="2" xfId="11" applyFont="1" applyFill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2" fillId="0" borderId="3" xfId="12" applyFont="1" applyFill="1" applyBorder="1" applyAlignment="1">
      <alignment horizontal="right" wrapText="1"/>
    </xf>
    <xf numFmtId="0" fontId="8" fillId="0" borderId="2" xfId="0" applyFont="1" applyBorder="1" applyAlignment="1">
      <alignment horizontal="right"/>
    </xf>
    <xf numFmtId="0" fontId="2" fillId="0" borderId="2" xfId="12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0" fontId="2" fillId="2" borderId="4" xfId="5" applyFont="1" applyFill="1" applyBorder="1" applyAlignment="1">
      <alignment horizontal="center"/>
    </xf>
    <xf numFmtId="0" fontId="2" fillId="0" borderId="4" xfId="12" applyFont="1" applyFill="1" applyBorder="1" applyAlignment="1">
      <alignment horizontal="right" wrapText="1"/>
    </xf>
    <xf numFmtId="0" fontId="9" fillId="0" borderId="5" xfId="0" applyFont="1" applyBorder="1" applyAlignment="1">
      <alignment horizontal="center" vertical="center"/>
    </xf>
    <xf numFmtId="0" fontId="11" fillId="2" borderId="5" xfId="5" applyFont="1" applyFill="1" applyBorder="1" applyAlignment="1">
      <alignment horizontal="center" vertical="center"/>
    </xf>
    <xf numFmtId="0" fontId="11" fillId="2" borderId="6" xfId="5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11" fillId="2" borderId="8" xfId="6" applyFont="1" applyFill="1" applyBorder="1" applyAlignment="1">
      <alignment horizontal="center"/>
    </xf>
    <xf numFmtId="0" fontId="2" fillId="0" borderId="3" xfId="3" applyFont="1" applyFill="1" applyBorder="1" applyAlignment="1">
      <alignment horizontal="right" wrapText="1"/>
    </xf>
    <xf numFmtId="0" fontId="2" fillId="0" borderId="2" xfId="3" applyFont="1" applyFill="1" applyBorder="1" applyAlignment="1">
      <alignment horizontal="right" wrapText="1"/>
    </xf>
    <xf numFmtId="0" fontId="2" fillId="0" borderId="4" xfId="3" applyFont="1" applyFill="1" applyBorder="1" applyAlignment="1">
      <alignment horizontal="right" wrapText="1"/>
    </xf>
    <xf numFmtId="0" fontId="8" fillId="0" borderId="0" xfId="1"/>
    <xf numFmtId="0" fontId="14" fillId="0" borderId="7" xfId="1" applyFont="1" applyBorder="1" applyAlignment="1">
      <alignment horizontal="center"/>
    </xf>
    <xf numFmtId="0" fontId="15" fillId="2" borderId="8" xfId="5" applyFont="1" applyFill="1" applyBorder="1" applyAlignment="1">
      <alignment horizontal="center"/>
    </xf>
    <xf numFmtId="0" fontId="8" fillId="0" borderId="3" xfId="1" applyBorder="1"/>
    <xf numFmtId="0" fontId="2" fillId="0" borderId="3" xfId="8" applyFont="1" applyFill="1" applyBorder="1" applyAlignment="1">
      <alignment horizontal="right" wrapText="1"/>
    </xf>
    <xf numFmtId="0" fontId="13" fillId="0" borderId="2" xfId="7" applyFont="1" applyFill="1" applyBorder="1" applyAlignment="1">
      <alignment horizontal="left" wrapText="1"/>
    </xf>
    <xf numFmtId="0" fontId="8" fillId="0" borderId="2" xfId="1" applyBorder="1"/>
    <xf numFmtId="0" fontId="2" fillId="0" borderId="2" xfId="8" applyFont="1" applyFill="1" applyBorder="1" applyAlignment="1">
      <alignment horizontal="right" wrapText="1"/>
    </xf>
    <xf numFmtId="0" fontId="13" fillId="0" borderId="4" xfId="7" applyFont="1" applyFill="1" applyBorder="1" applyAlignment="1">
      <alignment horizontal="left" wrapText="1"/>
    </xf>
    <xf numFmtId="0" fontId="8" fillId="0" borderId="4" xfId="1" applyBorder="1" applyAlignment="1">
      <alignment horizontal="center"/>
    </xf>
    <xf numFmtId="0" fontId="16" fillId="0" borderId="3" xfId="7" applyFont="1" applyFill="1" applyBorder="1" applyAlignment="1">
      <alignment horizontal="left" wrapText="1"/>
    </xf>
    <xf numFmtId="0" fontId="16" fillId="0" borderId="2" xfId="7" applyFont="1" applyFill="1" applyBorder="1" applyAlignment="1">
      <alignment horizontal="left" wrapText="1"/>
    </xf>
    <xf numFmtId="0" fontId="16" fillId="0" borderId="4" xfId="7" applyFont="1" applyFill="1" applyBorder="1" applyAlignment="1">
      <alignment horizontal="left" wrapText="1"/>
    </xf>
    <xf numFmtId="0" fontId="8" fillId="0" borderId="4" xfId="1" applyBorder="1"/>
    <xf numFmtId="0" fontId="2" fillId="0" borderId="4" xfId="8" applyFont="1" applyFill="1" applyBorder="1" applyAlignment="1">
      <alignment horizontal="right" wrapText="1"/>
    </xf>
    <xf numFmtId="0" fontId="8" fillId="0" borderId="5" xfId="1" applyBorder="1"/>
    <xf numFmtId="0" fontId="17" fillId="0" borderId="5" xfId="1" applyFont="1" applyBorder="1"/>
    <xf numFmtId="0" fontId="14" fillId="0" borderId="9" xfId="1" applyFont="1" applyBorder="1"/>
    <xf numFmtId="0" fontId="8" fillId="0" borderId="1" xfId="1" applyBorder="1"/>
    <xf numFmtId="0" fontId="4" fillId="0" borderId="1" xfId="1" applyFont="1" applyBorder="1"/>
    <xf numFmtId="0" fontId="4" fillId="0" borderId="2" xfId="1" applyFont="1" applyBorder="1"/>
    <xf numFmtId="0" fontId="6" fillId="0" borderId="4" xfId="7" applyFont="1" applyFill="1" applyBorder="1" applyAlignment="1">
      <alignment horizontal="left" wrapText="1"/>
    </xf>
    <xf numFmtId="0" fontId="5" fillId="0" borderId="4" xfId="1" applyFont="1" applyBorder="1"/>
    <xf numFmtId="0" fontId="4" fillId="0" borderId="4" xfId="1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4" xfId="0" applyFont="1" applyBorder="1" applyAlignment="1">
      <alignment horizontal="center"/>
    </xf>
    <xf numFmtId="0" fontId="4" fillId="0" borderId="3" xfId="1" applyFont="1" applyBorder="1"/>
    <xf numFmtId="0" fontId="11" fillId="2" borderId="10" xfId="4" applyFont="1" applyFill="1" applyBorder="1" applyAlignment="1">
      <alignment horizontal="center" vertical="center" wrapText="1"/>
    </xf>
    <xf numFmtId="0" fontId="11" fillId="2" borderId="11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1" fillId="2" borderId="12" xfId="4" applyFont="1" applyFill="1" applyBorder="1" applyAlignment="1">
      <alignment horizontal="center" vertical="center" wrapText="1"/>
    </xf>
    <xf numFmtId="0" fontId="11" fillId="2" borderId="13" xfId="4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1" applyFont="1" applyAlignment="1">
      <alignment horizontal="center"/>
    </xf>
    <xf numFmtId="0" fontId="13" fillId="2" borderId="5" xfId="4" applyFont="1" applyFill="1" applyBorder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_bez_spec_1-12" xfId="3"/>
    <cellStyle name="Normal_krievu" xfId="4"/>
    <cellStyle name="Normal_Sheet1_1" xfId="5"/>
    <cellStyle name="Normal_Sheet1_1_skolenu_sk_visadi_04" xfId="6"/>
    <cellStyle name="Normal_Sheet1_Book2" xfId="7"/>
    <cellStyle name="Normal_Sheet1_finansistiem_pašvald_skolas_05" xfId="8"/>
    <cellStyle name="Normal_Sheet1_rajoni1" xfId="9"/>
    <cellStyle name="Normal_Sheet1_skolēnu_sk" xfId="10"/>
    <cellStyle name="Normal_Sheet2" xfId="11"/>
    <cellStyle name="Normal_visi_1-1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15" x14ac:dyDescent="0.25">
      <c r="A1" s="70" t="s">
        <v>68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ht="12.75" customHeight="1" x14ac:dyDescent="0.2"/>
    <row r="3" spans="1:15" ht="15" customHeight="1" x14ac:dyDescent="0.2">
      <c r="A3" s="68" t="s">
        <v>53</v>
      </c>
      <c r="B3" s="69"/>
      <c r="C3" s="32" t="s">
        <v>0</v>
      </c>
      <c r="D3" s="33" t="s">
        <v>31</v>
      </c>
      <c r="E3" s="33" t="s">
        <v>32</v>
      </c>
      <c r="F3" s="33" t="s">
        <v>33</v>
      </c>
      <c r="G3" s="33" t="s">
        <v>34</v>
      </c>
      <c r="H3" s="33" t="s">
        <v>35</v>
      </c>
      <c r="I3" s="33" t="s">
        <v>36</v>
      </c>
      <c r="J3" s="33" t="s">
        <v>37</v>
      </c>
      <c r="K3" s="33" t="s">
        <v>38</v>
      </c>
      <c r="L3" s="33" t="s">
        <v>39</v>
      </c>
      <c r="M3" s="33" t="s">
        <v>40</v>
      </c>
      <c r="N3" s="33" t="s">
        <v>41</v>
      </c>
      <c r="O3" s="34" t="s">
        <v>42</v>
      </c>
    </row>
    <row r="4" spans="1:15" x14ac:dyDescent="0.2">
      <c r="A4" s="16">
        <v>41</v>
      </c>
      <c r="B4" s="16" t="s">
        <v>54</v>
      </c>
      <c r="C4" s="25">
        <f>SUM(D4:O4)</f>
        <v>14673</v>
      </c>
      <c r="D4" s="26">
        <v>1507</v>
      </c>
      <c r="E4" s="26">
        <v>1523</v>
      </c>
      <c r="F4" s="26">
        <v>1501</v>
      </c>
      <c r="G4" s="26">
        <v>1385</v>
      </c>
      <c r="H4" s="26">
        <v>1342</v>
      </c>
      <c r="I4" s="26">
        <v>1418</v>
      </c>
      <c r="J4" s="26">
        <v>1428</v>
      </c>
      <c r="K4" s="26">
        <v>1423</v>
      </c>
      <c r="L4" s="26">
        <v>1580</v>
      </c>
      <c r="M4" s="26">
        <v>570</v>
      </c>
      <c r="N4" s="26">
        <v>461</v>
      </c>
      <c r="O4" s="26">
        <v>535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15135</v>
      </c>
      <c r="D5" s="28">
        <v>1356</v>
      </c>
      <c r="E5" s="28">
        <v>1345</v>
      </c>
      <c r="F5" s="28">
        <v>1285</v>
      </c>
      <c r="G5" s="28">
        <v>1333</v>
      </c>
      <c r="H5" s="28">
        <v>1297</v>
      </c>
      <c r="I5" s="28">
        <v>1446</v>
      </c>
      <c r="J5" s="28">
        <v>1458</v>
      </c>
      <c r="K5" s="28">
        <v>1510</v>
      </c>
      <c r="L5" s="28">
        <v>1692</v>
      </c>
      <c r="M5" s="28">
        <v>854</v>
      </c>
      <c r="N5" s="28">
        <v>812</v>
      </c>
      <c r="O5" s="28">
        <v>747</v>
      </c>
    </row>
    <row r="6" spans="1:15" x14ac:dyDescent="0.2">
      <c r="A6" s="17">
        <v>43</v>
      </c>
      <c r="B6" s="17" t="s">
        <v>56</v>
      </c>
      <c r="C6" s="27">
        <f t="shared" si="0"/>
        <v>31056</v>
      </c>
      <c r="D6" s="28">
        <v>3925</v>
      </c>
      <c r="E6" s="28">
        <v>3727</v>
      </c>
      <c r="F6" s="28">
        <v>3409</v>
      </c>
      <c r="G6" s="28">
        <v>3206</v>
      </c>
      <c r="H6" s="28">
        <v>3034</v>
      </c>
      <c r="I6" s="28">
        <v>2886</v>
      </c>
      <c r="J6" s="28">
        <v>2731</v>
      </c>
      <c r="K6" s="28">
        <v>2579</v>
      </c>
      <c r="L6" s="28">
        <v>2542</v>
      </c>
      <c r="M6" s="28">
        <v>1093</v>
      </c>
      <c r="N6" s="28">
        <v>948</v>
      </c>
      <c r="O6" s="28">
        <v>976</v>
      </c>
    </row>
    <row r="7" spans="1:15" x14ac:dyDescent="0.2">
      <c r="A7" s="17">
        <v>44</v>
      </c>
      <c r="B7" s="17" t="s">
        <v>57</v>
      </c>
      <c r="C7" s="27">
        <f t="shared" si="0"/>
        <v>16951</v>
      </c>
      <c r="D7" s="28">
        <v>1742</v>
      </c>
      <c r="E7" s="28">
        <v>1698</v>
      </c>
      <c r="F7" s="28">
        <v>1581</v>
      </c>
      <c r="G7" s="28">
        <v>1608</v>
      </c>
      <c r="H7" s="28">
        <v>1585</v>
      </c>
      <c r="I7" s="28">
        <v>1628</v>
      </c>
      <c r="J7" s="28">
        <v>1643</v>
      </c>
      <c r="K7" s="28">
        <v>1642</v>
      </c>
      <c r="L7" s="28">
        <v>1719</v>
      </c>
      <c r="M7" s="28">
        <v>720</v>
      </c>
      <c r="N7" s="28">
        <v>653</v>
      </c>
      <c r="O7" s="28">
        <v>732</v>
      </c>
    </row>
    <row r="8" spans="1:15" x14ac:dyDescent="0.2">
      <c r="A8" s="17">
        <v>45</v>
      </c>
      <c r="B8" s="17" t="s">
        <v>58</v>
      </c>
      <c r="C8" s="27">
        <f t="shared" si="0"/>
        <v>15853</v>
      </c>
      <c r="D8" s="28">
        <v>1687</v>
      </c>
      <c r="E8" s="28">
        <v>1629</v>
      </c>
      <c r="F8" s="28">
        <v>1609</v>
      </c>
      <c r="G8" s="28">
        <v>1594</v>
      </c>
      <c r="H8" s="28">
        <v>1511</v>
      </c>
      <c r="I8" s="28">
        <v>1581</v>
      </c>
      <c r="J8" s="28">
        <v>1540</v>
      </c>
      <c r="K8" s="28">
        <v>1453</v>
      </c>
      <c r="L8" s="28">
        <v>1483</v>
      </c>
      <c r="M8" s="28">
        <v>664</v>
      </c>
      <c r="N8" s="28">
        <v>549</v>
      </c>
      <c r="O8" s="28">
        <v>553</v>
      </c>
    </row>
    <row r="9" spans="1:15" x14ac:dyDescent="0.2">
      <c r="A9" s="17" t="s">
        <v>1</v>
      </c>
      <c r="B9" s="17" t="s">
        <v>59</v>
      </c>
      <c r="C9" s="27">
        <f t="shared" si="0"/>
        <v>2456</v>
      </c>
      <c r="D9" s="28">
        <v>261</v>
      </c>
      <c r="E9" s="28">
        <v>241</v>
      </c>
      <c r="F9" s="28">
        <v>254</v>
      </c>
      <c r="G9" s="28">
        <v>209</v>
      </c>
      <c r="H9" s="28">
        <v>208</v>
      </c>
      <c r="I9" s="28">
        <v>222</v>
      </c>
      <c r="J9" s="28">
        <v>205</v>
      </c>
      <c r="K9" s="28">
        <v>184</v>
      </c>
      <c r="L9" s="28">
        <v>226</v>
      </c>
      <c r="M9" s="28">
        <v>163</v>
      </c>
      <c r="N9" s="28">
        <v>147</v>
      </c>
      <c r="O9" s="28">
        <v>136</v>
      </c>
    </row>
    <row r="10" spans="1:15" x14ac:dyDescent="0.2">
      <c r="A10" s="17" t="s">
        <v>2</v>
      </c>
      <c r="B10" s="17" t="s">
        <v>60</v>
      </c>
      <c r="C10" s="27">
        <f t="shared" si="0"/>
        <v>3746</v>
      </c>
      <c r="D10" s="28">
        <v>382</v>
      </c>
      <c r="E10" s="28">
        <v>363</v>
      </c>
      <c r="F10" s="28">
        <v>338</v>
      </c>
      <c r="G10" s="28">
        <v>330</v>
      </c>
      <c r="H10" s="28">
        <v>281</v>
      </c>
      <c r="I10" s="28">
        <v>303</v>
      </c>
      <c r="J10" s="28">
        <v>265</v>
      </c>
      <c r="K10" s="28">
        <v>273</v>
      </c>
      <c r="L10" s="28">
        <v>296</v>
      </c>
      <c r="M10" s="28">
        <v>347</v>
      </c>
      <c r="N10" s="28">
        <v>256</v>
      </c>
      <c r="O10" s="28">
        <v>312</v>
      </c>
    </row>
    <row r="11" spans="1:15" x14ac:dyDescent="0.2">
      <c r="A11" s="17" t="s">
        <v>3</v>
      </c>
      <c r="B11" s="17" t="s">
        <v>4</v>
      </c>
      <c r="C11" s="27">
        <f t="shared" si="0"/>
        <v>8735</v>
      </c>
      <c r="D11" s="28">
        <v>971</v>
      </c>
      <c r="E11" s="28">
        <v>907</v>
      </c>
      <c r="F11" s="28">
        <v>854</v>
      </c>
      <c r="G11" s="28">
        <v>772</v>
      </c>
      <c r="H11" s="28">
        <v>725</v>
      </c>
      <c r="I11" s="28">
        <v>803</v>
      </c>
      <c r="J11" s="28">
        <v>763</v>
      </c>
      <c r="K11" s="28">
        <v>763</v>
      </c>
      <c r="L11" s="28">
        <v>765</v>
      </c>
      <c r="M11" s="28">
        <v>518</v>
      </c>
      <c r="N11" s="28">
        <v>455</v>
      </c>
      <c r="O11" s="28">
        <v>439</v>
      </c>
    </row>
    <row r="12" spans="1:15" x14ac:dyDescent="0.2">
      <c r="A12" s="17" t="s">
        <v>5</v>
      </c>
      <c r="B12" s="17" t="s">
        <v>6</v>
      </c>
      <c r="C12" s="27">
        <f t="shared" si="0"/>
        <v>6655</v>
      </c>
      <c r="D12" s="28">
        <v>787</v>
      </c>
      <c r="E12" s="28">
        <v>726</v>
      </c>
      <c r="F12" s="28">
        <v>616</v>
      </c>
      <c r="G12" s="28">
        <v>647</v>
      </c>
      <c r="H12" s="28">
        <v>636</v>
      </c>
      <c r="I12" s="28">
        <v>609</v>
      </c>
      <c r="J12" s="28">
        <v>592</v>
      </c>
      <c r="K12" s="28">
        <v>534</v>
      </c>
      <c r="L12" s="28">
        <v>527</v>
      </c>
      <c r="M12" s="28">
        <v>364</v>
      </c>
      <c r="N12" s="28">
        <v>275</v>
      </c>
      <c r="O12" s="28">
        <v>342</v>
      </c>
    </row>
    <row r="13" spans="1:15" x14ac:dyDescent="0.2">
      <c r="A13" s="17" t="s">
        <v>7</v>
      </c>
      <c r="B13" s="17" t="s">
        <v>8</v>
      </c>
      <c r="C13" s="27">
        <f t="shared" si="0"/>
        <v>4521</v>
      </c>
      <c r="D13" s="28">
        <v>510</v>
      </c>
      <c r="E13" s="28">
        <v>497</v>
      </c>
      <c r="F13" s="28">
        <v>488</v>
      </c>
      <c r="G13" s="28">
        <v>450</v>
      </c>
      <c r="H13" s="28">
        <v>456</v>
      </c>
      <c r="I13" s="28">
        <v>431</v>
      </c>
      <c r="J13" s="28">
        <v>356</v>
      </c>
      <c r="K13" s="28">
        <v>376</v>
      </c>
      <c r="L13" s="28">
        <v>361</v>
      </c>
      <c r="M13" s="28">
        <v>205</v>
      </c>
      <c r="N13" s="28">
        <v>190</v>
      </c>
      <c r="O13" s="28">
        <v>201</v>
      </c>
    </row>
    <row r="14" spans="1:15" x14ac:dyDescent="0.2">
      <c r="A14" s="17" t="s">
        <v>9</v>
      </c>
      <c r="B14" s="17" t="s">
        <v>10</v>
      </c>
      <c r="C14" s="27">
        <f t="shared" si="0"/>
        <v>8288</v>
      </c>
      <c r="D14" s="28">
        <v>873</v>
      </c>
      <c r="E14" s="28">
        <v>789</v>
      </c>
      <c r="F14" s="28">
        <v>831</v>
      </c>
      <c r="G14" s="28">
        <v>871</v>
      </c>
      <c r="H14" s="28">
        <v>788</v>
      </c>
      <c r="I14" s="28">
        <v>759</v>
      </c>
      <c r="J14" s="28">
        <v>813</v>
      </c>
      <c r="K14" s="28">
        <v>672</v>
      </c>
      <c r="L14" s="28">
        <v>780</v>
      </c>
      <c r="M14" s="28">
        <v>448</v>
      </c>
      <c r="N14" s="28">
        <v>339</v>
      </c>
      <c r="O14" s="28">
        <v>325</v>
      </c>
    </row>
    <row r="15" spans="1:15" x14ac:dyDescent="0.2">
      <c r="A15" s="17" t="s">
        <v>11</v>
      </c>
      <c r="B15" s="17" t="s">
        <v>12</v>
      </c>
      <c r="C15" s="27">
        <f t="shared" si="0"/>
        <v>3954</v>
      </c>
      <c r="D15" s="28">
        <v>414</v>
      </c>
      <c r="E15" s="28">
        <v>393</v>
      </c>
      <c r="F15" s="28">
        <v>407</v>
      </c>
      <c r="G15" s="28">
        <v>350</v>
      </c>
      <c r="H15" s="28">
        <v>305</v>
      </c>
      <c r="I15" s="28">
        <v>327</v>
      </c>
      <c r="J15" s="28">
        <v>350</v>
      </c>
      <c r="K15" s="28">
        <v>334</v>
      </c>
      <c r="L15" s="28">
        <v>352</v>
      </c>
      <c r="M15" s="28">
        <v>254</v>
      </c>
      <c r="N15" s="28">
        <v>231</v>
      </c>
      <c r="O15" s="28">
        <v>237</v>
      </c>
    </row>
    <row r="16" spans="1:15" x14ac:dyDescent="0.2">
      <c r="A16" s="17" t="s">
        <v>13</v>
      </c>
      <c r="B16" s="17" t="s">
        <v>14</v>
      </c>
      <c r="C16" s="27">
        <f t="shared" si="0"/>
        <v>3993</v>
      </c>
      <c r="D16" s="28">
        <v>453</v>
      </c>
      <c r="E16" s="28">
        <v>412</v>
      </c>
      <c r="F16" s="28">
        <v>368</v>
      </c>
      <c r="G16" s="28">
        <v>359</v>
      </c>
      <c r="H16" s="28">
        <v>378</v>
      </c>
      <c r="I16" s="28">
        <v>337</v>
      </c>
      <c r="J16" s="28">
        <v>337</v>
      </c>
      <c r="K16" s="28">
        <v>359</v>
      </c>
      <c r="L16" s="28">
        <v>339</v>
      </c>
      <c r="M16" s="28">
        <v>237</v>
      </c>
      <c r="N16" s="28">
        <v>203</v>
      </c>
      <c r="O16" s="28">
        <v>211</v>
      </c>
    </row>
    <row r="17" spans="1:15" x14ac:dyDescent="0.2">
      <c r="A17" s="18"/>
      <c r="B17" s="18" t="s">
        <v>15</v>
      </c>
      <c r="C17" s="66">
        <f t="shared" si="0"/>
        <v>66699</v>
      </c>
      <c r="D17" s="30">
        <f>SUM(D18:D23)</f>
        <v>7394</v>
      </c>
      <c r="E17" s="30">
        <f t="shared" ref="E17:O17" si="1">SUM(E18:E23)</f>
        <v>7004</v>
      </c>
      <c r="F17" s="30">
        <f t="shared" si="1"/>
        <v>6583</v>
      </c>
      <c r="G17" s="30">
        <f t="shared" si="1"/>
        <v>6248</v>
      </c>
      <c r="H17" s="30">
        <f t="shared" si="1"/>
        <v>5868</v>
      </c>
      <c r="I17" s="30">
        <f t="shared" si="1"/>
        <v>5944</v>
      </c>
      <c r="J17" s="30">
        <f t="shared" si="1"/>
        <v>5881</v>
      </c>
      <c r="K17" s="30">
        <f t="shared" si="1"/>
        <v>5603</v>
      </c>
      <c r="L17" s="30">
        <f t="shared" si="1"/>
        <v>5551</v>
      </c>
      <c r="M17" s="30">
        <f t="shared" si="1"/>
        <v>3762</v>
      </c>
      <c r="N17" s="30">
        <f t="shared" si="1"/>
        <v>3411</v>
      </c>
      <c r="O17" s="30">
        <f t="shared" si="1"/>
        <v>3450</v>
      </c>
    </row>
    <row r="18" spans="1:15" x14ac:dyDescent="0.2">
      <c r="A18" s="19" t="s">
        <v>16</v>
      </c>
      <c r="B18" s="19" t="s">
        <v>17</v>
      </c>
      <c r="C18" s="25">
        <f t="shared" si="0"/>
        <v>7073</v>
      </c>
      <c r="D18" s="26">
        <v>643</v>
      </c>
      <c r="E18" s="26">
        <v>590</v>
      </c>
      <c r="F18" s="26">
        <v>537</v>
      </c>
      <c r="G18" s="26">
        <v>598</v>
      </c>
      <c r="H18" s="26">
        <v>519</v>
      </c>
      <c r="I18" s="26">
        <v>487</v>
      </c>
      <c r="J18" s="26">
        <v>621</v>
      </c>
      <c r="K18" s="26">
        <v>637</v>
      </c>
      <c r="L18" s="26">
        <v>697</v>
      </c>
      <c r="M18" s="26">
        <v>584</v>
      </c>
      <c r="N18" s="26">
        <v>573</v>
      </c>
      <c r="O18" s="26">
        <v>587</v>
      </c>
    </row>
    <row r="19" spans="1:15" x14ac:dyDescent="0.2">
      <c r="A19" s="20" t="s">
        <v>18</v>
      </c>
      <c r="B19" s="20" t="s">
        <v>19</v>
      </c>
      <c r="C19" s="27">
        <f t="shared" si="0"/>
        <v>11487</v>
      </c>
      <c r="D19" s="28">
        <v>1322</v>
      </c>
      <c r="E19" s="28">
        <v>1271</v>
      </c>
      <c r="F19" s="28">
        <v>1191</v>
      </c>
      <c r="G19" s="28">
        <v>1114</v>
      </c>
      <c r="H19" s="28">
        <v>1095</v>
      </c>
      <c r="I19" s="28">
        <v>1117</v>
      </c>
      <c r="J19" s="28">
        <v>1003</v>
      </c>
      <c r="K19" s="28">
        <v>964</v>
      </c>
      <c r="L19" s="28">
        <v>917</v>
      </c>
      <c r="M19" s="28">
        <v>547</v>
      </c>
      <c r="N19" s="28">
        <v>485</v>
      </c>
      <c r="O19" s="28">
        <v>461</v>
      </c>
    </row>
    <row r="20" spans="1:15" x14ac:dyDescent="0.2">
      <c r="A20" s="20" t="s">
        <v>20</v>
      </c>
      <c r="B20" s="20" t="s">
        <v>21</v>
      </c>
      <c r="C20" s="27">
        <f t="shared" si="0"/>
        <v>15379</v>
      </c>
      <c r="D20" s="28">
        <v>1818</v>
      </c>
      <c r="E20" s="28">
        <v>1690</v>
      </c>
      <c r="F20" s="28">
        <v>1600</v>
      </c>
      <c r="G20" s="28">
        <v>1552</v>
      </c>
      <c r="H20" s="28">
        <v>1413</v>
      </c>
      <c r="I20" s="28">
        <v>1435</v>
      </c>
      <c r="J20" s="28">
        <v>1388</v>
      </c>
      <c r="K20" s="28">
        <v>1328</v>
      </c>
      <c r="L20" s="28">
        <v>1360</v>
      </c>
      <c r="M20" s="28">
        <v>654</v>
      </c>
      <c r="N20" s="28">
        <v>589</v>
      </c>
      <c r="O20" s="28">
        <v>552</v>
      </c>
    </row>
    <row r="21" spans="1:15" x14ac:dyDescent="0.2">
      <c r="A21" s="20" t="s">
        <v>22</v>
      </c>
      <c r="B21" s="20" t="s">
        <v>23</v>
      </c>
      <c r="C21" s="27">
        <f t="shared" si="0"/>
        <v>16590</v>
      </c>
      <c r="D21" s="28">
        <v>1909</v>
      </c>
      <c r="E21" s="28">
        <v>1836</v>
      </c>
      <c r="F21" s="28">
        <v>1703</v>
      </c>
      <c r="G21" s="28">
        <v>1566</v>
      </c>
      <c r="H21" s="28">
        <v>1555</v>
      </c>
      <c r="I21" s="28">
        <v>1519</v>
      </c>
      <c r="J21" s="28">
        <v>1399</v>
      </c>
      <c r="K21" s="28">
        <v>1301</v>
      </c>
      <c r="L21" s="28">
        <v>1333</v>
      </c>
      <c r="M21" s="28">
        <v>855</v>
      </c>
      <c r="N21" s="28">
        <v>787</v>
      </c>
      <c r="O21" s="28">
        <v>827</v>
      </c>
    </row>
    <row r="22" spans="1:15" x14ac:dyDescent="0.2">
      <c r="A22" s="20" t="s">
        <v>24</v>
      </c>
      <c r="B22" s="20" t="s">
        <v>25</v>
      </c>
      <c r="C22" s="27">
        <f t="shared" si="0"/>
        <v>9093</v>
      </c>
      <c r="D22" s="28">
        <v>999</v>
      </c>
      <c r="E22" s="28">
        <v>922</v>
      </c>
      <c r="F22" s="28">
        <v>932</v>
      </c>
      <c r="G22" s="28">
        <v>820</v>
      </c>
      <c r="H22" s="28">
        <v>786</v>
      </c>
      <c r="I22" s="28">
        <v>790</v>
      </c>
      <c r="J22" s="28">
        <v>824</v>
      </c>
      <c r="K22" s="28">
        <v>788</v>
      </c>
      <c r="L22" s="28">
        <v>672</v>
      </c>
      <c r="M22" s="28">
        <v>563</v>
      </c>
      <c r="N22" s="28">
        <v>489</v>
      </c>
      <c r="O22" s="28">
        <v>508</v>
      </c>
    </row>
    <row r="23" spans="1:15" x14ac:dyDescent="0.2">
      <c r="A23" s="21" t="s">
        <v>26</v>
      </c>
      <c r="B23" s="21" t="s">
        <v>27</v>
      </c>
      <c r="C23" s="29">
        <f t="shared" si="0"/>
        <v>7077</v>
      </c>
      <c r="D23" s="31">
        <v>703</v>
      </c>
      <c r="E23" s="31">
        <v>695</v>
      </c>
      <c r="F23" s="31">
        <v>620</v>
      </c>
      <c r="G23" s="31">
        <v>598</v>
      </c>
      <c r="H23" s="31">
        <v>500</v>
      </c>
      <c r="I23" s="31">
        <v>596</v>
      </c>
      <c r="J23" s="31">
        <v>646</v>
      </c>
      <c r="K23" s="31">
        <v>585</v>
      </c>
      <c r="L23" s="31">
        <v>572</v>
      </c>
      <c r="M23" s="31">
        <v>559</v>
      </c>
      <c r="N23" s="31">
        <v>488</v>
      </c>
      <c r="O23" s="31">
        <v>515</v>
      </c>
    </row>
    <row r="24" spans="1:15" ht="12.75" customHeight="1" x14ac:dyDescent="0.2">
      <c r="A24" s="22"/>
      <c r="B24" s="23" t="s">
        <v>28</v>
      </c>
      <c r="C24" s="23">
        <f>SUM(C4:C17)</f>
        <v>202715</v>
      </c>
      <c r="D24" s="23">
        <f>SUM(D4:D17)</f>
        <v>22262</v>
      </c>
      <c r="E24" s="23">
        <f t="shared" ref="E24:O24" si="2">SUM(E4:E17)</f>
        <v>21254</v>
      </c>
      <c r="F24" s="23">
        <f t="shared" si="2"/>
        <v>20124</v>
      </c>
      <c r="G24" s="23">
        <f t="shared" si="2"/>
        <v>19362</v>
      </c>
      <c r="H24" s="23">
        <f t="shared" si="2"/>
        <v>18414</v>
      </c>
      <c r="I24" s="23">
        <f t="shared" si="2"/>
        <v>18694</v>
      </c>
      <c r="J24" s="23">
        <f t="shared" si="2"/>
        <v>18362</v>
      </c>
      <c r="K24" s="23">
        <f t="shared" si="2"/>
        <v>17705</v>
      </c>
      <c r="L24" s="23">
        <f t="shared" si="2"/>
        <v>18213</v>
      </c>
      <c r="M24" s="23">
        <f t="shared" si="2"/>
        <v>10199</v>
      </c>
      <c r="N24" s="23">
        <f t="shared" si="2"/>
        <v>8930</v>
      </c>
      <c r="O24" s="23">
        <f t="shared" si="2"/>
        <v>9196</v>
      </c>
    </row>
    <row r="25" spans="1:15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"/>
      <c r="B26" s="5" t="s">
        <v>67</v>
      </c>
      <c r="C26" s="5">
        <v>199119</v>
      </c>
      <c r="D26" s="5">
        <v>21751</v>
      </c>
      <c r="E26" s="5">
        <v>20176</v>
      </c>
      <c r="F26" s="5">
        <v>19481</v>
      </c>
      <c r="G26" s="5">
        <v>18496</v>
      </c>
      <c r="H26" s="5">
        <v>18770</v>
      </c>
      <c r="I26" s="5">
        <v>18478</v>
      </c>
      <c r="J26" s="5">
        <v>17949</v>
      </c>
      <c r="K26" s="5">
        <v>18246</v>
      </c>
      <c r="L26" s="5">
        <v>17262</v>
      </c>
      <c r="M26" s="5">
        <v>9578</v>
      </c>
      <c r="N26" s="5">
        <v>9508</v>
      </c>
      <c r="O26" s="5">
        <v>9424</v>
      </c>
    </row>
    <row r="27" spans="1:15" ht="12.75" customHeight="1" x14ac:dyDescent="0.2">
      <c r="A27" s="5"/>
      <c r="B27" s="5" t="s">
        <v>66</v>
      </c>
      <c r="C27" s="5">
        <v>197863</v>
      </c>
      <c r="D27" s="5">
        <v>20730</v>
      </c>
      <c r="E27" s="5">
        <v>19572</v>
      </c>
      <c r="F27" s="5">
        <v>18696</v>
      </c>
      <c r="G27" s="5">
        <v>18864</v>
      </c>
      <c r="H27" s="5">
        <v>18579</v>
      </c>
      <c r="I27" s="5">
        <v>18141</v>
      </c>
      <c r="J27" s="5">
        <v>18543</v>
      </c>
      <c r="K27" s="5">
        <v>17363</v>
      </c>
      <c r="L27" s="5">
        <v>16898</v>
      </c>
      <c r="M27" s="5">
        <v>10126</v>
      </c>
      <c r="N27" s="5">
        <v>9621</v>
      </c>
      <c r="O27" s="5">
        <v>10730</v>
      </c>
    </row>
    <row r="28" spans="1:15" ht="12.75" customHeight="1" x14ac:dyDescent="0.2">
      <c r="A28" s="65"/>
      <c r="B28" s="5" t="s">
        <v>65</v>
      </c>
      <c r="C28" s="5">
        <v>200706</v>
      </c>
      <c r="D28" s="5">
        <v>20168</v>
      </c>
      <c r="E28" s="5">
        <v>18876</v>
      </c>
      <c r="F28" s="5">
        <v>19120</v>
      </c>
      <c r="G28" s="5">
        <v>18757</v>
      </c>
      <c r="H28" s="5">
        <v>18293</v>
      </c>
      <c r="I28" s="5">
        <v>18820</v>
      </c>
      <c r="J28" s="5">
        <v>17644</v>
      </c>
      <c r="K28" s="5">
        <v>17015</v>
      </c>
      <c r="L28" s="5">
        <v>18687</v>
      </c>
      <c r="M28" s="5">
        <v>10409</v>
      </c>
      <c r="N28" s="5">
        <v>10976</v>
      </c>
      <c r="O28" s="5">
        <v>11941</v>
      </c>
    </row>
    <row r="29" spans="1:15" ht="12.75" customHeight="1" x14ac:dyDescent="0.2">
      <c r="A29" s="65"/>
      <c r="B29" s="5" t="s">
        <v>64</v>
      </c>
      <c r="C29" s="5">
        <v>206440</v>
      </c>
      <c r="D29" s="5">
        <v>19493</v>
      </c>
      <c r="E29" s="5">
        <v>19401</v>
      </c>
      <c r="F29" s="5">
        <v>19063</v>
      </c>
      <c r="G29" s="5">
        <v>18518</v>
      </c>
      <c r="H29" s="5">
        <v>18981</v>
      </c>
      <c r="I29" s="5">
        <v>17954</v>
      </c>
      <c r="J29" s="5">
        <v>17397</v>
      </c>
      <c r="K29" s="5">
        <v>18010</v>
      </c>
      <c r="L29" s="5">
        <v>19621</v>
      </c>
      <c r="M29" s="5">
        <v>11748</v>
      </c>
      <c r="N29" s="5">
        <v>12277</v>
      </c>
      <c r="O29" s="5">
        <v>13977</v>
      </c>
    </row>
    <row r="30" spans="1:15" ht="12.75" customHeight="1" x14ac:dyDescent="0.2">
      <c r="A30" s="65"/>
      <c r="B30" s="10" t="s">
        <v>63</v>
      </c>
      <c r="C30" s="5">
        <v>216307</v>
      </c>
      <c r="D30" s="5">
        <v>20273</v>
      </c>
      <c r="E30" s="5">
        <v>19410</v>
      </c>
      <c r="F30" s="5">
        <v>18834</v>
      </c>
      <c r="G30" s="5">
        <v>19299</v>
      </c>
      <c r="H30" s="5">
        <v>18249</v>
      </c>
      <c r="I30" s="5">
        <v>17603</v>
      </c>
      <c r="J30" s="5">
        <v>18433</v>
      </c>
      <c r="K30" s="5">
        <v>19099</v>
      </c>
      <c r="L30" s="5">
        <v>22012</v>
      </c>
      <c r="M30" s="5">
        <v>13134</v>
      </c>
      <c r="N30" s="5">
        <v>14456</v>
      </c>
      <c r="O30" s="5">
        <v>15505</v>
      </c>
    </row>
    <row r="31" spans="1:15" ht="12.75" customHeight="1" x14ac:dyDescent="0.2">
      <c r="A31" s="64"/>
      <c r="B31" s="10" t="s">
        <v>62</v>
      </c>
      <c r="C31" s="10">
        <v>226034</v>
      </c>
      <c r="D31" s="10">
        <v>20170</v>
      </c>
      <c r="E31" s="10">
        <v>19143</v>
      </c>
      <c r="F31" s="10">
        <v>19542</v>
      </c>
      <c r="G31" s="10">
        <v>18446</v>
      </c>
      <c r="H31" s="10">
        <v>17737</v>
      </c>
      <c r="I31" s="10">
        <v>18653</v>
      </c>
      <c r="J31" s="10">
        <v>19534</v>
      </c>
      <c r="K31" s="10">
        <v>21429</v>
      </c>
      <c r="L31" s="10">
        <v>22811</v>
      </c>
      <c r="M31" s="10">
        <v>16042</v>
      </c>
      <c r="N31" s="10">
        <v>16215</v>
      </c>
      <c r="O31" s="10">
        <v>16312</v>
      </c>
    </row>
    <row r="32" spans="1:15" ht="12.75" customHeight="1" x14ac:dyDescent="0.2">
      <c r="A32" s="14"/>
      <c r="B32" s="10" t="s">
        <v>52</v>
      </c>
      <c r="C32" s="10">
        <v>236223</v>
      </c>
      <c r="D32" s="10">
        <v>19821</v>
      </c>
      <c r="E32" s="10">
        <v>19719</v>
      </c>
      <c r="F32" s="10">
        <v>18585</v>
      </c>
      <c r="G32" s="10">
        <v>17812</v>
      </c>
      <c r="H32" s="10">
        <v>18621</v>
      </c>
      <c r="I32" s="10">
        <v>19678</v>
      </c>
      <c r="J32" s="10">
        <v>21807</v>
      </c>
      <c r="K32" s="10">
        <v>23484</v>
      </c>
      <c r="L32" s="10">
        <v>25505</v>
      </c>
      <c r="M32" s="10">
        <v>17041</v>
      </c>
      <c r="N32" s="10">
        <v>16536</v>
      </c>
      <c r="O32" s="10">
        <v>17614</v>
      </c>
    </row>
    <row r="33" spans="1:15" ht="12.75" customHeight="1" x14ac:dyDescent="0.2">
      <c r="A33" s="14"/>
      <c r="B33" s="10" t="s">
        <v>51</v>
      </c>
      <c r="C33" s="10">
        <v>250941</v>
      </c>
      <c r="D33" s="10">
        <v>20472</v>
      </c>
      <c r="E33" s="10">
        <v>18684</v>
      </c>
      <c r="F33" s="10">
        <v>17885</v>
      </c>
      <c r="G33" s="10">
        <v>18571</v>
      </c>
      <c r="H33" s="10">
        <v>19533</v>
      </c>
      <c r="I33" s="10">
        <v>21939</v>
      </c>
      <c r="J33" s="10">
        <v>23933</v>
      </c>
      <c r="K33" s="10">
        <v>26847</v>
      </c>
      <c r="L33" s="10">
        <v>28895</v>
      </c>
      <c r="M33" s="10">
        <v>17745</v>
      </c>
      <c r="N33" s="10">
        <v>18187</v>
      </c>
      <c r="O33" s="10">
        <v>18250</v>
      </c>
    </row>
    <row r="34" spans="1:15" ht="12.75" customHeight="1" x14ac:dyDescent="0.2">
      <c r="A34" s="14"/>
      <c r="B34" s="10" t="s">
        <v>50</v>
      </c>
      <c r="C34" s="10">
        <v>266111</v>
      </c>
      <c r="D34" s="10">
        <v>19597</v>
      </c>
      <c r="E34" s="10">
        <v>18005</v>
      </c>
      <c r="F34" s="10">
        <v>18640</v>
      </c>
      <c r="G34" s="10">
        <v>19448</v>
      </c>
      <c r="H34" s="10">
        <v>21637</v>
      </c>
      <c r="I34" s="10">
        <v>23959</v>
      </c>
      <c r="J34" s="10">
        <v>27039</v>
      </c>
      <c r="K34" s="10">
        <v>30540</v>
      </c>
      <c r="L34" s="10">
        <v>30520</v>
      </c>
      <c r="M34" s="10">
        <v>19684</v>
      </c>
      <c r="N34" s="10">
        <v>18936</v>
      </c>
      <c r="O34" s="10">
        <v>18106</v>
      </c>
    </row>
    <row r="35" spans="1:15" ht="12.75" customHeight="1" x14ac:dyDescent="0.2">
      <c r="A35" s="14"/>
      <c r="B35" s="10" t="s">
        <v>49</v>
      </c>
      <c r="C35" s="10">
        <v>283947</v>
      </c>
      <c r="D35" s="10">
        <v>18904</v>
      </c>
      <c r="E35" s="10">
        <v>18732</v>
      </c>
      <c r="F35" s="10">
        <v>19551</v>
      </c>
      <c r="G35" s="10">
        <v>21598</v>
      </c>
      <c r="H35" s="10">
        <v>23625</v>
      </c>
      <c r="I35" s="10">
        <v>26918</v>
      </c>
      <c r="J35" s="10">
        <v>30838</v>
      </c>
      <c r="K35" s="10">
        <v>32059</v>
      </c>
      <c r="L35" s="10">
        <v>33382</v>
      </c>
      <c r="M35" s="10">
        <v>20443</v>
      </c>
      <c r="N35" s="10">
        <v>19211</v>
      </c>
      <c r="O35" s="10">
        <v>18686</v>
      </c>
    </row>
    <row r="36" spans="1:15" ht="12.75" customHeight="1" x14ac:dyDescent="0.2">
      <c r="A36" s="14"/>
      <c r="B36" s="10" t="s">
        <v>43</v>
      </c>
      <c r="C36" s="10">
        <v>300667</v>
      </c>
      <c r="D36" s="10">
        <v>19539</v>
      </c>
      <c r="E36" s="10">
        <v>19622</v>
      </c>
      <c r="F36" s="10">
        <v>21487</v>
      </c>
      <c r="G36" s="10">
        <v>23703</v>
      </c>
      <c r="H36" s="10">
        <v>26774</v>
      </c>
      <c r="I36" s="10">
        <v>30661</v>
      </c>
      <c r="J36" s="10">
        <v>32296</v>
      </c>
      <c r="K36" s="10">
        <v>34534</v>
      </c>
      <c r="L36" s="10">
        <v>34350</v>
      </c>
      <c r="M36" s="10">
        <v>20529</v>
      </c>
      <c r="N36" s="10">
        <v>19717</v>
      </c>
      <c r="O36" s="10">
        <v>17455</v>
      </c>
    </row>
    <row r="37" spans="1:15" ht="12.75" customHeight="1" x14ac:dyDescent="0.2">
      <c r="A37" s="14"/>
      <c r="B37" s="10" t="s">
        <v>44</v>
      </c>
      <c r="C37" s="10">
        <v>312489</v>
      </c>
      <c r="D37" s="10">
        <v>20521</v>
      </c>
      <c r="E37" s="10">
        <v>21491</v>
      </c>
      <c r="F37" s="10">
        <v>23694</v>
      </c>
      <c r="G37" s="10">
        <v>26714</v>
      </c>
      <c r="H37" s="10">
        <v>30435</v>
      </c>
      <c r="I37" s="10">
        <v>31995</v>
      </c>
      <c r="J37" s="10">
        <v>34660</v>
      </c>
      <c r="K37" s="10">
        <v>35073</v>
      </c>
      <c r="L37" s="10">
        <v>34219</v>
      </c>
      <c r="M37" s="10">
        <v>21016</v>
      </c>
      <c r="N37" s="10">
        <v>18362</v>
      </c>
      <c r="O37" s="10">
        <v>14309</v>
      </c>
    </row>
    <row r="38" spans="1:15" ht="12.75" customHeight="1" x14ac:dyDescent="0.2">
      <c r="A38" s="14"/>
      <c r="B38" s="10" t="s">
        <v>45</v>
      </c>
      <c r="C38" s="10">
        <v>325503</v>
      </c>
      <c r="D38" s="10">
        <v>22427</v>
      </c>
      <c r="E38" s="10">
        <v>23756</v>
      </c>
      <c r="F38" s="10">
        <v>26682</v>
      </c>
      <c r="G38" s="10">
        <v>30476</v>
      </c>
      <c r="H38" s="10">
        <v>31751</v>
      </c>
      <c r="I38" s="10">
        <v>34612</v>
      </c>
      <c r="J38" s="10">
        <v>35306</v>
      </c>
      <c r="K38" s="10">
        <v>35627</v>
      </c>
      <c r="L38" s="10">
        <v>35516</v>
      </c>
      <c r="M38" s="10">
        <v>19630</v>
      </c>
      <c r="N38" s="10">
        <v>15063</v>
      </c>
      <c r="O38" s="10">
        <v>14657</v>
      </c>
    </row>
    <row r="39" spans="1:15" ht="12.75" customHeight="1" x14ac:dyDescent="0.2">
      <c r="A39" s="14"/>
      <c r="B39" s="10" t="s">
        <v>46</v>
      </c>
      <c r="C39" s="10">
        <v>336941</v>
      </c>
      <c r="D39" s="10">
        <v>24724</v>
      </c>
      <c r="E39" s="10">
        <v>26800</v>
      </c>
      <c r="F39" s="10">
        <v>30528</v>
      </c>
      <c r="G39" s="10">
        <v>31844</v>
      </c>
      <c r="H39" s="10">
        <v>34672</v>
      </c>
      <c r="I39" s="10">
        <v>35502</v>
      </c>
      <c r="J39" s="10">
        <v>35945</v>
      </c>
      <c r="K39" s="10">
        <v>36169</v>
      </c>
      <c r="L39" s="10">
        <v>32690</v>
      </c>
      <c r="M39" s="10">
        <v>16023</v>
      </c>
      <c r="N39" s="10">
        <v>15070</v>
      </c>
      <c r="O39" s="10">
        <v>16974</v>
      </c>
    </row>
    <row r="40" spans="1:15" ht="12.75" customHeight="1" x14ac:dyDescent="0.2">
      <c r="A40" s="14"/>
      <c r="B40" s="10" t="s">
        <v>47</v>
      </c>
      <c r="C40" s="24">
        <v>344822</v>
      </c>
      <c r="D40" s="10">
        <v>28079</v>
      </c>
      <c r="E40" s="10">
        <v>30675</v>
      </c>
      <c r="F40" s="10">
        <v>32061</v>
      </c>
      <c r="G40" s="10">
        <v>34782</v>
      </c>
      <c r="H40" s="10">
        <v>35544</v>
      </c>
      <c r="I40" s="10">
        <v>36183</v>
      </c>
      <c r="J40" s="10">
        <v>36532</v>
      </c>
      <c r="K40" s="10">
        <v>33255</v>
      </c>
      <c r="L40" s="10">
        <v>27496</v>
      </c>
      <c r="M40" s="10">
        <v>15967</v>
      </c>
      <c r="N40" s="24">
        <v>17534</v>
      </c>
      <c r="O40" s="10">
        <v>16714</v>
      </c>
    </row>
    <row r="41" spans="1:15" ht="12.75" customHeight="1" x14ac:dyDescent="0.2">
      <c r="A41" s="14"/>
      <c r="B41" s="10" t="s">
        <v>29</v>
      </c>
      <c r="C41" s="24">
        <v>347052</v>
      </c>
      <c r="D41" s="10">
        <v>32161</v>
      </c>
      <c r="E41" s="10">
        <v>32042</v>
      </c>
      <c r="F41" s="10">
        <v>34941</v>
      </c>
      <c r="G41" s="10">
        <v>35741</v>
      </c>
      <c r="H41" s="10">
        <v>36271</v>
      </c>
      <c r="I41" s="10">
        <v>36742</v>
      </c>
      <c r="J41" s="10">
        <v>33632</v>
      </c>
      <c r="K41" s="10">
        <v>27863</v>
      </c>
      <c r="L41" s="10">
        <v>27309</v>
      </c>
      <c r="M41" s="10">
        <v>18675</v>
      </c>
      <c r="N41" s="24">
        <v>17272</v>
      </c>
      <c r="O41" s="10">
        <v>14403</v>
      </c>
    </row>
    <row r="42" spans="1:15" ht="12.75" customHeight="1" x14ac:dyDescent="0.2">
      <c r="A42" s="15"/>
      <c r="B42" s="11" t="s">
        <v>30</v>
      </c>
      <c r="C42" s="11">
        <v>348205</v>
      </c>
      <c r="D42" s="11">
        <v>33797</v>
      </c>
      <c r="E42" s="11">
        <v>35027</v>
      </c>
      <c r="F42" s="11">
        <v>35982</v>
      </c>
      <c r="G42" s="11">
        <v>36590</v>
      </c>
      <c r="H42" s="11">
        <v>36905</v>
      </c>
      <c r="I42" s="11">
        <v>33918</v>
      </c>
      <c r="J42" s="11">
        <v>28312</v>
      </c>
      <c r="K42" s="11">
        <v>27874</v>
      </c>
      <c r="L42" s="11">
        <v>32666</v>
      </c>
      <c r="M42" s="11">
        <v>18562</v>
      </c>
      <c r="N42" s="11">
        <v>14976</v>
      </c>
      <c r="O42" s="11">
        <v>13596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3" customHeight="1" x14ac:dyDescent="0.25">
      <c r="A1" s="73" t="s">
        <v>69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ht="15" customHeight="1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13859</v>
      </c>
      <c r="D4" s="37">
        <v>1453</v>
      </c>
      <c r="E4" s="37">
        <v>1452</v>
      </c>
      <c r="F4" s="37">
        <v>1447</v>
      </c>
      <c r="G4" s="37">
        <v>1314</v>
      </c>
      <c r="H4" s="37">
        <v>1230</v>
      </c>
      <c r="I4" s="37">
        <v>1330</v>
      </c>
      <c r="J4" s="37">
        <v>1331</v>
      </c>
      <c r="K4" s="37">
        <v>1329</v>
      </c>
      <c r="L4" s="37">
        <v>1407</v>
      </c>
      <c r="M4" s="37">
        <v>570</v>
      </c>
      <c r="N4" s="37">
        <v>461</v>
      </c>
      <c r="O4" s="37">
        <v>535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14538</v>
      </c>
      <c r="D5" s="38">
        <v>1325</v>
      </c>
      <c r="E5" s="38">
        <v>1326</v>
      </c>
      <c r="F5" s="38">
        <v>1239</v>
      </c>
      <c r="G5" s="38">
        <v>1288</v>
      </c>
      <c r="H5" s="38">
        <v>1243</v>
      </c>
      <c r="I5" s="38">
        <v>1361</v>
      </c>
      <c r="J5" s="38">
        <v>1382</v>
      </c>
      <c r="K5" s="38">
        <v>1405</v>
      </c>
      <c r="L5" s="38">
        <v>1556</v>
      </c>
      <c r="M5" s="38">
        <v>854</v>
      </c>
      <c r="N5" s="38">
        <v>812</v>
      </c>
      <c r="O5" s="38">
        <v>747</v>
      </c>
    </row>
    <row r="6" spans="1:15" x14ac:dyDescent="0.2">
      <c r="A6" s="17">
        <v>43</v>
      </c>
      <c r="B6" s="17" t="s">
        <v>56</v>
      </c>
      <c r="C6" s="27">
        <f t="shared" si="0"/>
        <v>30366</v>
      </c>
      <c r="D6" s="38">
        <v>3886</v>
      </c>
      <c r="E6" s="38">
        <v>3669</v>
      </c>
      <c r="F6" s="38">
        <v>3352</v>
      </c>
      <c r="G6" s="38">
        <v>3138</v>
      </c>
      <c r="H6" s="38">
        <v>2883</v>
      </c>
      <c r="I6" s="38">
        <v>2834</v>
      </c>
      <c r="J6" s="38">
        <v>2646</v>
      </c>
      <c r="K6" s="38">
        <v>2484</v>
      </c>
      <c r="L6" s="38">
        <v>2457</v>
      </c>
      <c r="M6" s="38">
        <v>1093</v>
      </c>
      <c r="N6" s="38">
        <v>948</v>
      </c>
      <c r="O6" s="38">
        <v>976</v>
      </c>
    </row>
    <row r="7" spans="1:15" x14ac:dyDescent="0.2">
      <c r="A7" s="17">
        <v>44</v>
      </c>
      <c r="B7" s="17" t="s">
        <v>57</v>
      </c>
      <c r="C7" s="27">
        <f t="shared" si="0"/>
        <v>16364</v>
      </c>
      <c r="D7" s="38">
        <v>1704</v>
      </c>
      <c r="E7" s="38">
        <v>1660</v>
      </c>
      <c r="F7" s="38">
        <v>1535</v>
      </c>
      <c r="G7" s="38">
        <v>1553</v>
      </c>
      <c r="H7" s="38">
        <v>1506</v>
      </c>
      <c r="I7" s="38">
        <v>1558</v>
      </c>
      <c r="J7" s="38">
        <v>1566</v>
      </c>
      <c r="K7" s="38">
        <v>1556</v>
      </c>
      <c r="L7" s="38">
        <v>1621</v>
      </c>
      <c r="M7" s="38">
        <v>720</v>
      </c>
      <c r="N7" s="38">
        <v>653</v>
      </c>
      <c r="O7" s="38">
        <v>732</v>
      </c>
    </row>
    <row r="8" spans="1:15" x14ac:dyDescent="0.2">
      <c r="A8" s="17">
        <v>45</v>
      </c>
      <c r="B8" s="17" t="s">
        <v>58</v>
      </c>
      <c r="C8" s="27">
        <f t="shared" si="0"/>
        <v>15314</v>
      </c>
      <c r="D8" s="38">
        <v>1655</v>
      </c>
      <c r="E8" s="38">
        <v>1585</v>
      </c>
      <c r="F8" s="38">
        <v>1561</v>
      </c>
      <c r="G8" s="38">
        <v>1520</v>
      </c>
      <c r="H8" s="38">
        <v>1437</v>
      </c>
      <c r="I8" s="38">
        <v>1524</v>
      </c>
      <c r="J8" s="38">
        <v>1473</v>
      </c>
      <c r="K8" s="38">
        <v>1396</v>
      </c>
      <c r="L8" s="38">
        <v>1397</v>
      </c>
      <c r="M8" s="38">
        <v>664</v>
      </c>
      <c r="N8" s="38">
        <v>549</v>
      </c>
      <c r="O8" s="38">
        <v>553</v>
      </c>
    </row>
    <row r="9" spans="1:15" x14ac:dyDescent="0.2">
      <c r="A9" s="17" t="s">
        <v>1</v>
      </c>
      <c r="B9" s="17" t="s">
        <v>59</v>
      </c>
      <c r="C9" s="27">
        <f t="shared" si="0"/>
        <v>2449</v>
      </c>
      <c r="D9" s="38">
        <v>261</v>
      </c>
      <c r="E9" s="38">
        <v>241</v>
      </c>
      <c r="F9" s="38">
        <v>254</v>
      </c>
      <c r="G9" s="38">
        <v>208</v>
      </c>
      <c r="H9" s="38">
        <v>208</v>
      </c>
      <c r="I9" s="38">
        <v>218</v>
      </c>
      <c r="J9" s="38">
        <v>204</v>
      </c>
      <c r="K9" s="38">
        <v>183</v>
      </c>
      <c r="L9" s="38">
        <v>226</v>
      </c>
      <c r="M9" s="38">
        <v>163</v>
      </c>
      <c r="N9" s="38">
        <v>147</v>
      </c>
      <c r="O9" s="38">
        <v>136</v>
      </c>
    </row>
    <row r="10" spans="1:15" x14ac:dyDescent="0.2">
      <c r="A10" s="17" t="s">
        <v>2</v>
      </c>
      <c r="B10" s="17" t="s">
        <v>60</v>
      </c>
      <c r="C10" s="27">
        <f t="shared" si="0"/>
        <v>3611</v>
      </c>
      <c r="D10" s="38">
        <v>361</v>
      </c>
      <c r="E10" s="38">
        <v>347</v>
      </c>
      <c r="F10" s="38">
        <v>325</v>
      </c>
      <c r="G10" s="38">
        <v>316</v>
      </c>
      <c r="H10" s="38">
        <v>263</v>
      </c>
      <c r="I10" s="38">
        <v>289</v>
      </c>
      <c r="J10" s="38">
        <v>257</v>
      </c>
      <c r="K10" s="38">
        <v>267</v>
      </c>
      <c r="L10" s="38">
        <v>283</v>
      </c>
      <c r="M10" s="38">
        <v>343</v>
      </c>
      <c r="N10" s="38">
        <v>248</v>
      </c>
      <c r="O10" s="38">
        <v>312</v>
      </c>
    </row>
    <row r="11" spans="1:15" x14ac:dyDescent="0.2">
      <c r="A11" s="17" t="s">
        <v>3</v>
      </c>
      <c r="B11" s="17" t="s">
        <v>4</v>
      </c>
      <c r="C11" s="27">
        <f t="shared" si="0"/>
        <v>8458</v>
      </c>
      <c r="D11" s="38">
        <v>921</v>
      </c>
      <c r="E11" s="38">
        <v>880</v>
      </c>
      <c r="F11" s="38">
        <v>827</v>
      </c>
      <c r="G11" s="38">
        <v>742</v>
      </c>
      <c r="H11" s="38">
        <v>691</v>
      </c>
      <c r="I11" s="38">
        <v>771</v>
      </c>
      <c r="J11" s="38">
        <v>743</v>
      </c>
      <c r="K11" s="38">
        <v>733</v>
      </c>
      <c r="L11" s="38">
        <v>738</v>
      </c>
      <c r="M11" s="38">
        <v>518</v>
      </c>
      <c r="N11" s="38">
        <v>455</v>
      </c>
      <c r="O11" s="38">
        <v>439</v>
      </c>
    </row>
    <row r="12" spans="1:15" x14ac:dyDescent="0.2">
      <c r="A12" s="17" t="s">
        <v>5</v>
      </c>
      <c r="B12" s="17" t="s">
        <v>6</v>
      </c>
      <c r="C12" s="27">
        <f t="shared" si="0"/>
        <v>6293</v>
      </c>
      <c r="D12" s="38">
        <v>759</v>
      </c>
      <c r="E12" s="38">
        <v>689</v>
      </c>
      <c r="F12" s="38">
        <v>582</v>
      </c>
      <c r="G12" s="38">
        <v>596</v>
      </c>
      <c r="H12" s="38">
        <v>585</v>
      </c>
      <c r="I12" s="38">
        <v>554</v>
      </c>
      <c r="J12" s="38">
        <v>554</v>
      </c>
      <c r="K12" s="38">
        <v>502</v>
      </c>
      <c r="L12" s="38">
        <v>491</v>
      </c>
      <c r="M12" s="38">
        <v>364</v>
      </c>
      <c r="N12" s="38">
        <v>275</v>
      </c>
      <c r="O12" s="38">
        <v>342</v>
      </c>
    </row>
    <row r="13" spans="1:15" x14ac:dyDescent="0.2">
      <c r="A13" s="17" t="s">
        <v>7</v>
      </c>
      <c r="B13" s="17" t="s">
        <v>8</v>
      </c>
      <c r="C13" s="27">
        <f t="shared" si="0"/>
        <v>4439</v>
      </c>
      <c r="D13" s="38">
        <v>507</v>
      </c>
      <c r="E13" s="38">
        <v>484</v>
      </c>
      <c r="F13" s="38">
        <v>478</v>
      </c>
      <c r="G13" s="38">
        <v>440</v>
      </c>
      <c r="H13" s="38">
        <v>448</v>
      </c>
      <c r="I13" s="38">
        <v>419</v>
      </c>
      <c r="J13" s="38">
        <v>351</v>
      </c>
      <c r="K13" s="38">
        <v>363</v>
      </c>
      <c r="L13" s="38">
        <v>353</v>
      </c>
      <c r="M13" s="38">
        <v>205</v>
      </c>
      <c r="N13" s="38">
        <v>190</v>
      </c>
      <c r="O13" s="38">
        <v>201</v>
      </c>
    </row>
    <row r="14" spans="1:15" x14ac:dyDescent="0.2">
      <c r="A14" s="17" t="s">
        <v>9</v>
      </c>
      <c r="B14" s="17" t="s">
        <v>10</v>
      </c>
      <c r="C14" s="27">
        <f t="shared" si="0"/>
        <v>8046</v>
      </c>
      <c r="D14" s="38">
        <v>851</v>
      </c>
      <c r="E14" s="38">
        <v>768</v>
      </c>
      <c r="F14" s="38">
        <v>809</v>
      </c>
      <c r="G14" s="38">
        <v>838</v>
      </c>
      <c r="H14" s="38">
        <v>747</v>
      </c>
      <c r="I14" s="38">
        <v>743</v>
      </c>
      <c r="J14" s="38">
        <v>789</v>
      </c>
      <c r="K14" s="38">
        <v>655</v>
      </c>
      <c r="L14" s="38">
        <v>734</v>
      </c>
      <c r="M14" s="38">
        <v>448</v>
      </c>
      <c r="N14" s="38">
        <v>339</v>
      </c>
      <c r="O14" s="38">
        <v>325</v>
      </c>
    </row>
    <row r="15" spans="1:15" x14ac:dyDescent="0.2">
      <c r="A15" s="17" t="s">
        <v>11</v>
      </c>
      <c r="B15" s="17" t="s">
        <v>12</v>
      </c>
      <c r="C15" s="27">
        <f t="shared" si="0"/>
        <v>3786</v>
      </c>
      <c r="D15" s="38">
        <v>379</v>
      </c>
      <c r="E15" s="38">
        <v>375</v>
      </c>
      <c r="F15" s="38">
        <v>384</v>
      </c>
      <c r="G15" s="38">
        <v>334</v>
      </c>
      <c r="H15" s="38">
        <v>290</v>
      </c>
      <c r="I15" s="38">
        <v>314</v>
      </c>
      <c r="J15" s="38">
        <v>336</v>
      </c>
      <c r="K15" s="38">
        <v>322</v>
      </c>
      <c r="L15" s="38">
        <v>330</v>
      </c>
      <c r="M15" s="38">
        <v>254</v>
      </c>
      <c r="N15" s="38">
        <v>231</v>
      </c>
      <c r="O15" s="38">
        <v>237</v>
      </c>
    </row>
    <row r="16" spans="1:15" x14ac:dyDescent="0.2">
      <c r="A16" s="17" t="s">
        <v>13</v>
      </c>
      <c r="B16" s="17" t="s">
        <v>14</v>
      </c>
      <c r="C16" s="27">
        <f t="shared" si="0"/>
        <v>3965</v>
      </c>
      <c r="D16" s="38">
        <v>453</v>
      </c>
      <c r="E16" s="38">
        <v>410</v>
      </c>
      <c r="F16" s="38">
        <v>362</v>
      </c>
      <c r="G16" s="38">
        <v>356</v>
      </c>
      <c r="H16" s="38">
        <v>373</v>
      </c>
      <c r="I16" s="38">
        <v>334</v>
      </c>
      <c r="J16" s="38">
        <v>334</v>
      </c>
      <c r="K16" s="38">
        <v>356</v>
      </c>
      <c r="L16" s="38">
        <v>336</v>
      </c>
      <c r="M16" s="38">
        <v>237</v>
      </c>
      <c r="N16" s="38">
        <v>203</v>
      </c>
      <c r="O16" s="38">
        <v>211</v>
      </c>
    </row>
    <row r="17" spans="1:15" x14ac:dyDescent="0.2">
      <c r="A17" s="18"/>
      <c r="B17" s="18" t="s">
        <v>15</v>
      </c>
      <c r="C17" s="66">
        <f t="shared" si="0"/>
        <v>63968</v>
      </c>
      <c r="D17" s="30">
        <f>SUM(D18:D23)</f>
        <v>6985</v>
      </c>
      <c r="E17" s="30">
        <f t="shared" ref="E17:O17" si="1">SUM(E18:E23)</f>
        <v>6713</v>
      </c>
      <c r="F17" s="30">
        <f t="shared" si="1"/>
        <v>6281</v>
      </c>
      <c r="G17" s="30">
        <f t="shared" si="1"/>
        <v>5952</v>
      </c>
      <c r="H17" s="30">
        <f t="shared" si="1"/>
        <v>5570</v>
      </c>
      <c r="I17" s="30">
        <f t="shared" si="1"/>
        <v>5679</v>
      </c>
      <c r="J17" s="30">
        <f t="shared" si="1"/>
        <v>5592</v>
      </c>
      <c r="K17" s="30">
        <f t="shared" si="1"/>
        <v>5355</v>
      </c>
      <c r="L17" s="30">
        <f t="shared" si="1"/>
        <v>5291</v>
      </c>
      <c r="M17" s="30">
        <f t="shared" si="1"/>
        <v>3745</v>
      </c>
      <c r="N17" s="30">
        <f t="shared" si="1"/>
        <v>3382</v>
      </c>
      <c r="O17" s="30">
        <f t="shared" si="1"/>
        <v>3423</v>
      </c>
    </row>
    <row r="18" spans="1:15" x14ac:dyDescent="0.2">
      <c r="A18" s="19" t="s">
        <v>16</v>
      </c>
      <c r="B18" s="19" t="s">
        <v>17</v>
      </c>
      <c r="C18" s="25">
        <f t="shared" si="0"/>
        <v>6747</v>
      </c>
      <c r="D18" s="37">
        <v>559</v>
      </c>
      <c r="E18" s="37">
        <v>542</v>
      </c>
      <c r="F18" s="37">
        <v>489</v>
      </c>
      <c r="G18" s="37">
        <v>552</v>
      </c>
      <c r="H18" s="37">
        <v>501</v>
      </c>
      <c r="I18" s="37">
        <v>474</v>
      </c>
      <c r="J18" s="37">
        <v>597</v>
      </c>
      <c r="K18" s="37">
        <v>622</v>
      </c>
      <c r="L18" s="37">
        <v>667</v>
      </c>
      <c r="M18" s="37">
        <v>584</v>
      </c>
      <c r="N18" s="37">
        <v>573</v>
      </c>
      <c r="O18" s="37">
        <v>587</v>
      </c>
    </row>
    <row r="19" spans="1:15" x14ac:dyDescent="0.2">
      <c r="A19" s="20" t="s">
        <v>18</v>
      </c>
      <c r="B19" s="20" t="s">
        <v>19</v>
      </c>
      <c r="C19" s="27">
        <f t="shared" si="0"/>
        <v>11357</v>
      </c>
      <c r="D19" s="38">
        <v>1298</v>
      </c>
      <c r="E19" s="38">
        <v>1258</v>
      </c>
      <c r="F19" s="38">
        <v>1180</v>
      </c>
      <c r="G19" s="38">
        <v>1101</v>
      </c>
      <c r="H19" s="38">
        <v>1081</v>
      </c>
      <c r="I19" s="38">
        <v>1099</v>
      </c>
      <c r="J19" s="38">
        <v>988</v>
      </c>
      <c r="K19" s="38">
        <v>950</v>
      </c>
      <c r="L19" s="38">
        <v>909</v>
      </c>
      <c r="M19" s="38">
        <v>547</v>
      </c>
      <c r="N19" s="38">
        <v>485</v>
      </c>
      <c r="O19" s="38">
        <v>461</v>
      </c>
    </row>
    <row r="20" spans="1:15" x14ac:dyDescent="0.2">
      <c r="A20" s="20" t="s">
        <v>20</v>
      </c>
      <c r="B20" s="20" t="s">
        <v>21</v>
      </c>
      <c r="C20" s="27">
        <f t="shared" si="0"/>
        <v>14114</v>
      </c>
      <c r="D20" s="38">
        <v>1647</v>
      </c>
      <c r="E20" s="38">
        <v>1554</v>
      </c>
      <c r="F20" s="38">
        <v>1464</v>
      </c>
      <c r="G20" s="38">
        <v>1404</v>
      </c>
      <c r="H20" s="38">
        <v>1266</v>
      </c>
      <c r="I20" s="38">
        <v>1311</v>
      </c>
      <c r="J20" s="38">
        <v>1236</v>
      </c>
      <c r="K20" s="38">
        <v>1202</v>
      </c>
      <c r="L20" s="38">
        <v>1235</v>
      </c>
      <c r="M20" s="38">
        <v>654</v>
      </c>
      <c r="N20" s="38">
        <v>589</v>
      </c>
      <c r="O20" s="38">
        <v>552</v>
      </c>
    </row>
    <row r="21" spans="1:15" x14ac:dyDescent="0.2">
      <c r="A21" s="20" t="s">
        <v>22</v>
      </c>
      <c r="B21" s="20" t="s">
        <v>23</v>
      </c>
      <c r="C21" s="27">
        <f t="shared" si="0"/>
        <v>16176</v>
      </c>
      <c r="D21" s="38">
        <v>1871</v>
      </c>
      <c r="E21" s="38">
        <v>1807</v>
      </c>
      <c r="F21" s="38">
        <v>1662</v>
      </c>
      <c r="G21" s="38">
        <v>1525</v>
      </c>
      <c r="H21" s="38">
        <v>1504</v>
      </c>
      <c r="I21" s="38">
        <v>1464</v>
      </c>
      <c r="J21" s="38">
        <v>1354</v>
      </c>
      <c r="K21" s="38">
        <v>1258</v>
      </c>
      <c r="L21" s="38">
        <v>1274</v>
      </c>
      <c r="M21" s="38">
        <v>854</v>
      </c>
      <c r="N21" s="38">
        <v>781</v>
      </c>
      <c r="O21" s="38">
        <v>822</v>
      </c>
    </row>
    <row r="22" spans="1:15" x14ac:dyDescent="0.2">
      <c r="A22" s="20" t="s">
        <v>24</v>
      </c>
      <c r="B22" s="20" t="s">
        <v>25</v>
      </c>
      <c r="C22" s="27">
        <f t="shared" si="0"/>
        <v>8812</v>
      </c>
      <c r="D22" s="38">
        <v>930</v>
      </c>
      <c r="E22" s="38">
        <v>888</v>
      </c>
      <c r="F22" s="38">
        <v>885</v>
      </c>
      <c r="G22" s="38">
        <v>794</v>
      </c>
      <c r="H22" s="38">
        <v>757</v>
      </c>
      <c r="I22" s="38">
        <v>769</v>
      </c>
      <c r="J22" s="38">
        <v>809</v>
      </c>
      <c r="K22" s="38">
        <v>767</v>
      </c>
      <c r="L22" s="38">
        <v>653</v>
      </c>
      <c r="M22" s="38">
        <v>563</v>
      </c>
      <c r="N22" s="38">
        <v>489</v>
      </c>
      <c r="O22" s="38">
        <v>508</v>
      </c>
    </row>
    <row r="23" spans="1:15" x14ac:dyDescent="0.2">
      <c r="A23" s="21" t="s">
        <v>26</v>
      </c>
      <c r="B23" s="21" t="s">
        <v>27</v>
      </c>
      <c r="C23" s="29">
        <f t="shared" si="0"/>
        <v>6762</v>
      </c>
      <c r="D23" s="39">
        <v>680</v>
      </c>
      <c r="E23" s="39">
        <v>664</v>
      </c>
      <c r="F23" s="39">
        <v>601</v>
      </c>
      <c r="G23" s="39">
        <v>576</v>
      </c>
      <c r="H23" s="39">
        <v>461</v>
      </c>
      <c r="I23" s="39">
        <v>562</v>
      </c>
      <c r="J23" s="39">
        <v>608</v>
      </c>
      <c r="K23" s="39">
        <v>556</v>
      </c>
      <c r="L23" s="39">
        <v>553</v>
      </c>
      <c r="M23" s="39">
        <v>543</v>
      </c>
      <c r="N23" s="39">
        <v>465</v>
      </c>
      <c r="O23" s="39">
        <v>493</v>
      </c>
    </row>
    <row r="24" spans="1:15" x14ac:dyDescent="0.2">
      <c r="A24" s="22"/>
      <c r="B24" s="23" t="s">
        <v>28</v>
      </c>
      <c r="C24" s="23">
        <f>SUM(C4:C17)</f>
        <v>195456</v>
      </c>
      <c r="D24" s="23">
        <f>SUM(D4:D17)</f>
        <v>21500</v>
      </c>
      <c r="E24" s="23">
        <f t="shared" ref="E24:O24" si="2">SUM(E4:E17)</f>
        <v>20599</v>
      </c>
      <c r="F24" s="23">
        <f t="shared" si="2"/>
        <v>19436</v>
      </c>
      <c r="G24" s="23">
        <f t="shared" si="2"/>
        <v>18595</v>
      </c>
      <c r="H24" s="23">
        <f t="shared" si="2"/>
        <v>17474</v>
      </c>
      <c r="I24" s="23">
        <f t="shared" si="2"/>
        <v>17928</v>
      </c>
      <c r="J24" s="23">
        <f t="shared" si="2"/>
        <v>17558</v>
      </c>
      <c r="K24" s="23">
        <f t="shared" si="2"/>
        <v>16906</v>
      </c>
      <c r="L24" s="23">
        <f t="shared" si="2"/>
        <v>17220</v>
      </c>
      <c r="M24" s="23">
        <f t="shared" si="2"/>
        <v>10178</v>
      </c>
      <c r="N24" s="23">
        <f t="shared" si="2"/>
        <v>8893</v>
      </c>
      <c r="O24" s="23">
        <f t="shared" si="2"/>
        <v>9169</v>
      </c>
    </row>
    <row r="25" spans="1:15" ht="12.75" customHeight="1" x14ac:dyDescent="0.2">
      <c r="A25" s="3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1"/>
      <c r="B26" s="5" t="s">
        <v>67</v>
      </c>
      <c r="C26" s="5">
        <v>191906</v>
      </c>
      <c r="D26" s="5">
        <v>21006</v>
      </c>
      <c r="E26" s="5">
        <v>19509</v>
      </c>
      <c r="F26" s="5">
        <v>18751</v>
      </c>
      <c r="G26" s="5">
        <v>17558</v>
      </c>
      <c r="H26" s="5">
        <v>18045</v>
      </c>
      <c r="I26" s="5">
        <v>17713</v>
      </c>
      <c r="J26" s="5">
        <v>17148</v>
      </c>
      <c r="K26" s="5">
        <v>17485</v>
      </c>
      <c r="L26" s="5">
        <v>16279</v>
      </c>
      <c r="M26" s="5">
        <v>9543</v>
      </c>
      <c r="N26" s="5">
        <v>9480</v>
      </c>
      <c r="O26" s="5">
        <v>9389</v>
      </c>
    </row>
    <row r="27" spans="1:15" ht="12.75" customHeight="1" x14ac:dyDescent="0.2">
      <c r="A27" s="1"/>
      <c r="B27" s="5" t="s">
        <v>66</v>
      </c>
      <c r="C27" s="5">
        <v>190775</v>
      </c>
      <c r="D27" s="5">
        <v>20006</v>
      </c>
      <c r="E27" s="5">
        <v>18895</v>
      </c>
      <c r="F27" s="5">
        <v>17806</v>
      </c>
      <c r="G27" s="5">
        <v>18159</v>
      </c>
      <c r="H27" s="5">
        <v>17832</v>
      </c>
      <c r="I27" s="5">
        <v>17377</v>
      </c>
      <c r="J27" s="5">
        <v>17784</v>
      </c>
      <c r="K27" s="5">
        <v>16627</v>
      </c>
      <c r="L27" s="5">
        <v>15914</v>
      </c>
      <c r="M27" s="5">
        <v>10098</v>
      </c>
      <c r="N27" s="5">
        <v>9582</v>
      </c>
      <c r="O27" s="5">
        <v>10695</v>
      </c>
    </row>
    <row r="28" spans="1:15" ht="12.75" customHeight="1" x14ac:dyDescent="0.2">
      <c r="A28" s="1"/>
      <c r="B28" s="5" t="s">
        <v>65</v>
      </c>
      <c r="C28" s="5">
        <v>192790</v>
      </c>
      <c r="D28" s="5">
        <v>19424</v>
      </c>
      <c r="E28" s="5">
        <v>18035</v>
      </c>
      <c r="F28" s="5">
        <v>18471</v>
      </c>
      <c r="G28" s="5">
        <v>18020</v>
      </c>
      <c r="H28" s="5">
        <v>17540</v>
      </c>
      <c r="I28" s="5">
        <v>18051</v>
      </c>
      <c r="J28" s="5">
        <v>16913</v>
      </c>
      <c r="K28" s="5">
        <v>16302</v>
      </c>
      <c r="L28" s="5">
        <v>16829</v>
      </c>
      <c r="M28" s="5">
        <v>10372</v>
      </c>
      <c r="N28" s="5">
        <v>10941</v>
      </c>
      <c r="O28" s="5">
        <v>11892</v>
      </c>
    </row>
    <row r="29" spans="1:15" ht="12.75" customHeight="1" x14ac:dyDescent="0.2">
      <c r="A29" s="1"/>
      <c r="B29" s="5" t="s">
        <v>64</v>
      </c>
      <c r="C29" s="5">
        <v>198469</v>
      </c>
      <c r="D29" s="5">
        <v>18648</v>
      </c>
      <c r="E29" s="5">
        <v>18789</v>
      </c>
      <c r="F29" s="5">
        <v>18346</v>
      </c>
      <c r="G29" s="5">
        <v>17795</v>
      </c>
      <c r="H29" s="5">
        <v>18236</v>
      </c>
      <c r="I29" s="5">
        <v>17218</v>
      </c>
      <c r="J29" s="5">
        <v>16683</v>
      </c>
      <c r="K29" s="5">
        <v>17221</v>
      </c>
      <c r="L29" s="5">
        <v>17655</v>
      </c>
      <c r="M29" s="5">
        <v>11706</v>
      </c>
      <c r="N29" s="5">
        <v>12225</v>
      </c>
      <c r="O29" s="5">
        <v>13947</v>
      </c>
    </row>
    <row r="30" spans="1:15" ht="12.75" customHeight="1" x14ac:dyDescent="0.2">
      <c r="A30" s="1"/>
      <c r="B30" s="5" t="s">
        <v>63</v>
      </c>
      <c r="C30" s="5">
        <v>207872</v>
      </c>
      <c r="D30" s="5">
        <v>19511</v>
      </c>
      <c r="E30" s="5">
        <v>18659</v>
      </c>
      <c r="F30" s="5">
        <v>18090</v>
      </c>
      <c r="G30" s="5">
        <v>18506</v>
      </c>
      <c r="H30" s="5">
        <v>17441</v>
      </c>
      <c r="I30" s="5">
        <v>16858</v>
      </c>
      <c r="J30" s="5">
        <v>17597</v>
      </c>
      <c r="K30" s="5">
        <v>18270</v>
      </c>
      <c r="L30" s="5">
        <v>19969</v>
      </c>
      <c r="M30" s="5">
        <v>13086</v>
      </c>
      <c r="N30" s="5">
        <v>14424</v>
      </c>
      <c r="O30" s="5">
        <v>15461</v>
      </c>
    </row>
    <row r="31" spans="1:15" ht="12.75" customHeight="1" x14ac:dyDescent="0.2">
      <c r="A31" s="1"/>
      <c r="B31" s="10" t="s">
        <v>62</v>
      </c>
      <c r="C31" s="5">
        <v>217128</v>
      </c>
      <c r="D31" s="5">
        <v>19481</v>
      </c>
      <c r="E31" s="5">
        <v>18437</v>
      </c>
      <c r="F31" s="5">
        <v>18755</v>
      </c>
      <c r="G31" s="5">
        <v>17550</v>
      </c>
      <c r="H31" s="5">
        <v>16927</v>
      </c>
      <c r="I31" s="5">
        <v>17782</v>
      </c>
      <c r="J31" s="5">
        <v>18693</v>
      </c>
      <c r="K31" s="5">
        <v>20447</v>
      </c>
      <c r="L31" s="5">
        <v>21884</v>
      </c>
      <c r="M31" s="5">
        <v>15427</v>
      </c>
      <c r="N31" s="5">
        <v>15678</v>
      </c>
      <c r="O31" s="5">
        <v>16067</v>
      </c>
    </row>
    <row r="32" spans="1:15" ht="12.75" customHeight="1" x14ac:dyDescent="0.2">
      <c r="A32" s="1"/>
      <c r="B32" s="10" t="s">
        <v>52</v>
      </c>
      <c r="C32" s="5">
        <v>227463</v>
      </c>
      <c r="D32" s="5">
        <v>19106</v>
      </c>
      <c r="E32" s="5">
        <v>19022</v>
      </c>
      <c r="F32" s="5">
        <v>17750</v>
      </c>
      <c r="G32" s="5">
        <v>17038</v>
      </c>
      <c r="H32" s="5">
        <v>17825</v>
      </c>
      <c r="I32" s="5">
        <v>18824</v>
      </c>
      <c r="J32" s="5">
        <v>20850</v>
      </c>
      <c r="K32" s="5">
        <v>22507</v>
      </c>
      <c r="L32" s="5">
        <v>24572</v>
      </c>
      <c r="M32" s="5">
        <v>16463</v>
      </c>
      <c r="N32" s="5">
        <v>16115</v>
      </c>
      <c r="O32" s="5">
        <v>17391</v>
      </c>
    </row>
    <row r="33" spans="1:15" ht="12.75" customHeight="1" x14ac:dyDescent="0.2">
      <c r="A33" s="1"/>
      <c r="B33" s="5" t="s">
        <v>51</v>
      </c>
      <c r="C33" s="5">
        <v>241878</v>
      </c>
      <c r="D33" s="5">
        <v>19766</v>
      </c>
      <c r="E33" s="5">
        <v>17943</v>
      </c>
      <c r="F33" s="5">
        <v>17153</v>
      </c>
      <c r="G33" s="5">
        <v>17740</v>
      </c>
      <c r="H33" s="5">
        <v>18717</v>
      </c>
      <c r="I33" s="5">
        <v>20999</v>
      </c>
      <c r="J33" s="5">
        <v>22946</v>
      </c>
      <c r="K33" s="5">
        <v>25829</v>
      </c>
      <c r="L33" s="5">
        <v>27783</v>
      </c>
      <c r="M33" s="5">
        <v>17219</v>
      </c>
      <c r="N33" s="5">
        <v>17735</v>
      </c>
      <c r="O33" s="5">
        <v>18048</v>
      </c>
    </row>
    <row r="34" spans="1:15" ht="12.75" customHeight="1" x14ac:dyDescent="0.2">
      <c r="A34" s="1"/>
      <c r="B34" s="5" t="s">
        <v>50</v>
      </c>
      <c r="C34" s="5">
        <v>256735</v>
      </c>
      <c r="D34" s="5">
        <v>18817</v>
      </c>
      <c r="E34" s="5">
        <v>17336</v>
      </c>
      <c r="F34" s="5">
        <v>17872</v>
      </c>
      <c r="G34" s="5">
        <v>18644</v>
      </c>
      <c r="H34" s="5">
        <v>20722</v>
      </c>
      <c r="I34" s="5">
        <v>22972</v>
      </c>
      <c r="J34" s="5">
        <v>25959</v>
      </c>
      <c r="K34" s="5">
        <v>29371</v>
      </c>
      <c r="L34" s="5">
        <v>29487</v>
      </c>
      <c r="M34" s="5">
        <v>19115</v>
      </c>
      <c r="N34" s="5">
        <v>18543</v>
      </c>
      <c r="O34" s="5">
        <v>17897</v>
      </c>
    </row>
    <row r="35" spans="1:15" ht="12.75" customHeight="1" x14ac:dyDescent="0.2">
      <c r="A35" s="1"/>
      <c r="B35" s="5" t="s">
        <v>49</v>
      </c>
      <c r="C35" s="5">
        <v>274256</v>
      </c>
      <c r="D35" s="5">
        <v>18203</v>
      </c>
      <c r="E35" s="5">
        <v>18042</v>
      </c>
      <c r="F35" s="5">
        <v>18813</v>
      </c>
      <c r="G35" s="5">
        <v>20662</v>
      </c>
      <c r="H35" s="5">
        <v>22672</v>
      </c>
      <c r="I35" s="5">
        <v>25861</v>
      </c>
      <c r="J35" s="5">
        <v>29641</v>
      </c>
      <c r="K35" s="5">
        <v>30920</v>
      </c>
      <c r="L35" s="5">
        <v>32224</v>
      </c>
      <c r="M35" s="5">
        <v>19945</v>
      </c>
      <c r="N35" s="5">
        <v>18796</v>
      </c>
      <c r="O35" s="5">
        <v>18477</v>
      </c>
    </row>
    <row r="36" spans="1:15" ht="12.75" customHeight="1" x14ac:dyDescent="0.2">
      <c r="A36" s="1"/>
      <c r="B36" s="5" t="s">
        <v>43</v>
      </c>
      <c r="C36" s="5">
        <v>290874</v>
      </c>
      <c r="D36" s="5">
        <v>18886</v>
      </c>
      <c r="E36" s="5">
        <v>18944</v>
      </c>
      <c r="F36" s="5">
        <v>20653</v>
      </c>
      <c r="G36" s="5">
        <v>22760</v>
      </c>
      <c r="H36" s="5">
        <v>25781</v>
      </c>
      <c r="I36" s="5">
        <v>29478</v>
      </c>
      <c r="J36" s="5">
        <v>31170</v>
      </c>
      <c r="K36" s="5">
        <v>33344</v>
      </c>
      <c r="L36" s="5">
        <v>33271</v>
      </c>
      <c r="M36" s="5">
        <v>20030</v>
      </c>
      <c r="N36" s="5">
        <v>19311</v>
      </c>
      <c r="O36" s="5">
        <v>17246</v>
      </c>
    </row>
    <row r="37" spans="1:15" ht="12.75" customHeight="1" x14ac:dyDescent="0.2">
      <c r="A37" s="1"/>
      <c r="B37" s="5" t="s">
        <v>44</v>
      </c>
      <c r="C37" s="5">
        <v>302667</v>
      </c>
      <c r="D37" s="5">
        <v>19870</v>
      </c>
      <c r="E37" s="5">
        <v>20758</v>
      </c>
      <c r="F37" s="5">
        <v>22843</v>
      </c>
      <c r="G37" s="5">
        <v>25743</v>
      </c>
      <c r="H37" s="5">
        <v>29337</v>
      </c>
      <c r="I37" s="5">
        <v>30861</v>
      </c>
      <c r="J37" s="5">
        <v>33462</v>
      </c>
      <c r="K37" s="5">
        <v>33941</v>
      </c>
      <c r="L37" s="5">
        <v>33157</v>
      </c>
      <c r="M37" s="5">
        <v>20539</v>
      </c>
      <c r="N37" s="5">
        <v>18022</v>
      </c>
      <c r="O37" s="5">
        <v>14134</v>
      </c>
    </row>
    <row r="38" spans="1:15" ht="12.75" customHeight="1" x14ac:dyDescent="0.2">
      <c r="A38" s="1"/>
      <c r="B38" s="6" t="s">
        <v>45</v>
      </c>
      <c r="C38" s="6">
        <v>315448</v>
      </c>
      <c r="D38" s="6">
        <v>21743</v>
      </c>
      <c r="E38" s="6">
        <v>22974</v>
      </c>
      <c r="F38" s="6">
        <v>25803</v>
      </c>
      <c r="G38" s="6">
        <v>29363</v>
      </c>
      <c r="H38" s="6">
        <v>30640</v>
      </c>
      <c r="I38" s="6">
        <v>33412</v>
      </c>
      <c r="J38" s="6">
        <v>34143</v>
      </c>
      <c r="K38" s="6">
        <v>34558</v>
      </c>
      <c r="L38" s="6">
        <v>34393</v>
      </c>
      <c r="M38" s="6">
        <v>19203</v>
      </c>
      <c r="N38" s="6">
        <v>14727</v>
      </c>
      <c r="O38" s="6">
        <v>14489</v>
      </c>
    </row>
    <row r="39" spans="1:15" x14ac:dyDescent="0.2">
      <c r="A39" s="2"/>
      <c r="B39" s="7" t="s">
        <v>46</v>
      </c>
      <c r="C39" s="8">
        <v>326772</v>
      </c>
      <c r="D39" s="8">
        <v>24007</v>
      </c>
      <c r="E39" s="8">
        <v>25993</v>
      </c>
      <c r="F39" s="8">
        <v>29503</v>
      </c>
      <c r="G39" s="8">
        <v>30679</v>
      </c>
      <c r="H39" s="8">
        <v>33470</v>
      </c>
      <c r="I39" s="8">
        <v>34358</v>
      </c>
      <c r="J39" s="8">
        <v>34835</v>
      </c>
      <c r="K39" s="8">
        <v>35008</v>
      </c>
      <c r="L39" s="8">
        <v>31712</v>
      </c>
      <c r="M39" s="8">
        <v>15627</v>
      </c>
      <c r="N39" s="8">
        <v>14733</v>
      </c>
      <c r="O39" s="8">
        <v>16847</v>
      </c>
    </row>
    <row r="40" spans="1:15" x14ac:dyDescent="0.2">
      <c r="A40" s="4"/>
      <c r="B40" s="9" t="s">
        <v>47</v>
      </c>
      <c r="C40" s="9">
        <v>334572</v>
      </c>
      <c r="D40" s="9">
        <v>27257</v>
      </c>
      <c r="E40" s="9">
        <v>29783</v>
      </c>
      <c r="F40" s="9">
        <v>30939</v>
      </c>
      <c r="G40" s="9">
        <v>33591</v>
      </c>
      <c r="H40" s="9">
        <v>34423</v>
      </c>
      <c r="I40" s="9">
        <v>35023</v>
      </c>
      <c r="J40" s="9">
        <v>35359</v>
      </c>
      <c r="K40" s="9">
        <v>32228</v>
      </c>
      <c r="L40" s="9">
        <v>26560</v>
      </c>
      <c r="M40" s="9">
        <v>15549</v>
      </c>
      <c r="N40" s="9">
        <v>17240</v>
      </c>
      <c r="O40" s="9">
        <v>16620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A2" sqref="A2"/>
    </sheetView>
  </sheetViews>
  <sheetFormatPr defaultRowHeight="12.75" x14ac:dyDescent="0.2"/>
  <cols>
    <col min="1" max="1" width="5.42578125" customWidth="1"/>
    <col min="2" max="2" width="22.42578125" bestFit="1" customWidth="1"/>
    <col min="4" max="15" width="7.7109375" customWidth="1"/>
  </cols>
  <sheetData>
    <row r="1" spans="1:15" ht="30" customHeight="1" x14ac:dyDescent="0.25">
      <c r="A1" s="73" t="s">
        <v>70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12.75" customHeight="1" x14ac:dyDescent="0.2">
      <c r="A2" t="s">
        <v>48</v>
      </c>
    </row>
    <row r="3" spans="1:15" x14ac:dyDescent="0.2">
      <c r="A3" s="71" t="s">
        <v>53</v>
      </c>
      <c r="B3" s="72"/>
      <c r="C3" s="35" t="s">
        <v>0</v>
      </c>
      <c r="D3" s="36" t="s">
        <v>31</v>
      </c>
      <c r="E3" s="36" t="s">
        <v>32</v>
      </c>
      <c r="F3" s="36" t="s">
        <v>33</v>
      </c>
      <c r="G3" s="36" t="s">
        <v>34</v>
      </c>
      <c r="H3" s="36" t="s">
        <v>35</v>
      </c>
      <c r="I3" s="36" t="s">
        <v>36</v>
      </c>
      <c r="J3" s="36" t="s">
        <v>37</v>
      </c>
      <c r="K3" s="36" t="s">
        <v>38</v>
      </c>
      <c r="L3" s="36" t="s">
        <v>39</v>
      </c>
      <c r="M3" s="36" t="s">
        <v>40</v>
      </c>
      <c r="N3" s="36" t="s">
        <v>41</v>
      </c>
      <c r="O3" s="36" t="s">
        <v>42</v>
      </c>
    </row>
    <row r="4" spans="1:15" x14ac:dyDescent="0.2">
      <c r="A4" s="16">
        <v>41</v>
      </c>
      <c r="B4" s="16" t="s">
        <v>54</v>
      </c>
      <c r="C4" s="25">
        <f>SUM(D4:O4)</f>
        <v>814</v>
      </c>
      <c r="D4" s="37">
        <v>54</v>
      </c>
      <c r="E4" s="37">
        <v>71</v>
      </c>
      <c r="F4" s="37">
        <v>54</v>
      </c>
      <c r="G4" s="37">
        <v>71</v>
      </c>
      <c r="H4" s="37">
        <v>112</v>
      </c>
      <c r="I4" s="37">
        <v>88</v>
      </c>
      <c r="J4" s="37">
        <v>97</v>
      </c>
      <c r="K4" s="37">
        <v>94</v>
      </c>
      <c r="L4" s="37">
        <v>173</v>
      </c>
      <c r="M4" s="37">
        <v>0</v>
      </c>
      <c r="N4" s="37">
        <v>0</v>
      </c>
      <c r="O4" s="37">
        <v>0</v>
      </c>
    </row>
    <row r="5" spans="1:15" x14ac:dyDescent="0.2">
      <c r="A5" s="17">
        <v>42</v>
      </c>
      <c r="B5" s="17" t="s">
        <v>55</v>
      </c>
      <c r="C5" s="27">
        <f t="shared" ref="C5:C23" si="0">SUM(D5:O5)</f>
        <v>597</v>
      </c>
      <c r="D5" s="38">
        <v>31</v>
      </c>
      <c r="E5" s="38">
        <v>19</v>
      </c>
      <c r="F5" s="38">
        <v>46</v>
      </c>
      <c r="G5" s="38">
        <v>45</v>
      </c>
      <c r="H5" s="38">
        <v>54</v>
      </c>
      <c r="I5" s="38">
        <v>85</v>
      </c>
      <c r="J5" s="38">
        <v>76</v>
      </c>
      <c r="K5" s="38">
        <v>105</v>
      </c>
      <c r="L5" s="38">
        <v>136</v>
      </c>
      <c r="M5" s="38">
        <v>0</v>
      </c>
      <c r="N5" s="38">
        <v>0</v>
      </c>
      <c r="O5" s="38">
        <v>0</v>
      </c>
    </row>
    <row r="6" spans="1:15" x14ac:dyDescent="0.2">
      <c r="A6" s="17">
        <v>43</v>
      </c>
      <c r="B6" s="17" t="s">
        <v>56</v>
      </c>
      <c r="C6" s="27">
        <f t="shared" si="0"/>
        <v>690</v>
      </c>
      <c r="D6" s="38">
        <v>39</v>
      </c>
      <c r="E6" s="38">
        <v>58</v>
      </c>
      <c r="F6" s="38">
        <v>57</v>
      </c>
      <c r="G6" s="38">
        <v>68</v>
      </c>
      <c r="H6" s="38">
        <v>151</v>
      </c>
      <c r="I6" s="38">
        <v>52</v>
      </c>
      <c r="J6" s="38">
        <v>85</v>
      </c>
      <c r="K6" s="38">
        <v>95</v>
      </c>
      <c r="L6" s="38">
        <v>85</v>
      </c>
      <c r="M6" s="38">
        <v>0</v>
      </c>
      <c r="N6" s="38">
        <v>0</v>
      </c>
      <c r="O6" s="38">
        <v>0</v>
      </c>
    </row>
    <row r="7" spans="1:15" x14ac:dyDescent="0.2">
      <c r="A7" s="17">
        <v>44</v>
      </c>
      <c r="B7" s="17" t="s">
        <v>57</v>
      </c>
      <c r="C7" s="27">
        <f t="shared" si="0"/>
        <v>587</v>
      </c>
      <c r="D7" s="38">
        <v>38</v>
      </c>
      <c r="E7" s="38">
        <v>38</v>
      </c>
      <c r="F7" s="38">
        <v>46</v>
      </c>
      <c r="G7" s="38">
        <v>55</v>
      </c>
      <c r="H7" s="38">
        <v>79</v>
      </c>
      <c r="I7" s="38">
        <v>70</v>
      </c>
      <c r="J7" s="38">
        <v>77</v>
      </c>
      <c r="K7" s="38">
        <v>86</v>
      </c>
      <c r="L7" s="38">
        <v>98</v>
      </c>
      <c r="M7" s="38">
        <v>0</v>
      </c>
      <c r="N7" s="38">
        <v>0</v>
      </c>
      <c r="O7" s="38">
        <v>0</v>
      </c>
    </row>
    <row r="8" spans="1:15" x14ac:dyDescent="0.2">
      <c r="A8" s="17">
        <v>45</v>
      </c>
      <c r="B8" s="17" t="s">
        <v>58</v>
      </c>
      <c r="C8" s="27">
        <f t="shared" si="0"/>
        <v>539</v>
      </c>
      <c r="D8" s="38">
        <v>32</v>
      </c>
      <c r="E8" s="38">
        <v>44</v>
      </c>
      <c r="F8" s="38">
        <v>48</v>
      </c>
      <c r="G8" s="38">
        <v>74</v>
      </c>
      <c r="H8" s="38">
        <v>74</v>
      </c>
      <c r="I8" s="38">
        <v>57</v>
      </c>
      <c r="J8" s="38">
        <v>67</v>
      </c>
      <c r="K8" s="38">
        <v>57</v>
      </c>
      <c r="L8" s="38">
        <v>86</v>
      </c>
      <c r="M8" s="38">
        <v>0</v>
      </c>
      <c r="N8" s="38">
        <v>0</v>
      </c>
      <c r="O8" s="38">
        <v>0</v>
      </c>
    </row>
    <row r="9" spans="1:15" x14ac:dyDescent="0.2">
      <c r="A9" s="17" t="s">
        <v>1</v>
      </c>
      <c r="B9" s="17" t="s">
        <v>59</v>
      </c>
      <c r="C9" s="27">
        <f t="shared" si="0"/>
        <v>7</v>
      </c>
      <c r="D9" s="38">
        <v>0</v>
      </c>
      <c r="E9" s="38">
        <v>0</v>
      </c>
      <c r="F9" s="38">
        <v>0</v>
      </c>
      <c r="G9" s="38">
        <v>1</v>
      </c>
      <c r="H9" s="38">
        <v>0</v>
      </c>
      <c r="I9" s="38">
        <v>4</v>
      </c>
      <c r="J9" s="38">
        <v>1</v>
      </c>
      <c r="K9" s="38">
        <v>1</v>
      </c>
      <c r="L9" s="38">
        <v>0</v>
      </c>
      <c r="M9" s="38">
        <v>0</v>
      </c>
      <c r="N9" s="38">
        <v>0</v>
      </c>
      <c r="O9" s="38">
        <v>0</v>
      </c>
    </row>
    <row r="10" spans="1:15" x14ac:dyDescent="0.2">
      <c r="A10" s="17" t="s">
        <v>2</v>
      </c>
      <c r="B10" s="17" t="s">
        <v>60</v>
      </c>
      <c r="C10" s="27">
        <f t="shared" si="0"/>
        <v>135</v>
      </c>
      <c r="D10" s="38">
        <v>21</v>
      </c>
      <c r="E10" s="38">
        <v>16</v>
      </c>
      <c r="F10" s="38">
        <v>13</v>
      </c>
      <c r="G10" s="38">
        <v>14</v>
      </c>
      <c r="H10" s="38">
        <v>18</v>
      </c>
      <c r="I10" s="38">
        <v>14</v>
      </c>
      <c r="J10" s="38">
        <v>8</v>
      </c>
      <c r="K10" s="38">
        <v>6</v>
      </c>
      <c r="L10" s="38">
        <v>13</v>
      </c>
      <c r="M10" s="38">
        <v>4</v>
      </c>
      <c r="N10" s="38">
        <v>8</v>
      </c>
      <c r="O10" s="38">
        <v>0</v>
      </c>
    </row>
    <row r="11" spans="1:15" x14ac:dyDescent="0.2">
      <c r="A11" s="17" t="s">
        <v>3</v>
      </c>
      <c r="B11" s="17" t="s">
        <v>4</v>
      </c>
      <c r="C11" s="27">
        <f t="shared" si="0"/>
        <v>277</v>
      </c>
      <c r="D11" s="38">
        <v>50</v>
      </c>
      <c r="E11" s="38">
        <v>27</v>
      </c>
      <c r="F11" s="38">
        <v>27</v>
      </c>
      <c r="G11" s="38">
        <v>30</v>
      </c>
      <c r="H11" s="38">
        <v>34</v>
      </c>
      <c r="I11" s="38">
        <v>32</v>
      </c>
      <c r="J11" s="38">
        <v>20</v>
      </c>
      <c r="K11" s="38">
        <v>30</v>
      </c>
      <c r="L11" s="38">
        <v>27</v>
      </c>
      <c r="M11" s="38">
        <v>0</v>
      </c>
      <c r="N11" s="38">
        <v>0</v>
      </c>
      <c r="O11" s="38">
        <v>0</v>
      </c>
    </row>
    <row r="12" spans="1:15" x14ac:dyDescent="0.2">
      <c r="A12" s="17" t="s">
        <v>5</v>
      </c>
      <c r="B12" s="17" t="s">
        <v>6</v>
      </c>
      <c r="C12" s="27">
        <f t="shared" si="0"/>
        <v>362</v>
      </c>
      <c r="D12" s="38">
        <v>28</v>
      </c>
      <c r="E12" s="38">
        <v>37</v>
      </c>
      <c r="F12" s="38">
        <v>34</v>
      </c>
      <c r="G12" s="38">
        <v>51</v>
      </c>
      <c r="H12" s="38">
        <v>51</v>
      </c>
      <c r="I12" s="38">
        <v>55</v>
      </c>
      <c r="J12" s="38">
        <v>38</v>
      </c>
      <c r="K12" s="38">
        <v>32</v>
      </c>
      <c r="L12" s="38">
        <v>36</v>
      </c>
      <c r="M12" s="38">
        <v>0</v>
      </c>
      <c r="N12" s="38">
        <v>0</v>
      </c>
      <c r="O12" s="38">
        <v>0</v>
      </c>
    </row>
    <row r="13" spans="1:15" x14ac:dyDescent="0.2">
      <c r="A13" s="17" t="s">
        <v>7</v>
      </c>
      <c r="B13" s="17" t="s">
        <v>8</v>
      </c>
      <c r="C13" s="27">
        <f t="shared" si="0"/>
        <v>82</v>
      </c>
      <c r="D13" s="38">
        <v>3</v>
      </c>
      <c r="E13" s="38">
        <v>13</v>
      </c>
      <c r="F13" s="38">
        <v>10</v>
      </c>
      <c r="G13" s="38">
        <v>10</v>
      </c>
      <c r="H13" s="38">
        <v>8</v>
      </c>
      <c r="I13" s="38">
        <v>12</v>
      </c>
      <c r="J13" s="38">
        <v>5</v>
      </c>
      <c r="K13" s="38">
        <v>13</v>
      </c>
      <c r="L13" s="38">
        <v>8</v>
      </c>
      <c r="M13" s="38">
        <v>0</v>
      </c>
      <c r="N13" s="38">
        <v>0</v>
      </c>
      <c r="O13" s="38">
        <v>0</v>
      </c>
    </row>
    <row r="14" spans="1:15" x14ac:dyDescent="0.2">
      <c r="A14" s="17" t="s">
        <v>9</v>
      </c>
      <c r="B14" s="17" t="s">
        <v>10</v>
      </c>
      <c r="C14" s="27">
        <f t="shared" si="0"/>
        <v>242</v>
      </c>
      <c r="D14" s="38">
        <v>22</v>
      </c>
      <c r="E14" s="38">
        <v>21</v>
      </c>
      <c r="F14" s="38">
        <v>22</v>
      </c>
      <c r="G14" s="38">
        <v>33</v>
      </c>
      <c r="H14" s="38">
        <v>41</v>
      </c>
      <c r="I14" s="38">
        <v>16</v>
      </c>
      <c r="J14" s="38">
        <v>24</v>
      </c>
      <c r="K14" s="38">
        <v>17</v>
      </c>
      <c r="L14" s="38">
        <v>46</v>
      </c>
      <c r="M14" s="38">
        <v>0</v>
      </c>
      <c r="N14" s="38">
        <v>0</v>
      </c>
      <c r="O14" s="38">
        <v>0</v>
      </c>
    </row>
    <row r="15" spans="1:15" x14ac:dyDescent="0.2">
      <c r="A15" s="17" t="s">
        <v>11</v>
      </c>
      <c r="B15" s="17" t="s">
        <v>12</v>
      </c>
      <c r="C15" s="27">
        <f t="shared" si="0"/>
        <v>168</v>
      </c>
      <c r="D15" s="38">
        <v>35</v>
      </c>
      <c r="E15" s="38">
        <v>18</v>
      </c>
      <c r="F15" s="38">
        <v>23</v>
      </c>
      <c r="G15" s="38">
        <v>16</v>
      </c>
      <c r="H15" s="38">
        <v>15</v>
      </c>
      <c r="I15" s="38">
        <v>13</v>
      </c>
      <c r="J15" s="38">
        <v>14</v>
      </c>
      <c r="K15" s="38">
        <v>12</v>
      </c>
      <c r="L15" s="38">
        <v>22</v>
      </c>
      <c r="M15" s="38">
        <v>0</v>
      </c>
      <c r="N15" s="38">
        <v>0</v>
      </c>
      <c r="O15" s="38">
        <v>0</v>
      </c>
    </row>
    <row r="16" spans="1:15" x14ac:dyDescent="0.2">
      <c r="A16" s="17" t="s">
        <v>13</v>
      </c>
      <c r="B16" s="17" t="s">
        <v>14</v>
      </c>
      <c r="C16" s="27">
        <f t="shared" si="0"/>
        <v>28</v>
      </c>
      <c r="D16" s="38">
        <v>0</v>
      </c>
      <c r="E16" s="38">
        <v>2</v>
      </c>
      <c r="F16" s="38">
        <v>6</v>
      </c>
      <c r="G16" s="38">
        <v>3</v>
      </c>
      <c r="H16" s="38">
        <v>5</v>
      </c>
      <c r="I16" s="38">
        <v>3</v>
      </c>
      <c r="J16" s="38">
        <v>3</v>
      </c>
      <c r="K16" s="38">
        <v>3</v>
      </c>
      <c r="L16" s="38">
        <v>3</v>
      </c>
      <c r="M16" s="38">
        <v>0</v>
      </c>
      <c r="N16" s="38">
        <v>0</v>
      </c>
      <c r="O16" s="38">
        <v>0</v>
      </c>
    </row>
    <row r="17" spans="1:15" x14ac:dyDescent="0.2">
      <c r="A17" s="18"/>
      <c r="B17" s="18" t="s">
        <v>15</v>
      </c>
      <c r="C17" s="66">
        <f t="shared" si="0"/>
        <v>2731</v>
      </c>
      <c r="D17" s="30">
        <f>SUM(D18:D23)</f>
        <v>409</v>
      </c>
      <c r="E17" s="30">
        <f t="shared" ref="E17:O17" si="1">SUM(E18:E23)</f>
        <v>291</v>
      </c>
      <c r="F17" s="30">
        <f t="shared" si="1"/>
        <v>302</v>
      </c>
      <c r="G17" s="30">
        <f t="shared" si="1"/>
        <v>296</v>
      </c>
      <c r="H17" s="30">
        <f t="shared" si="1"/>
        <v>298</v>
      </c>
      <c r="I17" s="30">
        <f t="shared" si="1"/>
        <v>265</v>
      </c>
      <c r="J17" s="30">
        <f t="shared" si="1"/>
        <v>289</v>
      </c>
      <c r="K17" s="30">
        <f t="shared" si="1"/>
        <v>248</v>
      </c>
      <c r="L17" s="30">
        <f t="shared" si="1"/>
        <v>260</v>
      </c>
      <c r="M17" s="30">
        <f t="shared" si="1"/>
        <v>17</v>
      </c>
      <c r="N17" s="30">
        <f t="shared" si="1"/>
        <v>29</v>
      </c>
      <c r="O17" s="30">
        <f t="shared" si="1"/>
        <v>27</v>
      </c>
    </row>
    <row r="18" spans="1:15" x14ac:dyDescent="0.2">
      <c r="A18" s="19" t="s">
        <v>16</v>
      </c>
      <c r="B18" s="19" t="s">
        <v>17</v>
      </c>
      <c r="C18" s="25">
        <f t="shared" si="0"/>
        <v>326</v>
      </c>
      <c r="D18" s="37">
        <v>84</v>
      </c>
      <c r="E18" s="37">
        <v>48</v>
      </c>
      <c r="F18" s="37">
        <v>48</v>
      </c>
      <c r="G18" s="37">
        <v>46</v>
      </c>
      <c r="H18" s="37">
        <v>18</v>
      </c>
      <c r="I18" s="37">
        <v>13</v>
      </c>
      <c r="J18" s="37">
        <v>24</v>
      </c>
      <c r="K18" s="37">
        <v>15</v>
      </c>
      <c r="L18" s="37">
        <v>30</v>
      </c>
      <c r="M18" s="37">
        <v>0</v>
      </c>
      <c r="N18" s="37">
        <v>0</v>
      </c>
      <c r="O18" s="37">
        <v>0</v>
      </c>
    </row>
    <row r="19" spans="1:15" x14ac:dyDescent="0.2">
      <c r="A19" s="20" t="s">
        <v>18</v>
      </c>
      <c r="B19" s="20" t="s">
        <v>19</v>
      </c>
      <c r="C19" s="27">
        <f t="shared" si="0"/>
        <v>130</v>
      </c>
      <c r="D19" s="38">
        <v>24</v>
      </c>
      <c r="E19" s="38">
        <v>13</v>
      </c>
      <c r="F19" s="38">
        <v>11</v>
      </c>
      <c r="G19" s="38">
        <v>13</v>
      </c>
      <c r="H19" s="38">
        <v>14</v>
      </c>
      <c r="I19" s="38">
        <v>18</v>
      </c>
      <c r="J19" s="38">
        <v>15</v>
      </c>
      <c r="K19" s="38">
        <v>14</v>
      </c>
      <c r="L19" s="38">
        <v>8</v>
      </c>
      <c r="M19" s="38">
        <v>0</v>
      </c>
      <c r="N19" s="38">
        <v>0</v>
      </c>
      <c r="O19" s="38">
        <v>0</v>
      </c>
    </row>
    <row r="20" spans="1:15" x14ac:dyDescent="0.2">
      <c r="A20" s="20" t="s">
        <v>20</v>
      </c>
      <c r="B20" s="20" t="s">
        <v>21</v>
      </c>
      <c r="C20" s="27">
        <f t="shared" si="0"/>
        <v>1265</v>
      </c>
      <c r="D20" s="38">
        <v>171</v>
      </c>
      <c r="E20" s="38">
        <v>136</v>
      </c>
      <c r="F20" s="38">
        <v>136</v>
      </c>
      <c r="G20" s="38">
        <v>148</v>
      </c>
      <c r="H20" s="38">
        <v>147</v>
      </c>
      <c r="I20" s="38">
        <v>124</v>
      </c>
      <c r="J20" s="38">
        <v>152</v>
      </c>
      <c r="K20" s="38">
        <v>126</v>
      </c>
      <c r="L20" s="38">
        <v>125</v>
      </c>
      <c r="M20" s="38">
        <v>0</v>
      </c>
      <c r="N20" s="38">
        <v>0</v>
      </c>
      <c r="O20" s="38">
        <v>0</v>
      </c>
    </row>
    <row r="21" spans="1:15" x14ac:dyDescent="0.2">
      <c r="A21" s="20" t="s">
        <v>22</v>
      </c>
      <c r="B21" s="20" t="s">
        <v>23</v>
      </c>
      <c r="C21" s="27">
        <f t="shared" si="0"/>
        <v>414</v>
      </c>
      <c r="D21" s="38">
        <v>38</v>
      </c>
      <c r="E21" s="38">
        <v>29</v>
      </c>
      <c r="F21" s="38">
        <v>41</v>
      </c>
      <c r="G21" s="38">
        <v>41</v>
      </c>
      <c r="H21" s="38">
        <v>51</v>
      </c>
      <c r="I21" s="38">
        <v>55</v>
      </c>
      <c r="J21" s="38">
        <v>45</v>
      </c>
      <c r="K21" s="38">
        <v>43</v>
      </c>
      <c r="L21" s="38">
        <v>59</v>
      </c>
      <c r="M21" s="38">
        <v>1</v>
      </c>
      <c r="N21" s="38">
        <v>6</v>
      </c>
      <c r="O21" s="38">
        <v>5</v>
      </c>
    </row>
    <row r="22" spans="1:15" x14ac:dyDescent="0.2">
      <c r="A22" s="20" t="s">
        <v>24</v>
      </c>
      <c r="B22" s="20" t="s">
        <v>25</v>
      </c>
      <c r="C22" s="27">
        <f t="shared" si="0"/>
        <v>281</v>
      </c>
      <c r="D22" s="38">
        <v>69</v>
      </c>
      <c r="E22" s="38">
        <v>34</v>
      </c>
      <c r="F22" s="38">
        <v>47</v>
      </c>
      <c r="G22" s="38">
        <v>26</v>
      </c>
      <c r="H22" s="38">
        <v>29</v>
      </c>
      <c r="I22" s="38">
        <v>21</v>
      </c>
      <c r="J22" s="38">
        <v>15</v>
      </c>
      <c r="K22" s="38">
        <v>21</v>
      </c>
      <c r="L22" s="38">
        <v>19</v>
      </c>
      <c r="M22" s="38">
        <v>0</v>
      </c>
      <c r="N22" s="38">
        <v>0</v>
      </c>
      <c r="O22" s="38">
        <v>0</v>
      </c>
    </row>
    <row r="23" spans="1:15" x14ac:dyDescent="0.2">
      <c r="A23" s="21" t="s">
        <v>26</v>
      </c>
      <c r="B23" s="21" t="s">
        <v>27</v>
      </c>
      <c r="C23" s="29">
        <f t="shared" si="0"/>
        <v>315</v>
      </c>
      <c r="D23" s="39">
        <v>23</v>
      </c>
      <c r="E23" s="39">
        <v>31</v>
      </c>
      <c r="F23" s="39">
        <v>19</v>
      </c>
      <c r="G23" s="39">
        <v>22</v>
      </c>
      <c r="H23" s="39">
        <v>39</v>
      </c>
      <c r="I23" s="39">
        <v>34</v>
      </c>
      <c r="J23" s="39">
        <v>38</v>
      </c>
      <c r="K23" s="39">
        <v>29</v>
      </c>
      <c r="L23" s="39">
        <v>19</v>
      </c>
      <c r="M23" s="39">
        <v>16</v>
      </c>
      <c r="N23" s="39">
        <v>23</v>
      </c>
      <c r="O23" s="39">
        <v>22</v>
      </c>
    </row>
    <row r="24" spans="1:15" x14ac:dyDescent="0.2">
      <c r="A24" s="22"/>
      <c r="B24" s="23" t="s">
        <v>28</v>
      </c>
      <c r="C24" s="23">
        <f>SUM(C4:C17)</f>
        <v>7259</v>
      </c>
      <c r="D24" s="23">
        <f>SUM(D4:D17)</f>
        <v>762</v>
      </c>
      <c r="E24" s="23">
        <f t="shared" ref="E24:O24" si="2">SUM(E4:E17)</f>
        <v>655</v>
      </c>
      <c r="F24" s="23">
        <f t="shared" si="2"/>
        <v>688</v>
      </c>
      <c r="G24" s="23">
        <f t="shared" si="2"/>
        <v>767</v>
      </c>
      <c r="H24" s="23">
        <f t="shared" si="2"/>
        <v>940</v>
      </c>
      <c r="I24" s="23">
        <f t="shared" si="2"/>
        <v>766</v>
      </c>
      <c r="J24" s="23">
        <f t="shared" si="2"/>
        <v>804</v>
      </c>
      <c r="K24" s="23">
        <f t="shared" si="2"/>
        <v>799</v>
      </c>
      <c r="L24" s="23">
        <f t="shared" si="2"/>
        <v>993</v>
      </c>
      <c r="M24" s="23">
        <f t="shared" si="2"/>
        <v>21</v>
      </c>
      <c r="N24" s="23">
        <f t="shared" si="2"/>
        <v>37</v>
      </c>
      <c r="O24" s="23">
        <f t="shared" si="2"/>
        <v>27</v>
      </c>
    </row>
    <row r="25" spans="1:15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2">
      <c r="A26" s="5"/>
      <c r="B26" s="5" t="s">
        <v>67</v>
      </c>
      <c r="C26" s="5">
        <v>7213</v>
      </c>
      <c r="D26" s="5">
        <v>745</v>
      </c>
      <c r="E26" s="5">
        <v>667</v>
      </c>
      <c r="F26" s="5">
        <v>730</v>
      </c>
      <c r="G26" s="5">
        <v>938</v>
      </c>
      <c r="H26" s="5">
        <v>725</v>
      </c>
      <c r="I26" s="5">
        <v>765</v>
      </c>
      <c r="J26" s="5">
        <v>801</v>
      </c>
      <c r="K26" s="5">
        <v>761</v>
      </c>
      <c r="L26" s="5">
        <v>983</v>
      </c>
      <c r="M26" s="5">
        <v>35</v>
      </c>
      <c r="N26" s="5">
        <v>28</v>
      </c>
      <c r="O26" s="5">
        <v>35</v>
      </c>
    </row>
    <row r="27" spans="1:15" x14ac:dyDescent="0.2">
      <c r="A27" s="5"/>
      <c r="B27" s="5" t="s">
        <v>66</v>
      </c>
      <c r="C27" s="5">
        <v>7088</v>
      </c>
      <c r="D27" s="5">
        <v>724</v>
      </c>
      <c r="E27" s="5">
        <v>677</v>
      </c>
      <c r="F27" s="5">
        <v>890</v>
      </c>
      <c r="G27" s="5">
        <v>705</v>
      </c>
      <c r="H27" s="5">
        <v>747</v>
      </c>
      <c r="I27" s="5">
        <v>764</v>
      </c>
      <c r="J27" s="5">
        <v>759</v>
      </c>
      <c r="K27" s="5">
        <v>736</v>
      </c>
      <c r="L27" s="5">
        <v>984</v>
      </c>
      <c r="M27" s="5">
        <v>28</v>
      </c>
      <c r="N27" s="5">
        <v>39</v>
      </c>
      <c r="O27" s="5">
        <v>35</v>
      </c>
    </row>
    <row r="28" spans="1:15" x14ac:dyDescent="0.2">
      <c r="A28" s="1"/>
      <c r="B28" s="5" t="s">
        <v>65</v>
      </c>
      <c r="C28" s="5">
        <v>7916</v>
      </c>
      <c r="D28" s="5">
        <v>744</v>
      </c>
      <c r="E28" s="5">
        <v>841</v>
      </c>
      <c r="F28" s="5">
        <v>649</v>
      </c>
      <c r="G28" s="5">
        <v>737</v>
      </c>
      <c r="H28" s="5">
        <v>753</v>
      </c>
      <c r="I28" s="5">
        <v>769</v>
      </c>
      <c r="J28" s="5">
        <v>731</v>
      </c>
      <c r="K28" s="5">
        <v>713</v>
      </c>
      <c r="L28" s="5">
        <v>1858</v>
      </c>
      <c r="M28" s="5">
        <v>37</v>
      </c>
      <c r="N28" s="5">
        <v>35</v>
      </c>
      <c r="O28" s="5">
        <v>49</v>
      </c>
    </row>
    <row r="29" spans="1:15" x14ac:dyDescent="0.2">
      <c r="A29" s="1"/>
      <c r="B29" s="5" t="s">
        <v>64</v>
      </c>
      <c r="C29" s="5">
        <v>7971</v>
      </c>
      <c r="D29" s="5">
        <v>845</v>
      </c>
      <c r="E29" s="5">
        <v>612</v>
      </c>
      <c r="F29" s="5">
        <v>717</v>
      </c>
      <c r="G29" s="5">
        <v>723</v>
      </c>
      <c r="H29" s="5">
        <v>745</v>
      </c>
      <c r="I29" s="5">
        <v>736</v>
      </c>
      <c r="J29" s="5">
        <v>714</v>
      </c>
      <c r="K29" s="5">
        <v>789</v>
      </c>
      <c r="L29" s="5">
        <v>1966</v>
      </c>
      <c r="M29" s="5">
        <v>42</v>
      </c>
      <c r="N29" s="5">
        <v>52</v>
      </c>
      <c r="O29" s="5">
        <v>30</v>
      </c>
    </row>
    <row r="30" spans="1:15" x14ac:dyDescent="0.2">
      <c r="A30" s="1"/>
      <c r="B30" s="5" t="s">
        <v>63</v>
      </c>
      <c r="C30" s="5">
        <v>8435</v>
      </c>
      <c r="D30" s="5">
        <v>762</v>
      </c>
      <c r="E30" s="5">
        <v>751</v>
      </c>
      <c r="F30" s="5">
        <v>744</v>
      </c>
      <c r="G30" s="5">
        <v>793</v>
      </c>
      <c r="H30" s="5">
        <v>808</v>
      </c>
      <c r="I30" s="5">
        <v>745</v>
      </c>
      <c r="J30" s="5">
        <v>836</v>
      </c>
      <c r="K30" s="5">
        <v>829</v>
      </c>
      <c r="L30" s="5">
        <v>2043</v>
      </c>
      <c r="M30" s="5">
        <v>48</v>
      </c>
      <c r="N30" s="5">
        <v>32</v>
      </c>
      <c r="O30" s="5">
        <v>44</v>
      </c>
    </row>
    <row r="31" spans="1:15" x14ac:dyDescent="0.2">
      <c r="A31" s="1"/>
      <c r="B31" s="10" t="s">
        <v>62</v>
      </c>
      <c r="C31" s="5">
        <v>8906</v>
      </c>
      <c r="D31" s="5">
        <v>689</v>
      </c>
      <c r="E31" s="5">
        <v>706</v>
      </c>
      <c r="F31" s="5">
        <v>787</v>
      </c>
      <c r="G31" s="5">
        <v>896</v>
      </c>
      <c r="H31" s="5">
        <v>810</v>
      </c>
      <c r="I31" s="5">
        <v>871</v>
      </c>
      <c r="J31" s="5">
        <v>841</v>
      </c>
      <c r="K31" s="5">
        <v>982</v>
      </c>
      <c r="L31" s="5">
        <v>927</v>
      </c>
      <c r="M31" s="5">
        <v>615</v>
      </c>
      <c r="N31" s="5">
        <v>537</v>
      </c>
      <c r="O31" s="5">
        <v>245</v>
      </c>
    </row>
    <row r="32" spans="1:15" x14ac:dyDescent="0.2">
      <c r="A32" s="1"/>
      <c r="B32" s="10" t="s">
        <v>52</v>
      </c>
      <c r="C32" s="5">
        <v>8760</v>
      </c>
      <c r="D32" s="5">
        <v>715</v>
      </c>
      <c r="E32" s="5">
        <v>697</v>
      </c>
      <c r="F32" s="5">
        <v>835</v>
      </c>
      <c r="G32" s="5">
        <v>774</v>
      </c>
      <c r="H32" s="5">
        <v>796</v>
      </c>
      <c r="I32" s="5">
        <v>854</v>
      </c>
      <c r="J32" s="5">
        <v>957</v>
      </c>
      <c r="K32" s="5">
        <v>977</v>
      </c>
      <c r="L32" s="5">
        <v>933</v>
      </c>
      <c r="M32" s="5">
        <v>578</v>
      </c>
      <c r="N32" s="5">
        <v>421</v>
      </c>
      <c r="O32" s="5">
        <v>223</v>
      </c>
    </row>
    <row r="33" spans="1:15" x14ac:dyDescent="0.2">
      <c r="A33" s="2"/>
      <c r="B33" s="10" t="s">
        <v>51</v>
      </c>
      <c r="C33" s="10">
        <v>9063</v>
      </c>
      <c r="D33" s="10">
        <v>706</v>
      </c>
      <c r="E33" s="10">
        <v>741</v>
      </c>
      <c r="F33" s="10">
        <v>732</v>
      </c>
      <c r="G33" s="10">
        <v>831</v>
      </c>
      <c r="H33" s="10">
        <v>816</v>
      </c>
      <c r="I33" s="10">
        <v>940</v>
      </c>
      <c r="J33" s="10">
        <v>987</v>
      </c>
      <c r="K33" s="10">
        <v>1018</v>
      </c>
      <c r="L33" s="10">
        <v>1112</v>
      </c>
      <c r="M33" s="10">
        <v>526</v>
      </c>
      <c r="N33" s="10">
        <v>452</v>
      </c>
      <c r="O33" s="10">
        <v>202</v>
      </c>
    </row>
    <row r="34" spans="1:15" x14ac:dyDescent="0.2">
      <c r="A34" s="2"/>
      <c r="B34" s="10" t="s">
        <v>50</v>
      </c>
      <c r="C34" s="10">
        <v>9376</v>
      </c>
      <c r="D34" s="10">
        <v>780</v>
      </c>
      <c r="E34" s="10">
        <v>669</v>
      </c>
      <c r="F34" s="10">
        <v>768</v>
      </c>
      <c r="G34" s="10">
        <v>804</v>
      </c>
      <c r="H34" s="10">
        <v>915</v>
      </c>
      <c r="I34" s="10">
        <v>987</v>
      </c>
      <c r="J34" s="10">
        <v>1080</v>
      </c>
      <c r="K34" s="10">
        <v>1169</v>
      </c>
      <c r="L34" s="10">
        <v>1033</v>
      </c>
      <c r="M34" s="10">
        <v>569</v>
      </c>
      <c r="N34" s="10">
        <v>393</v>
      </c>
      <c r="O34" s="10">
        <v>209</v>
      </c>
    </row>
    <row r="35" spans="1:15" x14ac:dyDescent="0.2">
      <c r="A35" s="4"/>
      <c r="B35" s="13" t="s">
        <v>49</v>
      </c>
      <c r="C35" s="11">
        <v>9691</v>
      </c>
      <c r="D35" s="11">
        <v>701</v>
      </c>
      <c r="E35" s="11">
        <v>690</v>
      </c>
      <c r="F35" s="11">
        <v>738</v>
      </c>
      <c r="G35" s="11">
        <v>936</v>
      </c>
      <c r="H35" s="11">
        <v>953</v>
      </c>
      <c r="I35" s="11">
        <v>1057</v>
      </c>
      <c r="J35" s="11">
        <v>1197</v>
      </c>
      <c r="K35" s="11">
        <v>1139</v>
      </c>
      <c r="L35" s="11">
        <v>1158</v>
      </c>
      <c r="M35" s="11">
        <v>498</v>
      </c>
      <c r="N35" s="11">
        <v>415</v>
      </c>
      <c r="O35" s="11">
        <v>209</v>
      </c>
    </row>
  </sheetData>
  <mergeCells count="2">
    <mergeCell ref="A3:B3"/>
    <mergeCell ref="A1:O1"/>
  </mergeCells>
  <phoneticPr fontId="0" type="noConversion"/>
  <pageMargins left="0.74803149606299213" right="0.74803149606299213" top="0.59055118110236227" bottom="0" header="0.51181102362204722" footer="0.23622047244094491"/>
  <pageSetup paperSize="9" orientation="landscape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14394</v>
      </c>
      <c r="D4" s="44">
        <v>1464</v>
      </c>
      <c r="E4" s="44">
        <v>1497</v>
      </c>
      <c r="F4" s="44">
        <v>1471</v>
      </c>
      <c r="G4" s="44">
        <v>1364</v>
      </c>
      <c r="H4" s="44">
        <v>1308</v>
      </c>
      <c r="I4" s="44">
        <v>1396</v>
      </c>
      <c r="J4" s="44">
        <v>1407</v>
      </c>
      <c r="K4" s="44">
        <v>1403</v>
      </c>
      <c r="L4" s="44">
        <v>1561</v>
      </c>
      <c r="M4" s="44">
        <v>560</v>
      </c>
      <c r="N4" s="44">
        <v>443</v>
      </c>
      <c r="O4" s="44">
        <v>520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15118</v>
      </c>
      <c r="D5" s="47">
        <v>1351</v>
      </c>
      <c r="E5" s="47">
        <v>1342</v>
      </c>
      <c r="F5" s="47">
        <v>1284</v>
      </c>
      <c r="G5" s="47">
        <v>1332</v>
      </c>
      <c r="H5" s="47">
        <v>1297</v>
      </c>
      <c r="I5" s="47">
        <v>1446</v>
      </c>
      <c r="J5" s="47">
        <v>1457</v>
      </c>
      <c r="K5" s="47">
        <v>1507</v>
      </c>
      <c r="L5" s="47">
        <v>1690</v>
      </c>
      <c r="M5" s="47">
        <v>853</v>
      </c>
      <c r="N5" s="47">
        <v>812</v>
      </c>
      <c r="O5" s="47">
        <v>747</v>
      </c>
    </row>
    <row r="6" spans="1:15" x14ac:dyDescent="0.2">
      <c r="A6" s="17">
        <v>43</v>
      </c>
      <c r="B6" s="17" t="s">
        <v>56</v>
      </c>
      <c r="C6" s="46">
        <f t="shared" si="0"/>
        <v>30567</v>
      </c>
      <c r="D6" s="47">
        <v>3848</v>
      </c>
      <c r="E6" s="47">
        <v>3678</v>
      </c>
      <c r="F6" s="47">
        <v>3351</v>
      </c>
      <c r="G6" s="47">
        <v>3131</v>
      </c>
      <c r="H6" s="47">
        <v>2994</v>
      </c>
      <c r="I6" s="47">
        <v>2839</v>
      </c>
      <c r="J6" s="47">
        <v>2699</v>
      </c>
      <c r="K6" s="47">
        <v>2550</v>
      </c>
      <c r="L6" s="47">
        <v>2508</v>
      </c>
      <c r="M6" s="47">
        <v>1077</v>
      </c>
      <c r="N6" s="47">
        <v>928</v>
      </c>
      <c r="O6" s="47">
        <v>964</v>
      </c>
    </row>
    <row r="7" spans="1:15" x14ac:dyDescent="0.2">
      <c r="A7" s="17">
        <v>44</v>
      </c>
      <c r="B7" s="17" t="s">
        <v>57</v>
      </c>
      <c r="C7" s="46">
        <f t="shared" si="0"/>
        <v>16811</v>
      </c>
      <c r="D7" s="47">
        <v>1699</v>
      </c>
      <c r="E7" s="47">
        <v>1663</v>
      </c>
      <c r="F7" s="47">
        <v>1563</v>
      </c>
      <c r="G7" s="47">
        <v>1592</v>
      </c>
      <c r="H7" s="47">
        <v>1574</v>
      </c>
      <c r="I7" s="47">
        <v>1625</v>
      </c>
      <c r="J7" s="47">
        <v>1638</v>
      </c>
      <c r="K7" s="47">
        <v>1638</v>
      </c>
      <c r="L7" s="47">
        <v>1714</v>
      </c>
      <c r="M7" s="47">
        <v>720</v>
      </c>
      <c r="N7" s="47">
        <v>653</v>
      </c>
      <c r="O7" s="47">
        <v>732</v>
      </c>
    </row>
    <row r="8" spans="1:15" x14ac:dyDescent="0.2">
      <c r="A8" s="17">
        <v>45</v>
      </c>
      <c r="B8" s="17" t="s">
        <v>58</v>
      </c>
      <c r="C8" s="46">
        <f t="shared" si="0"/>
        <v>15853</v>
      </c>
      <c r="D8" s="47">
        <v>1687</v>
      </c>
      <c r="E8" s="47">
        <v>1629</v>
      </c>
      <c r="F8" s="47">
        <v>1609</v>
      </c>
      <c r="G8" s="47">
        <v>1594</v>
      </c>
      <c r="H8" s="47">
        <v>1511</v>
      </c>
      <c r="I8" s="47">
        <v>1581</v>
      </c>
      <c r="J8" s="47">
        <v>1540</v>
      </c>
      <c r="K8" s="47">
        <v>1453</v>
      </c>
      <c r="L8" s="47">
        <v>1483</v>
      </c>
      <c r="M8" s="47">
        <v>664</v>
      </c>
      <c r="N8" s="47">
        <v>549</v>
      </c>
      <c r="O8" s="47">
        <v>553</v>
      </c>
    </row>
    <row r="9" spans="1:15" x14ac:dyDescent="0.2">
      <c r="A9" s="17" t="s">
        <v>1</v>
      </c>
      <c r="B9" s="17" t="s">
        <v>59</v>
      </c>
      <c r="C9" s="46">
        <f t="shared" si="0"/>
        <v>2456</v>
      </c>
      <c r="D9" s="47">
        <v>261</v>
      </c>
      <c r="E9" s="47">
        <v>241</v>
      </c>
      <c r="F9" s="47">
        <v>254</v>
      </c>
      <c r="G9" s="47">
        <v>209</v>
      </c>
      <c r="H9" s="47">
        <v>208</v>
      </c>
      <c r="I9" s="47">
        <v>222</v>
      </c>
      <c r="J9" s="47">
        <v>205</v>
      </c>
      <c r="K9" s="47">
        <v>184</v>
      </c>
      <c r="L9" s="47">
        <v>226</v>
      </c>
      <c r="M9" s="47">
        <v>163</v>
      </c>
      <c r="N9" s="47">
        <v>147</v>
      </c>
      <c r="O9" s="47">
        <v>136</v>
      </c>
    </row>
    <row r="10" spans="1:15" x14ac:dyDescent="0.2">
      <c r="A10" s="17" t="s">
        <v>2</v>
      </c>
      <c r="B10" s="17" t="s">
        <v>60</v>
      </c>
      <c r="C10" s="46">
        <f t="shared" si="0"/>
        <v>3687</v>
      </c>
      <c r="D10" s="47">
        <v>359</v>
      </c>
      <c r="E10" s="47">
        <v>349</v>
      </c>
      <c r="F10" s="47">
        <v>332</v>
      </c>
      <c r="G10" s="47">
        <v>322</v>
      </c>
      <c r="H10" s="47">
        <v>277</v>
      </c>
      <c r="I10" s="47">
        <v>299</v>
      </c>
      <c r="J10" s="47">
        <v>265</v>
      </c>
      <c r="K10" s="47">
        <v>273</v>
      </c>
      <c r="L10" s="47">
        <v>296</v>
      </c>
      <c r="M10" s="47">
        <v>347</v>
      </c>
      <c r="N10" s="47">
        <v>256</v>
      </c>
      <c r="O10" s="47">
        <v>312</v>
      </c>
    </row>
    <row r="11" spans="1:15" x14ac:dyDescent="0.2">
      <c r="A11" s="45" t="s">
        <v>3</v>
      </c>
      <c r="B11" s="45" t="s">
        <v>4</v>
      </c>
      <c r="C11" s="46">
        <f t="shared" si="0"/>
        <v>8735</v>
      </c>
      <c r="D11" s="47">
        <v>971</v>
      </c>
      <c r="E11" s="47">
        <v>907</v>
      </c>
      <c r="F11" s="47">
        <v>854</v>
      </c>
      <c r="G11" s="47">
        <v>772</v>
      </c>
      <c r="H11" s="47">
        <v>725</v>
      </c>
      <c r="I11" s="47">
        <v>803</v>
      </c>
      <c r="J11" s="47">
        <v>763</v>
      </c>
      <c r="K11" s="47">
        <v>763</v>
      </c>
      <c r="L11" s="47">
        <v>765</v>
      </c>
      <c r="M11" s="47">
        <v>518</v>
      </c>
      <c r="N11" s="47">
        <v>455</v>
      </c>
      <c r="O11" s="47">
        <v>439</v>
      </c>
    </row>
    <row r="12" spans="1:15" x14ac:dyDescent="0.2">
      <c r="A12" s="45" t="s">
        <v>5</v>
      </c>
      <c r="B12" s="45" t="s">
        <v>6</v>
      </c>
      <c r="C12" s="46">
        <f t="shared" si="0"/>
        <v>6629</v>
      </c>
      <c r="D12" s="47">
        <v>771</v>
      </c>
      <c r="E12" s="47">
        <v>721</v>
      </c>
      <c r="F12" s="47">
        <v>614</v>
      </c>
      <c r="G12" s="47">
        <v>645</v>
      </c>
      <c r="H12" s="47">
        <v>635</v>
      </c>
      <c r="I12" s="47">
        <v>609</v>
      </c>
      <c r="J12" s="47">
        <v>592</v>
      </c>
      <c r="K12" s="47">
        <v>534</v>
      </c>
      <c r="L12" s="47">
        <v>527</v>
      </c>
      <c r="M12" s="47">
        <v>364</v>
      </c>
      <c r="N12" s="47">
        <v>275</v>
      </c>
      <c r="O12" s="47">
        <v>342</v>
      </c>
    </row>
    <row r="13" spans="1:15" x14ac:dyDescent="0.2">
      <c r="A13" s="45" t="s">
        <v>7</v>
      </c>
      <c r="B13" s="45" t="s">
        <v>8</v>
      </c>
      <c r="C13" s="46">
        <f t="shared" si="0"/>
        <v>4222</v>
      </c>
      <c r="D13" s="47">
        <v>483</v>
      </c>
      <c r="E13" s="47">
        <v>479</v>
      </c>
      <c r="F13" s="47">
        <v>464</v>
      </c>
      <c r="G13" s="47">
        <v>415</v>
      </c>
      <c r="H13" s="47">
        <v>434</v>
      </c>
      <c r="I13" s="47">
        <v>402</v>
      </c>
      <c r="J13" s="47">
        <v>333</v>
      </c>
      <c r="K13" s="47">
        <v>355</v>
      </c>
      <c r="L13" s="47">
        <v>341</v>
      </c>
      <c r="M13" s="47">
        <v>176</v>
      </c>
      <c r="N13" s="47">
        <v>164</v>
      </c>
      <c r="O13" s="47">
        <v>176</v>
      </c>
    </row>
    <row r="14" spans="1:15" x14ac:dyDescent="0.2">
      <c r="A14" s="45" t="s">
        <v>9</v>
      </c>
      <c r="B14" s="45" t="s">
        <v>10</v>
      </c>
      <c r="C14" s="46">
        <f t="shared" si="0"/>
        <v>8094</v>
      </c>
      <c r="D14" s="47">
        <v>845</v>
      </c>
      <c r="E14" s="47">
        <v>761</v>
      </c>
      <c r="F14" s="47">
        <v>799</v>
      </c>
      <c r="G14" s="47">
        <v>849</v>
      </c>
      <c r="H14" s="47">
        <v>763</v>
      </c>
      <c r="I14" s="47">
        <v>742</v>
      </c>
      <c r="J14" s="47">
        <v>791</v>
      </c>
      <c r="K14" s="47">
        <v>662</v>
      </c>
      <c r="L14" s="47">
        <v>770</v>
      </c>
      <c r="M14" s="47">
        <v>448</v>
      </c>
      <c r="N14" s="47">
        <v>339</v>
      </c>
      <c r="O14" s="47">
        <v>325</v>
      </c>
    </row>
    <row r="15" spans="1:15" x14ac:dyDescent="0.2">
      <c r="A15" s="45" t="s">
        <v>11</v>
      </c>
      <c r="B15" s="45" t="s">
        <v>12</v>
      </c>
      <c r="C15" s="46">
        <f t="shared" si="0"/>
        <v>3726</v>
      </c>
      <c r="D15" s="47">
        <v>404</v>
      </c>
      <c r="E15" s="47">
        <v>371</v>
      </c>
      <c r="F15" s="47">
        <v>391</v>
      </c>
      <c r="G15" s="47">
        <v>327</v>
      </c>
      <c r="H15" s="47">
        <v>289</v>
      </c>
      <c r="I15" s="47">
        <v>312</v>
      </c>
      <c r="J15" s="47">
        <v>333</v>
      </c>
      <c r="K15" s="47">
        <v>318</v>
      </c>
      <c r="L15" s="47">
        <v>330</v>
      </c>
      <c r="M15" s="47">
        <v>222</v>
      </c>
      <c r="N15" s="47">
        <v>209</v>
      </c>
      <c r="O15" s="47">
        <v>220</v>
      </c>
    </row>
    <row r="16" spans="1:15" x14ac:dyDescent="0.2">
      <c r="A16" s="45" t="s">
        <v>13</v>
      </c>
      <c r="B16" s="45" t="s">
        <v>14</v>
      </c>
      <c r="C16" s="46">
        <f t="shared" si="0"/>
        <v>3993</v>
      </c>
      <c r="D16" s="47">
        <v>453</v>
      </c>
      <c r="E16" s="47">
        <v>412</v>
      </c>
      <c r="F16" s="47">
        <v>368</v>
      </c>
      <c r="G16" s="47">
        <v>359</v>
      </c>
      <c r="H16" s="47">
        <v>378</v>
      </c>
      <c r="I16" s="47">
        <v>337</v>
      </c>
      <c r="J16" s="47">
        <v>337</v>
      </c>
      <c r="K16" s="47">
        <v>359</v>
      </c>
      <c r="L16" s="47">
        <v>339</v>
      </c>
      <c r="M16" s="47">
        <v>237</v>
      </c>
      <c r="N16" s="47">
        <v>203</v>
      </c>
      <c r="O16" s="47">
        <v>211</v>
      </c>
    </row>
    <row r="17" spans="1:15" x14ac:dyDescent="0.2">
      <c r="A17" s="48"/>
      <c r="B17" s="48" t="s">
        <v>15</v>
      </c>
      <c r="C17" s="49">
        <f>SUM(C18:C23)</f>
        <v>64734</v>
      </c>
      <c r="D17" s="49">
        <f t="shared" ref="D17:O17" si="1">SUM(D18:D23)</f>
        <v>7151</v>
      </c>
      <c r="E17" s="49">
        <f t="shared" si="1"/>
        <v>6758</v>
      </c>
      <c r="F17" s="49">
        <f t="shared" si="1"/>
        <v>6376</v>
      </c>
      <c r="G17" s="49">
        <f t="shared" si="1"/>
        <v>6043</v>
      </c>
      <c r="H17" s="49">
        <f t="shared" si="1"/>
        <v>5731</v>
      </c>
      <c r="I17" s="49">
        <f t="shared" si="1"/>
        <v>5779</v>
      </c>
      <c r="J17" s="49">
        <f t="shared" si="1"/>
        <v>5747</v>
      </c>
      <c r="K17" s="49">
        <f t="shared" si="1"/>
        <v>5477</v>
      </c>
      <c r="L17" s="49">
        <f t="shared" si="1"/>
        <v>5396</v>
      </c>
      <c r="M17" s="49">
        <f t="shared" si="1"/>
        <v>3645</v>
      </c>
      <c r="N17" s="49">
        <f t="shared" si="1"/>
        <v>3322</v>
      </c>
      <c r="O17" s="49">
        <f t="shared" si="1"/>
        <v>3309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7018</v>
      </c>
      <c r="D18" s="44">
        <v>643</v>
      </c>
      <c r="E18" s="44">
        <v>590</v>
      </c>
      <c r="F18" s="44">
        <v>537</v>
      </c>
      <c r="G18" s="44">
        <v>598</v>
      </c>
      <c r="H18" s="44">
        <v>519</v>
      </c>
      <c r="I18" s="44">
        <v>487</v>
      </c>
      <c r="J18" s="44">
        <v>619</v>
      </c>
      <c r="K18" s="44">
        <v>634</v>
      </c>
      <c r="L18" s="44">
        <v>686</v>
      </c>
      <c r="M18" s="44">
        <v>584</v>
      </c>
      <c r="N18" s="44">
        <v>557</v>
      </c>
      <c r="O18" s="44">
        <v>564</v>
      </c>
    </row>
    <row r="19" spans="1:15" x14ac:dyDescent="0.2">
      <c r="A19" s="51" t="s">
        <v>18</v>
      </c>
      <c r="B19" s="51" t="s">
        <v>19</v>
      </c>
      <c r="C19" s="46">
        <f t="shared" si="2"/>
        <v>10929</v>
      </c>
      <c r="D19" s="47">
        <v>1257</v>
      </c>
      <c r="E19" s="47">
        <v>1206</v>
      </c>
      <c r="F19" s="47">
        <v>1118</v>
      </c>
      <c r="G19" s="47">
        <v>1053</v>
      </c>
      <c r="H19" s="47">
        <v>1047</v>
      </c>
      <c r="I19" s="47">
        <v>1073</v>
      </c>
      <c r="J19" s="47">
        <v>963</v>
      </c>
      <c r="K19" s="47">
        <v>922</v>
      </c>
      <c r="L19" s="47">
        <v>874</v>
      </c>
      <c r="M19" s="47">
        <v>519</v>
      </c>
      <c r="N19" s="47">
        <v>466</v>
      </c>
      <c r="O19" s="47">
        <v>431</v>
      </c>
    </row>
    <row r="20" spans="1:15" x14ac:dyDescent="0.2">
      <c r="A20" s="51" t="s">
        <v>20</v>
      </c>
      <c r="B20" s="51" t="s">
        <v>21</v>
      </c>
      <c r="C20" s="46">
        <f t="shared" si="2"/>
        <v>14849</v>
      </c>
      <c r="D20" s="47">
        <v>1779</v>
      </c>
      <c r="E20" s="47">
        <v>1644</v>
      </c>
      <c r="F20" s="47">
        <v>1562</v>
      </c>
      <c r="G20" s="47">
        <v>1490</v>
      </c>
      <c r="H20" s="47">
        <v>1376</v>
      </c>
      <c r="I20" s="47">
        <v>1377</v>
      </c>
      <c r="J20" s="47">
        <v>1340</v>
      </c>
      <c r="K20" s="47">
        <v>1289</v>
      </c>
      <c r="L20" s="47">
        <v>1301</v>
      </c>
      <c r="M20" s="47">
        <v>617</v>
      </c>
      <c r="N20" s="47">
        <v>563</v>
      </c>
      <c r="O20" s="47">
        <v>511</v>
      </c>
    </row>
    <row r="21" spans="1:15" x14ac:dyDescent="0.2">
      <c r="A21" s="51" t="s">
        <v>22</v>
      </c>
      <c r="B21" s="51" t="s">
        <v>23</v>
      </c>
      <c r="C21" s="46">
        <f t="shared" si="2"/>
        <v>16185</v>
      </c>
      <c r="D21" s="47">
        <v>1845</v>
      </c>
      <c r="E21" s="47">
        <v>1773</v>
      </c>
      <c r="F21" s="47">
        <v>1664</v>
      </c>
      <c r="G21" s="47">
        <v>1525</v>
      </c>
      <c r="H21" s="47">
        <v>1528</v>
      </c>
      <c r="I21" s="47">
        <v>1486</v>
      </c>
      <c r="J21" s="47">
        <v>1378</v>
      </c>
      <c r="K21" s="47">
        <v>1281</v>
      </c>
      <c r="L21" s="47">
        <v>1303</v>
      </c>
      <c r="M21" s="47">
        <v>835</v>
      </c>
      <c r="N21" s="47">
        <v>770</v>
      </c>
      <c r="O21" s="47">
        <v>797</v>
      </c>
    </row>
    <row r="22" spans="1:15" x14ac:dyDescent="0.2">
      <c r="A22" s="51" t="s">
        <v>24</v>
      </c>
      <c r="B22" s="51" t="s">
        <v>25</v>
      </c>
      <c r="C22" s="46">
        <f t="shared" si="2"/>
        <v>8789</v>
      </c>
      <c r="D22" s="47">
        <v>956</v>
      </c>
      <c r="E22" s="47">
        <v>878</v>
      </c>
      <c r="F22" s="47">
        <v>889</v>
      </c>
      <c r="G22" s="47">
        <v>787</v>
      </c>
      <c r="H22" s="47">
        <v>764</v>
      </c>
      <c r="I22" s="47">
        <v>764</v>
      </c>
      <c r="J22" s="47">
        <v>801</v>
      </c>
      <c r="K22" s="47">
        <v>766</v>
      </c>
      <c r="L22" s="47">
        <v>660</v>
      </c>
      <c r="M22" s="47">
        <v>555</v>
      </c>
      <c r="N22" s="47">
        <v>478</v>
      </c>
      <c r="O22" s="47">
        <v>491</v>
      </c>
    </row>
    <row r="23" spans="1:15" x14ac:dyDescent="0.2">
      <c r="A23" s="52" t="s">
        <v>26</v>
      </c>
      <c r="B23" s="52" t="s">
        <v>27</v>
      </c>
      <c r="C23" s="53">
        <f t="shared" si="2"/>
        <v>6964</v>
      </c>
      <c r="D23" s="54">
        <v>671</v>
      </c>
      <c r="E23" s="54">
        <v>667</v>
      </c>
      <c r="F23" s="54">
        <v>606</v>
      </c>
      <c r="G23" s="54">
        <v>590</v>
      </c>
      <c r="H23" s="54">
        <v>497</v>
      </c>
      <c r="I23" s="54">
        <v>592</v>
      </c>
      <c r="J23" s="54">
        <v>646</v>
      </c>
      <c r="K23" s="54">
        <v>585</v>
      </c>
      <c r="L23" s="54">
        <v>572</v>
      </c>
      <c r="M23" s="54">
        <v>535</v>
      </c>
      <c r="N23" s="54">
        <v>488</v>
      </c>
      <c r="O23" s="54">
        <v>515</v>
      </c>
    </row>
    <row r="24" spans="1:15" x14ac:dyDescent="0.2">
      <c r="A24" s="55"/>
      <c r="B24" s="56" t="s">
        <v>28</v>
      </c>
      <c r="C24" s="57">
        <f>SUM(C4:C17)</f>
        <v>199019</v>
      </c>
      <c r="D24" s="57">
        <f t="shared" ref="D24:O24" si="3">SUM(D4:D17)</f>
        <v>21747</v>
      </c>
      <c r="E24" s="57">
        <f t="shared" si="3"/>
        <v>20808</v>
      </c>
      <c r="F24" s="57">
        <f t="shared" si="3"/>
        <v>19730</v>
      </c>
      <c r="G24" s="57">
        <f t="shared" si="3"/>
        <v>18954</v>
      </c>
      <c r="H24" s="57">
        <f t="shared" si="3"/>
        <v>18124</v>
      </c>
      <c r="I24" s="57">
        <f t="shared" si="3"/>
        <v>18392</v>
      </c>
      <c r="J24" s="57">
        <f t="shared" si="3"/>
        <v>18107</v>
      </c>
      <c r="K24" s="57">
        <f t="shared" si="3"/>
        <v>17476</v>
      </c>
      <c r="L24" s="57">
        <f t="shared" si="3"/>
        <v>17946</v>
      </c>
      <c r="M24" s="57">
        <f t="shared" si="3"/>
        <v>9994</v>
      </c>
      <c r="N24" s="57">
        <f t="shared" si="3"/>
        <v>8755</v>
      </c>
      <c r="O24" s="57">
        <f t="shared" si="3"/>
        <v>8986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67</v>
      </c>
      <c r="C26" s="59">
        <v>195763</v>
      </c>
      <c r="D26" s="59">
        <v>21309</v>
      </c>
      <c r="E26" s="59">
        <v>19787</v>
      </c>
      <c r="F26" s="59">
        <v>19067</v>
      </c>
      <c r="G26" s="59">
        <v>18202</v>
      </c>
      <c r="H26" s="59">
        <v>18475</v>
      </c>
      <c r="I26" s="59">
        <v>18175</v>
      </c>
      <c r="J26" s="59">
        <v>17720</v>
      </c>
      <c r="K26" s="59">
        <v>18004</v>
      </c>
      <c r="L26" s="59">
        <v>17050</v>
      </c>
      <c r="M26" s="59">
        <v>9407</v>
      </c>
      <c r="N26" s="59">
        <v>9328</v>
      </c>
      <c r="O26" s="59">
        <v>9239</v>
      </c>
    </row>
    <row r="27" spans="1:15" x14ac:dyDescent="0.2">
      <c r="A27" s="59"/>
      <c r="B27" s="59" t="s">
        <v>66</v>
      </c>
      <c r="C27" s="59">
        <v>194835</v>
      </c>
      <c r="D27" s="59">
        <v>20378</v>
      </c>
      <c r="E27" s="59">
        <v>19185</v>
      </c>
      <c r="F27" s="59">
        <v>18401</v>
      </c>
      <c r="G27" s="59">
        <v>18579</v>
      </c>
      <c r="H27" s="59">
        <v>18296</v>
      </c>
      <c r="I27" s="59">
        <v>17899</v>
      </c>
      <c r="J27" s="59">
        <v>18315</v>
      </c>
      <c r="K27" s="59">
        <v>17151</v>
      </c>
      <c r="L27" s="59">
        <v>16705</v>
      </c>
      <c r="M27" s="59">
        <v>9941</v>
      </c>
      <c r="N27" s="59">
        <v>9470</v>
      </c>
      <c r="O27" s="59">
        <v>10515</v>
      </c>
    </row>
    <row r="28" spans="1:15" x14ac:dyDescent="0.2">
      <c r="A28" s="59"/>
      <c r="B28" s="59" t="s">
        <v>65</v>
      </c>
      <c r="C28" s="59">
        <v>197989</v>
      </c>
      <c r="D28" s="59">
        <v>19801</v>
      </c>
      <c r="E28" s="59">
        <v>18584</v>
      </c>
      <c r="F28" s="59">
        <v>18857</v>
      </c>
      <c r="G28" s="59">
        <v>18505</v>
      </c>
      <c r="H28" s="59">
        <v>18051</v>
      </c>
      <c r="I28" s="59">
        <v>18591</v>
      </c>
      <c r="J28" s="59">
        <v>17444</v>
      </c>
      <c r="K28" s="59">
        <v>16840</v>
      </c>
      <c r="L28" s="59">
        <v>18476</v>
      </c>
      <c r="M28" s="59">
        <v>10269</v>
      </c>
      <c r="N28" s="59">
        <v>10820</v>
      </c>
      <c r="O28" s="59">
        <v>11751</v>
      </c>
    </row>
    <row r="29" spans="1:15" x14ac:dyDescent="0.2">
      <c r="A29" s="58"/>
      <c r="B29" s="5" t="s">
        <v>64</v>
      </c>
      <c r="C29" s="59">
        <v>204099</v>
      </c>
      <c r="D29" s="59">
        <v>19209</v>
      </c>
      <c r="E29" s="59">
        <v>19155</v>
      </c>
      <c r="F29" s="59">
        <v>18820</v>
      </c>
      <c r="G29" s="59">
        <v>18292</v>
      </c>
      <c r="H29" s="59">
        <v>18765</v>
      </c>
      <c r="I29" s="59">
        <v>17746</v>
      </c>
      <c r="J29" s="59">
        <v>17241</v>
      </c>
      <c r="K29" s="59">
        <v>17825</v>
      </c>
      <c r="L29" s="59">
        <v>19476</v>
      </c>
      <c r="M29" s="59">
        <v>11610</v>
      </c>
      <c r="N29" s="59">
        <v>12131</v>
      </c>
      <c r="O29" s="59">
        <v>13829</v>
      </c>
    </row>
    <row r="30" spans="1:15" x14ac:dyDescent="0.2">
      <c r="A30" s="58"/>
      <c r="B30" s="59" t="s">
        <v>63</v>
      </c>
      <c r="C30" s="59">
        <v>214062</v>
      </c>
      <c r="D30" s="59">
        <v>20015</v>
      </c>
      <c r="E30" s="59">
        <v>19186</v>
      </c>
      <c r="F30" s="59">
        <v>18624</v>
      </c>
      <c r="G30" s="59">
        <v>19077</v>
      </c>
      <c r="H30" s="59">
        <v>18041</v>
      </c>
      <c r="I30" s="59">
        <v>17443</v>
      </c>
      <c r="J30" s="59">
        <v>18259</v>
      </c>
      <c r="K30" s="59">
        <v>18970</v>
      </c>
      <c r="L30" s="59">
        <v>21832</v>
      </c>
      <c r="M30" s="59">
        <v>12995</v>
      </c>
      <c r="N30" s="59">
        <v>14333</v>
      </c>
      <c r="O30" s="59">
        <v>15287</v>
      </c>
    </row>
    <row r="31" spans="1:15" x14ac:dyDescent="0.2">
      <c r="A31" s="58"/>
      <c r="B31" s="10" t="s">
        <v>62</v>
      </c>
      <c r="C31" s="59">
        <v>223793</v>
      </c>
      <c r="D31" s="59">
        <v>19948</v>
      </c>
      <c r="E31" s="59">
        <v>18922</v>
      </c>
      <c r="F31" s="59">
        <v>19314</v>
      </c>
      <c r="G31" s="59">
        <v>18243</v>
      </c>
      <c r="H31" s="59">
        <v>17561</v>
      </c>
      <c r="I31" s="59">
        <v>18466</v>
      </c>
      <c r="J31" s="59">
        <v>19405</v>
      </c>
      <c r="K31" s="59">
        <v>21250</v>
      </c>
      <c r="L31" s="59">
        <v>22646</v>
      </c>
      <c r="M31" s="59">
        <v>15922</v>
      </c>
      <c r="N31" s="59">
        <v>16038</v>
      </c>
      <c r="O31" s="59">
        <v>16078</v>
      </c>
    </row>
    <row r="32" spans="1:15" x14ac:dyDescent="0.2">
      <c r="A32" s="58"/>
      <c r="B32" s="59" t="s">
        <v>52</v>
      </c>
      <c r="C32" s="59">
        <v>233736</v>
      </c>
      <c r="D32" s="59">
        <v>19566</v>
      </c>
      <c r="E32" s="59">
        <v>19469</v>
      </c>
      <c r="F32" s="59">
        <v>18370</v>
      </c>
      <c r="G32" s="59">
        <v>17603</v>
      </c>
      <c r="H32" s="59">
        <v>18415</v>
      </c>
      <c r="I32" s="59">
        <v>19525</v>
      </c>
      <c r="J32" s="59">
        <v>21596</v>
      </c>
      <c r="K32" s="59">
        <v>23315</v>
      </c>
      <c r="L32" s="59">
        <v>25284</v>
      </c>
      <c r="M32" s="59">
        <v>16863</v>
      </c>
      <c r="N32" s="59">
        <v>16361</v>
      </c>
      <c r="O32" s="59">
        <v>17369</v>
      </c>
    </row>
    <row r="33" spans="1:15" x14ac:dyDescent="0.2">
      <c r="A33" s="58"/>
      <c r="B33" s="59" t="s">
        <v>51</v>
      </c>
      <c r="C33" s="59">
        <v>248173</v>
      </c>
      <c r="D33" s="59">
        <v>20234</v>
      </c>
      <c r="E33" s="59">
        <v>18475</v>
      </c>
      <c r="F33" s="59">
        <v>17668</v>
      </c>
      <c r="G33" s="59">
        <v>18354</v>
      </c>
      <c r="H33" s="59">
        <v>19364</v>
      </c>
      <c r="I33" s="59">
        <v>21721</v>
      </c>
      <c r="J33" s="59">
        <v>23719</v>
      </c>
      <c r="K33" s="59">
        <v>26604</v>
      </c>
      <c r="L33" s="59">
        <v>28602</v>
      </c>
      <c r="M33" s="59">
        <v>17525</v>
      </c>
      <c r="N33" s="59">
        <v>17945</v>
      </c>
      <c r="O33" s="59">
        <v>17962</v>
      </c>
    </row>
    <row r="34" spans="1:15" x14ac:dyDescent="0.2">
      <c r="A34" s="58"/>
      <c r="B34" s="59" t="s">
        <v>50</v>
      </c>
      <c r="C34" s="59">
        <v>263193</v>
      </c>
      <c r="D34" s="59">
        <v>19341</v>
      </c>
      <c r="E34" s="59">
        <v>17760</v>
      </c>
      <c r="F34" s="59">
        <v>18411</v>
      </c>
      <c r="G34" s="59">
        <v>19260</v>
      </c>
      <c r="H34" s="59">
        <v>21401</v>
      </c>
      <c r="I34" s="59">
        <v>23747</v>
      </c>
      <c r="J34" s="59">
        <v>26799</v>
      </c>
      <c r="K34" s="59">
        <v>30260</v>
      </c>
      <c r="L34" s="59">
        <v>30264</v>
      </c>
      <c r="M34" s="59">
        <v>19431</v>
      </c>
      <c r="N34" s="59">
        <v>18702</v>
      </c>
      <c r="O34" s="59">
        <v>17817</v>
      </c>
    </row>
    <row r="35" spans="1:15" x14ac:dyDescent="0.2">
      <c r="A35" s="58"/>
      <c r="B35" s="59" t="s">
        <v>49</v>
      </c>
      <c r="C35" s="59">
        <v>281026</v>
      </c>
      <c r="D35" s="59">
        <v>18655</v>
      </c>
      <c r="E35" s="59">
        <v>18487</v>
      </c>
      <c r="F35" s="59">
        <v>19319</v>
      </c>
      <c r="G35" s="59">
        <v>21352</v>
      </c>
      <c r="H35" s="59">
        <v>23406</v>
      </c>
      <c r="I35" s="59">
        <v>26687</v>
      </c>
      <c r="J35" s="59">
        <v>30586</v>
      </c>
      <c r="K35" s="59">
        <v>31814</v>
      </c>
      <c r="L35" s="59">
        <v>33121</v>
      </c>
      <c r="M35" s="59">
        <v>20210</v>
      </c>
      <c r="N35" s="59">
        <v>18969</v>
      </c>
      <c r="O35" s="59">
        <v>18420</v>
      </c>
    </row>
    <row r="36" spans="1:15" x14ac:dyDescent="0.2">
      <c r="A36" s="46"/>
      <c r="B36" s="60" t="s">
        <v>43</v>
      </c>
      <c r="C36" s="60">
        <v>297806</v>
      </c>
      <c r="D36" s="60">
        <v>19310</v>
      </c>
      <c r="E36" s="60">
        <v>19420</v>
      </c>
      <c r="F36" s="60">
        <v>21250</v>
      </c>
      <c r="G36" s="60">
        <v>23479</v>
      </c>
      <c r="H36" s="60">
        <v>26554</v>
      </c>
      <c r="I36" s="60">
        <v>30410</v>
      </c>
      <c r="J36" s="60">
        <v>32066</v>
      </c>
      <c r="K36" s="60">
        <v>34300</v>
      </c>
      <c r="L36" s="60">
        <v>34079</v>
      </c>
      <c r="M36" s="60">
        <v>20260</v>
      </c>
      <c r="N36" s="60">
        <v>19488</v>
      </c>
      <c r="O36" s="60">
        <v>17190</v>
      </c>
    </row>
    <row r="37" spans="1:15" x14ac:dyDescent="0.2">
      <c r="A37" s="46"/>
      <c r="B37" s="60" t="s">
        <v>44</v>
      </c>
      <c r="C37" s="60">
        <v>309663</v>
      </c>
      <c r="D37" s="60">
        <v>20310</v>
      </c>
      <c r="E37" s="60">
        <v>21256</v>
      </c>
      <c r="F37" s="60">
        <v>23467</v>
      </c>
      <c r="G37" s="60">
        <v>26480</v>
      </c>
      <c r="H37" s="60">
        <v>30193</v>
      </c>
      <c r="I37" s="60">
        <v>31750</v>
      </c>
      <c r="J37" s="60">
        <v>34434</v>
      </c>
      <c r="K37" s="60">
        <v>34844</v>
      </c>
      <c r="L37" s="60">
        <v>33905</v>
      </c>
      <c r="M37" s="60">
        <v>20794</v>
      </c>
      <c r="N37" s="60">
        <v>18128</v>
      </c>
      <c r="O37" s="60">
        <v>14102</v>
      </c>
    </row>
    <row r="38" spans="1:15" x14ac:dyDescent="0.2">
      <c r="A38" s="53"/>
      <c r="B38" s="61" t="s">
        <v>45</v>
      </c>
      <c r="C38" s="62">
        <v>322664</v>
      </c>
      <c r="D38" s="62">
        <v>22170</v>
      </c>
      <c r="E38" s="62">
        <v>23523</v>
      </c>
      <c r="F38" s="62">
        <v>26455</v>
      </c>
      <c r="G38" s="62">
        <v>30223</v>
      </c>
      <c r="H38" s="62">
        <v>31496</v>
      </c>
      <c r="I38" s="62">
        <v>34388</v>
      </c>
      <c r="J38" s="62">
        <v>35086</v>
      </c>
      <c r="K38" s="62">
        <v>35330</v>
      </c>
      <c r="L38" s="62">
        <v>35253</v>
      </c>
      <c r="M38" s="62">
        <v>19391</v>
      </c>
      <c r="N38" s="62">
        <v>14889</v>
      </c>
      <c r="O38" s="62">
        <v>14460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14394</v>
      </c>
      <c r="D4" s="44">
        <v>1464</v>
      </c>
      <c r="E4" s="44">
        <v>1497</v>
      </c>
      <c r="F4" s="44">
        <v>1471</v>
      </c>
      <c r="G4" s="44">
        <v>1364</v>
      </c>
      <c r="H4" s="44">
        <v>1308</v>
      </c>
      <c r="I4" s="44">
        <v>1396</v>
      </c>
      <c r="J4" s="44">
        <v>1407</v>
      </c>
      <c r="K4" s="44">
        <v>1403</v>
      </c>
      <c r="L4" s="44">
        <v>1561</v>
      </c>
      <c r="M4" s="44">
        <v>560</v>
      </c>
      <c r="N4" s="44">
        <v>443</v>
      </c>
      <c r="O4" s="44">
        <v>520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15118</v>
      </c>
      <c r="D5" s="47">
        <v>1351</v>
      </c>
      <c r="E5" s="47">
        <v>1342</v>
      </c>
      <c r="F5" s="47">
        <v>1284</v>
      </c>
      <c r="G5" s="47">
        <v>1332</v>
      </c>
      <c r="H5" s="47">
        <v>1297</v>
      </c>
      <c r="I5" s="47">
        <v>1446</v>
      </c>
      <c r="J5" s="47">
        <v>1457</v>
      </c>
      <c r="K5" s="47">
        <v>1507</v>
      </c>
      <c r="L5" s="47">
        <v>1690</v>
      </c>
      <c r="M5" s="47">
        <v>853</v>
      </c>
      <c r="N5" s="47">
        <v>812</v>
      </c>
      <c r="O5" s="47">
        <v>747</v>
      </c>
    </row>
    <row r="6" spans="1:15" x14ac:dyDescent="0.2">
      <c r="A6" s="17">
        <v>43</v>
      </c>
      <c r="B6" s="17" t="s">
        <v>56</v>
      </c>
      <c r="C6" s="46">
        <f t="shared" si="0"/>
        <v>30381</v>
      </c>
      <c r="D6" s="47">
        <v>3848</v>
      </c>
      <c r="E6" s="47">
        <v>3678</v>
      </c>
      <c r="F6" s="47">
        <v>3351</v>
      </c>
      <c r="G6" s="47">
        <v>3131</v>
      </c>
      <c r="H6" s="47">
        <v>2994</v>
      </c>
      <c r="I6" s="47">
        <v>2839</v>
      </c>
      <c r="J6" s="47">
        <v>2699</v>
      </c>
      <c r="K6" s="47">
        <v>2533</v>
      </c>
      <c r="L6" s="47">
        <v>2460</v>
      </c>
      <c r="M6" s="47">
        <v>1020</v>
      </c>
      <c r="N6" s="47">
        <v>892</v>
      </c>
      <c r="O6" s="47">
        <v>936</v>
      </c>
    </row>
    <row r="7" spans="1:15" x14ac:dyDescent="0.2">
      <c r="A7" s="17">
        <v>44</v>
      </c>
      <c r="B7" s="17" t="s">
        <v>57</v>
      </c>
      <c r="C7" s="46">
        <f t="shared" si="0"/>
        <v>16793</v>
      </c>
      <c r="D7" s="47">
        <v>1699</v>
      </c>
      <c r="E7" s="47">
        <v>1663</v>
      </c>
      <c r="F7" s="47">
        <v>1563</v>
      </c>
      <c r="G7" s="47">
        <v>1592</v>
      </c>
      <c r="H7" s="47">
        <v>1573</v>
      </c>
      <c r="I7" s="47">
        <v>1622</v>
      </c>
      <c r="J7" s="47">
        <v>1633</v>
      </c>
      <c r="K7" s="47">
        <v>1635</v>
      </c>
      <c r="L7" s="47">
        <v>1708</v>
      </c>
      <c r="M7" s="47">
        <v>720</v>
      </c>
      <c r="N7" s="47">
        <v>653</v>
      </c>
      <c r="O7" s="47">
        <v>732</v>
      </c>
    </row>
    <row r="8" spans="1:15" x14ac:dyDescent="0.2">
      <c r="A8" s="17">
        <v>45</v>
      </c>
      <c r="B8" s="17" t="s">
        <v>58</v>
      </c>
      <c r="C8" s="46">
        <f t="shared" si="0"/>
        <v>15853</v>
      </c>
      <c r="D8" s="47">
        <v>1687</v>
      </c>
      <c r="E8" s="47">
        <v>1629</v>
      </c>
      <c r="F8" s="47">
        <v>1609</v>
      </c>
      <c r="G8" s="47">
        <v>1594</v>
      </c>
      <c r="H8" s="47">
        <v>1511</v>
      </c>
      <c r="I8" s="47">
        <v>1581</v>
      </c>
      <c r="J8" s="47">
        <v>1540</v>
      </c>
      <c r="K8" s="47">
        <v>1453</v>
      </c>
      <c r="L8" s="47">
        <v>1483</v>
      </c>
      <c r="M8" s="47">
        <v>664</v>
      </c>
      <c r="N8" s="47">
        <v>549</v>
      </c>
      <c r="O8" s="47">
        <v>553</v>
      </c>
    </row>
    <row r="9" spans="1:15" x14ac:dyDescent="0.2">
      <c r="A9" s="17" t="s">
        <v>1</v>
      </c>
      <c r="B9" s="17" t="s">
        <v>59</v>
      </c>
      <c r="C9" s="46">
        <f t="shared" si="0"/>
        <v>2456</v>
      </c>
      <c r="D9" s="47">
        <v>261</v>
      </c>
      <c r="E9" s="47">
        <v>241</v>
      </c>
      <c r="F9" s="47">
        <v>254</v>
      </c>
      <c r="G9" s="47">
        <v>209</v>
      </c>
      <c r="H9" s="47">
        <v>208</v>
      </c>
      <c r="I9" s="47">
        <v>222</v>
      </c>
      <c r="J9" s="47">
        <v>205</v>
      </c>
      <c r="K9" s="47">
        <v>184</v>
      </c>
      <c r="L9" s="47">
        <v>226</v>
      </c>
      <c r="M9" s="47">
        <v>163</v>
      </c>
      <c r="N9" s="47">
        <v>147</v>
      </c>
      <c r="O9" s="47">
        <v>136</v>
      </c>
    </row>
    <row r="10" spans="1:15" x14ac:dyDescent="0.2">
      <c r="A10" s="17" t="s">
        <v>2</v>
      </c>
      <c r="B10" s="17" t="s">
        <v>60</v>
      </c>
      <c r="C10" s="46">
        <f t="shared" si="0"/>
        <v>3687</v>
      </c>
      <c r="D10" s="47">
        <v>359</v>
      </c>
      <c r="E10" s="47">
        <v>349</v>
      </c>
      <c r="F10" s="47">
        <v>332</v>
      </c>
      <c r="G10" s="47">
        <v>322</v>
      </c>
      <c r="H10" s="47">
        <v>277</v>
      </c>
      <c r="I10" s="47">
        <v>299</v>
      </c>
      <c r="J10" s="47">
        <v>265</v>
      </c>
      <c r="K10" s="47">
        <v>273</v>
      </c>
      <c r="L10" s="47">
        <v>296</v>
      </c>
      <c r="M10" s="47">
        <v>347</v>
      </c>
      <c r="N10" s="47">
        <v>256</v>
      </c>
      <c r="O10" s="47">
        <v>312</v>
      </c>
    </row>
    <row r="11" spans="1:15" x14ac:dyDescent="0.2">
      <c r="A11" s="45" t="s">
        <v>3</v>
      </c>
      <c r="B11" s="45" t="s">
        <v>4</v>
      </c>
      <c r="C11" s="46">
        <f t="shared" si="0"/>
        <v>8713</v>
      </c>
      <c r="D11" s="47">
        <v>971</v>
      </c>
      <c r="E11" s="47">
        <v>907</v>
      </c>
      <c r="F11" s="47">
        <v>854</v>
      </c>
      <c r="G11" s="47">
        <v>772</v>
      </c>
      <c r="H11" s="47">
        <v>725</v>
      </c>
      <c r="I11" s="47">
        <v>803</v>
      </c>
      <c r="J11" s="47">
        <v>763</v>
      </c>
      <c r="K11" s="47">
        <v>763</v>
      </c>
      <c r="L11" s="47">
        <v>765</v>
      </c>
      <c r="M11" s="47">
        <v>518</v>
      </c>
      <c r="N11" s="47">
        <v>455</v>
      </c>
      <c r="O11" s="47">
        <v>417</v>
      </c>
    </row>
    <row r="12" spans="1:15" x14ac:dyDescent="0.2">
      <c r="A12" s="45" t="s">
        <v>5</v>
      </c>
      <c r="B12" s="45" t="s">
        <v>6</v>
      </c>
      <c r="C12" s="46">
        <f t="shared" si="0"/>
        <v>6629</v>
      </c>
      <c r="D12" s="47">
        <v>771</v>
      </c>
      <c r="E12" s="47">
        <v>721</v>
      </c>
      <c r="F12" s="47">
        <v>614</v>
      </c>
      <c r="G12" s="47">
        <v>645</v>
      </c>
      <c r="H12" s="47">
        <v>635</v>
      </c>
      <c r="I12" s="47">
        <v>609</v>
      </c>
      <c r="J12" s="47">
        <v>592</v>
      </c>
      <c r="K12" s="47">
        <v>534</v>
      </c>
      <c r="L12" s="47">
        <v>527</v>
      </c>
      <c r="M12" s="47">
        <v>364</v>
      </c>
      <c r="N12" s="47">
        <v>275</v>
      </c>
      <c r="O12" s="47">
        <v>342</v>
      </c>
    </row>
    <row r="13" spans="1:15" x14ac:dyDescent="0.2">
      <c r="A13" s="45" t="s">
        <v>7</v>
      </c>
      <c r="B13" s="45" t="s">
        <v>8</v>
      </c>
      <c r="C13" s="46">
        <f t="shared" si="0"/>
        <v>4222</v>
      </c>
      <c r="D13" s="47">
        <v>483</v>
      </c>
      <c r="E13" s="47">
        <v>479</v>
      </c>
      <c r="F13" s="47">
        <v>464</v>
      </c>
      <c r="G13" s="47">
        <v>415</v>
      </c>
      <c r="H13" s="47">
        <v>434</v>
      </c>
      <c r="I13" s="47">
        <v>402</v>
      </c>
      <c r="J13" s="47">
        <v>333</v>
      </c>
      <c r="K13" s="47">
        <v>355</v>
      </c>
      <c r="L13" s="47">
        <v>341</v>
      </c>
      <c r="M13" s="47">
        <v>176</v>
      </c>
      <c r="N13" s="47">
        <v>164</v>
      </c>
      <c r="O13" s="47">
        <v>176</v>
      </c>
    </row>
    <row r="14" spans="1:15" x14ac:dyDescent="0.2">
      <c r="A14" s="45" t="s">
        <v>9</v>
      </c>
      <c r="B14" s="45" t="s">
        <v>10</v>
      </c>
      <c r="C14" s="46">
        <f t="shared" si="0"/>
        <v>8094</v>
      </c>
      <c r="D14" s="47">
        <v>845</v>
      </c>
      <c r="E14" s="47">
        <v>761</v>
      </c>
      <c r="F14" s="47">
        <v>799</v>
      </c>
      <c r="G14" s="47">
        <v>849</v>
      </c>
      <c r="H14" s="47">
        <v>763</v>
      </c>
      <c r="I14" s="47">
        <v>742</v>
      </c>
      <c r="J14" s="47">
        <v>791</v>
      </c>
      <c r="K14" s="47">
        <v>662</v>
      </c>
      <c r="L14" s="47">
        <v>770</v>
      </c>
      <c r="M14" s="47">
        <v>448</v>
      </c>
      <c r="N14" s="47">
        <v>339</v>
      </c>
      <c r="O14" s="47">
        <v>325</v>
      </c>
    </row>
    <row r="15" spans="1:15" x14ac:dyDescent="0.2">
      <c r="A15" s="45" t="s">
        <v>11</v>
      </c>
      <c r="B15" s="45" t="s">
        <v>12</v>
      </c>
      <c r="C15" s="46">
        <f t="shared" si="0"/>
        <v>3726</v>
      </c>
      <c r="D15" s="47">
        <v>404</v>
      </c>
      <c r="E15" s="47">
        <v>371</v>
      </c>
      <c r="F15" s="47">
        <v>391</v>
      </c>
      <c r="G15" s="47">
        <v>327</v>
      </c>
      <c r="H15" s="47">
        <v>289</v>
      </c>
      <c r="I15" s="47">
        <v>312</v>
      </c>
      <c r="J15" s="47">
        <v>333</v>
      </c>
      <c r="K15" s="47">
        <v>318</v>
      </c>
      <c r="L15" s="47">
        <v>330</v>
      </c>
      <c r="M15" s="47">
        <v>222</v>
      </c>
      <c r="N15" s="47">
        <v>209</v>
      </c>
      <c r="O15" s="47">
        <v>220</v>
      </c>
    </row>
    <row r="16" spans="1:15" x14ac:dyDescent="0.2">
      <c r="A16" s="45" t="s">
        <v>13</v>
      </c>
      <c r="B16" s="45" t="s">
        <v>14</v>
      </c>
      <c r="C16" s="46">
        <f t="shared" si="0"/>
        <v>3993</v>
      </c>
      <c r="D16" s="47">
        <v>453</v>
      </c>
      <c r="E16" s="47">
        <v>412</v>
      </c>
      <c r="F16" s="47">
        <v>368</v>
      </c>
      <c r="G16" s="47">
        <v>359</v>
      </c>
      <c r="H16" s="47">
        <v>378</v>
      </c>
      <c r="I16" s="47">
        <v>337</v>
      </c>
      <c r="J16" s="47">
        <v>337</v>
      </c>
      <c r="K16" s="47">
        <v>359</v>
      </c>
      <c r="L16" s="47">
        <v>339</v>
      </c>
      <c r="M16" s="47">
        <v>237</v>
      </c>
      <c r="N16" s="47">
        <v>203</v>
      </c>
      <c r="O16" s="47">
        <v>211</v>
      </c>
    </row>
    <row r="17" spans="1:15" x14ac:dyDescent="0.2">
      <c r="A17" s="48"/>
      <c r="B17" s="48" t="s">
        <v>15</v>
      </c>
      <c r="C17" s="49">
        <f>SUM(C18:C23)</f>
        <v>64217</v>
      </c>
      <c r="D17" s="49">
        <f t="shared" ref="D17:O17" si="1">SUM(D18:D23)</f>
        <v>7103</v>
      </c>
      <c r="E17" s="49">
        <f t="shared" si="1"/>
        <v>6711</v>
      </c>
      <c r="F17" s="49">
        <f t="shared" si="1"/>
        <v>6339</v>
      </c>
      <c r="G17" s="49">
        <f t="shared" si="1"/>
        <v>6007</v>
      </c>
      <c r="H17" s="49">
        <f t="shared" si="1"/>
        <v>5662</v>
      </c>
      <c r="I17" s="49">
        <f t="shared" si="1"/>
        <v>5708</v>
      </c>
      <c r="J17" s="49">
        <f t="shared" si="1"/>
        <v>5682</v>
      </c>
      <c r="K17" s="49">
        <f t="shared" si="1"/>
        <v>5419</v>
      </c>
      <c r="L17" s="49">
        <f t="shared" si="1"/>
        <v>5342</v>
      </c>
      <c r="M17" s="49">
        <f t="shared" si="1"/>
        <v>3645</v>
      </c>
      <c r="N17" s="49">
        <f t="shared" si="1"/>
        <v>3322</v>
      </c>
      <c r="O17" s="49">
        <f t="shared" si="1"/>
        <v>3277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7018</v>
      </c>
      <c r="D18" s="44">
        <v>643</v>
      </c>
      <c r="E18" s="44">
        <v>590</v>
      </c>
      <c r="F18" s="44">
        <v>537</v>
      </c>
      <c r="G18" s="44">
        <v>598</v>
      </c>
      <c r="H18" s="44">
        <v>519</v>
      </c>
      <c r="I18" s="44">
        <v>487</v>
      </c>
      <c r="J18" s="44">
        <v>619</v>
      </c>
      <c r="K18" s="44">
        <v>634</v>
      </c>
      <c r="L18" s="44">
        <v>686</v>
      </c>
      <c r="M18" s="44">
        <v>584</v>
      </c>
      <c r="N18" s="44">
        <v>557</v>
      </c>
      <c r="O18" s="44">
        <v>564</v>
      </c>
    </row>
    <row r="19" spans="1:15" x14ac:dyDescent="0.2">
      <c r="A19" s="51" t="s">
        <v>18</v>
      </c>
      <c r="B19" s="51" t="s">
        <v>19</v>
      </c>
      <c r="C19" s="46">
        <f t="shared" si="2"/>
        <v>10444</v>
      </c>
      <c r="D19" s="47">
        <v>1209</v>
      </c>
      <c r="E19" s="47">
        <v>1159</v>
      </c>
      <c r="F19" s="47">
        <v>1081</v>
      </c>
      <c r="G19" s="47">
        <v>1017</v>
      </c>
      <c r="H19" s="47">
        <v>978</v>
      </c>
      <c r="I19" s="47">
        <v>1002</v>
      </c>
      <c r="J19" s="47">
        <v>898</v>
      </c>
      <c r="K19" s="47">
        <v>864</v>
      </c>
      <c r="L19" s="47">
        <v>820</v>
      </c>
      <c r="M19" s="47">
        <v>519</v>
      </c>
      <c r="N19" s="47">
        <v>466</v>
      </c>
      <c r="O19" s="47">
        <v>431</v>
      </c>
    </row>
    <row r="20" spans="1:15" x14ac:dyDescent="0.2">
      <c r="A20" s="51" t="s">
        <v>20</v>
      </c>
      <c r="B20" s="51" t="s">
        <v>21</v>
      </c>
      <c r="C20" s="46">
        <f t="shared" si="2"/>
        <v>14849</v>
      </c>
      <c r="D20" s="47">
        <v>1779</v>
      </c>
      <c r="E20" s="47">
        <v>1644</v>
      </c>
      <c r="F20" s="47">
        <v>1562</v>
      </c>
      <c r="G20" s="47">
        <v>1490</v>
      </c>
      <c r="H20" s="47">
        <v>1376</v>
      </c>
      <c r="I20" s="47">
        <v>1377</v>
      </c>
      <c r="J20" s="47">
        <v>1340</v>
      </c>
      <c r="K20" s="47">
        <v>1289</v>
      </c>
      <c r="L20" s="47">
        <v>1301</v>
      </c>
      <c r="M20" s="47">
        <v>617</v>
      </c>
      <c r="N20" s="47">
        <v>563</v>
      </c>
      <c r="O20" s="47">
        <v>511</v>
      </c>
    </row>
    <row r="21" spans="1:15" x14ac:dyDescent="0.2">
      <c r="A21" s="51" t="s">
        <v>22</v>
      </c>
      <c r="B21" s="51" t="s">
        <v>23</v>
      </c>
      <c r="C21" s="46">
        <f t="shared" si="2"/>
        <v>16153</v>
      </c>
      <c r="D21" s="47">
        <v>1845</v>
      </c>
      <c r="E21" s="47">
        <v>1773</v>
      </c>
      <c r="F21" s="47">
        <v>1664</v>
      </c>
      <c r="G21" s="47">
        <v>1525</v>
      </c>
      <c r="H21" s="47">
        <v>1528</v>
      </c>
      <c r="I21" s="47">
        <v>1486</v>
      </c>
      <c r="J21" s="47">
        <v>1378</v>
      </c>
      <c r="K21" s="47">
        <v>1281</v>
      </c>
      <c r="L21" s="47">
        <v>1303</v>
      </c>
      <c r="M21" s="47">
        <v>835</v>
      </c>
      <c r="N21" s="47">
        <v>770</v>
      </c>
      <c r="O21" s="47">
        <v>765</v>
      </c>
    </row>
    <row r="22" spans="1:15" x14ac:dyDescent="0.2">
      <c r="A22" s="51" t="s">
        <v>24</v>
      </c>
      <c r="B22" s="51" t="s">
        <v>25</v>
      </c>
      <c r="C22" s="46">
        <f t="shared" si="2"/>
        <v>8789</v>
      </c>
      <c r="D22" s="47">
        <v>956</v>
      </c>
      <c r="E22" s="47">
        <v>878</v>
      </c>
      <c r="F22" s="47">
        <v>889</v>
      </c>
      <c r="G22" s="47">
        <v>787</v>
      </c>
      <c r="H22" s="47">
        <v>764</v>
      </c>
      <c r="I22" s="47">
        <v>764</v>
      </c>
      <c r="J22" s="47">
        <v>801</v>
      </c>
      <c r="K22" s="47">
        <v>766</v>
      </c>
      <c r="L22" s="47">
        <v>660</v>
      </c>
      <c r="M22" s="47">
        <v>555</v>
      </c>
      <c r="N22" s="47">
        <v>478</v>
      </c>
      <c r="O22" s="47">
        <v>491</v>
      </c>
    </row>
    <row r="23" spans="1:15" x14ac:dyDescent="0.2">
      <c r="A23" s="52" t="s">
        <v>26</v>
      </c>
      <c r="B23" s="52" t="s">
        <v>27</v>
      </c>
      <c r="C23" s="53">
        <f t="shared" si="2"/>
        <v>6964</v>
      </c>
      <c r="D23" s="54">
        <v>671</v>
      </c>
      <c r="E23" s="54">
        <v>667</v>
      </c>
      <c r="F23" s="54">
        <v>606</v>
      </c>
      <c r="G23" s="54">
        <v>590</v>
      </c>
      <c r="H23" s="54">
        <v>497</v>
      </c>
      <c r="I23" s="54">
        <v>592</v>
      </c>
      <c r="J23" s="54">
        <v>646</v>
      </c>
      <c r="K23" s="54">
        <v>585</v>
      </c>
      <c r="L23" s="54">
        <v>572</v>
      </c>
      <c r="M23" s="54">
        <v>535</v>
      </c>
      <c r="N23" s="54">
        <v>488</v>
      </c>
      <c r="O23" s="54">
        <v>515</v>
      </c>
    </row>
    <row r="24" spans="1:15" x14ac:dyDescent="0.2">
      <c r="A24" s="55"/>
      <c r="B24" s="56" t="s">
        <v>28</v>
      </c>
      <c r="C24" s="57">
        <f>SUM(C4:C17)</f>
        <v>198276</v>
      </c>
      <c r="D24" s="57">
        <f t="shared" ref="D24:O24" si="3">SUM(D4:D17)</f>
        <v>21699</v>
      </c>
      <c r="E24" s="57">
        <f t="shared" si="3"/>
        <v>20761</v>
      </c>
      <c r="F24" s="57">
        <f t="shared" si="3"/>
        <v>19693</v>
      </c>
      <c r="G24" s="57">
        <f t="shared" si="3"/>
        <v>18918</v>
      </c>
      <c r="H24" s="57">
        <f t="shared" si="3"/>
        <v>18054</v>
      </c>
      <c r="I24" s="57">
        <f t="shared" si="3"/>
        <v>18318</v>
      </c>
      <c r="J24" s="57">
        <f t="shared" si="3"/>
        <v>18037</v>
      </c>
      <c r="K24" s="57">
        <f t="shared" si="3"/>
        <v>17398</v>
      </c>
      <c r="L24" s="57">
        <f t="shared" si="3"/>
        <v>17838</v>
      </c>
      <c r="M24" s="57">
        <f t="shared" si="3"/>
        <v>9937</v>
      </c>
      <c r="N24" s="57">
        <f t="shared" si="3"/>
        <v>8719</v>
      </c>
      <c r="O24" s="57">
        <f t="shared" si="3"/>
        <v>8904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67</v>
      </c>
      <c r="C26" s="59">
        <v>194961</v>
      </c>
      <c r="D26" s="59">
        <v>21264</v>
      </c>
      <c r="E26" s="59">
        <v>19751</v>
      </c>
      <c r="F26" s="59">
        <v>19029</v>
      </c>
      <c r="G26" s="59">
        <v>18150</v>
      </c>
      <c r="H26" s="59">
        <v>18396</v>
      </c>
      <c r="I26" s="59">
        <v>18103</v>
      </c>
      <c r="J26" s="59">
        <v>17656</v>
      </c>
      <c r="K26" s="59">
        <v>17919</v>
      </c>
      <c r="L26" s="59">
        <v>16956</v>
      </c>
      <c r="M26" s="59">
        <v>9366</v>
      </c>
      <c r="N26" s="59">
        <v>9290</v>
      </c>
      <c r="O26" s="59">
        <v>9081</v>
      </c>
    </row>
    <row r="27" spans="1:15" x14ac:dyDescent="0.2">
      <c r="A27" s="59"/>
      <c r="B27" s="59" t="s">
        <v>66</v>
      </c>
      <c r="C27" s="59">
        <v>194022</v>
      </c>
      <c r="D27" s="59">
        <v>20341</v>
      </c>
      <c r="E27" s="59">
        <v>19147</v>
      </c>
      <c r="F27" s="59">
        <v>18349</v>
      </c>
      <c r="G27" s="59">
        <v>18526</v>
      </c>
      <c r="H27" s="59">
        <v>18223</v>
      </c>
      <c r="I27" s="59">
        <v>17834</v>
      </c>
      <c r="J27" s="59">
        <v>18257</v>
      </c>
      <c r="K27" s="59">
        <v>17071</v>
      </c>
      <c r="L27" s="59">
        <v>16591</v>
      </c>
      <c r="M27" s="59">
        <v>9892</v>
      </c>
      <c r="N27" s="59">
        <v>9423</v>
      </c>
      <c r="O27" s="59">
        <v>10368</v>
      </c>
    </row>
    <row r="28" spans="1:15" x14ac:dyDescent="0.2">
      <c r="A28" s="59"/>
      <c r="B28" s="59" t="s">
        <v>65</v>
      </c>
      <c r="C28" s="59">
        <v>197198</v>
      </c>
      <c r="D28" s="59">
        <v>19762</v>
      </c>
      <c r="E28" s="59">
        <v>18530</v>
      </c>
      <c r="F28" s="59">
        <v>18807</v>
      </c>
      <c r="G28" s="59">
        <v>18449</v>
      </c>
      <c r="H28" s="59">
        <v>17988</v>
      </c>
      <c r="I28" s="59">
        <v>18537</v>
      </c>
      <c r="J28" s="59">
        <v>17382</v>
      </c>
      <c r="K28" s="59">
        <v>16759</v>
      </c>
      <c r="L28" s="59">
        <v>18372</v>
      </c>
      <c r="M28" s="59">
        <v>10220</v>
      </c>
      <c r="N28" s="59">
        <v>10789</v>
      </c>
      <c r="O28" s="59">
        <v>11603</v>
      </c>
    </row>
    <row r="29" spans="1:15" x14ac:dyDescent="0.2">
      <c r="A29" s="58"/>
      <c r="B29" s="5" t="s">
        <v>64</v>
      </c>
      <c r="C29" s="59">
        <v>203248</v>
      </c>
      <c r="D29" s="59">
        <v>19158</v>
      </c>
      <c r="E29" s="59">
        <v>19105</v>
      </c>
      <c r="F29" s="59">
        <v>18762</v>
      </c>
      <c r="G29" s="59">
        <v>18249</v>
      </c>
      <c r="H29" s="59">
        <v>18712</v>
      </c>
      <c r="I29" s="59">
        <v>17678</v>
      </c>
      <c r="J29" s="59">
        <v>17175</v>
      </c>
      <c r="K29" s="59">
        <v>17732</v>
      </c>
      <c r="L29" s="59">
        <v>19376</v>
      </c>
      <c r="M29" s="59">
        <v>11569</v>
      </c>
      <c r="N29" s="59">
        <v>12090</v>
      </c>
      <c r="O29" s="59">
        <v>13642</v>
      </c>
    </row>
    <row r="30" spans="1:15" x14ac:dyDescent="0.2">
      <c r="A30" s="58"/>
      <c r="B30" s="59" t="s">
        <v>63</v>
      </c>
      <c r="C30" s="59">
        <v>213134</v>
      </c>
      <c r="D30" s="59">
        <v>19969</v>
      </c>
      <c r="E30" s="59">
        <v>19126</v>
      </c>
      <c r="F30" s="59">
        <v>18581</v>
      </c>
      <c r="G30" s="59">
        <v>19042</v>
      </c>
      <c r="H30" s="59">
        <v>17979</v>
      </c>
      <c r="I30" s="59">
        <v>17372</v>
      </c>
      <c r="J30" s="59">
        <v>18189</v>
      </c>
      <c r="K30" s="59">
        <v>18899</v>
      </c>
      <c r="L30" s="59">
        <v>21733</v>
      </c>
      <c r="M30" s="59">
        <v>12947</v>
      </c>
      <c r="N30" s="59">
        <v>14294</v>
      </c>
      <c r="O30" s="59">
        <v>15003</v>
      </c>
    </row>
    <row r="31" spans="1:15" x14ac:dyDescent="0.2">
      <c r="A31" s="58"/>
      <c r="B31" s="59" t="s">
        <v>62</v>
      </c>
      <c r="C31" s="59">
        <v>222665</v>
      </c>
      <c r="D31" s="59">
        <v>19879</v>
      </c>
      <c r="E31" s="59">
        <v>18870</v>
      </c>
      <c r="F31" s="59">
        <v>19260</v>
      </c>
      <c r="G31" s="59">
        <v>18186</v>
      </c>
      <c r="H31" s="59">
        <v>17475</v>
      </c>
      <c r="I31" s="59">
        <v>18373</v>
      </c>
      <c r="J31" s="59">
        <v>19304</v>
      </c>
      <c r="K31" s="59">
        <v>21140</v>
      </c>
      <c r="L31" s="59">
        <v>22516</v>
      </c>
      <c r="M31" s="59">
        <v>15878</v>
      </c>
      <c r="N31" s="59">
        <v>15994</v>
      </c>
      <c r="O31" s="59">
        <v>15790</v>
      </c>
    </row>
    <row r="32" spans="1:15" x14ac:dyDescent="0.2">
      <c r="A32" s="58"/>
      <c r="B32" s="59" t="s">
        <v>52</v>
      </c>
      <c r="C32" s="59">
        <v>232442</v>
      </c>
      <c r="D32" s="59">
        <v>19509</v>
      </c>
      <c r="E32" s="59">
        <v>19412</v>
      </c>
      <c r="F32" s="59">
        <v>18313</v>
      </c>
      <c r="G32" s="59">
        <v>17540</v>
      </c>
      <c r="H32" s="59">
        <v>18315</v>
      </c>
      <c r="I32" s="59">
        <v>19421</v>
      </c>
      <c r="J32" s="59">
        <v>21492</v>
      </c>
      <c r="K32" s="59">
        <v>23202</v>
      </c>
      <c r="L32" s="59">
        <v>25144</v>
      </c>
      <c r="M32" s="59">
        <v>16812</v>
      </c>
      <c r="N32" s="59">
        <v>16311</v>
      </c>
      <c r="O32" s="59">
        <v>16971</v>
      </c>
    </row>
    <row r="33" spans="1:15" x14ac:dyDescent="0.2">
      <c r="A33" s="58"/>
      <c r="B33" s="59" t="s">
        <v>51</v>
      </c>
      <c r="C33" s="59">
        <v>246824</v>
      </c>
      <c r="D33" s="59">
        <v>20177</v>
      </c>
      <c r="E33" s="59">
        <v>18423</v>
      </c>
      <c r="F33" s="59">
        <v>17611</v>
      </c>
      <c r="G33" s="59">
        <v>18288</v>
      </c>
      <c r="H33" s="59">
        <v>19264</v>
      </c>
      <c r="I33" s="59">
        <v>21608</v>
      </c>
      <c r="J33" s="59">
        <v>23608</v>
      </c>
      <c r="K33" s="59">
        <v>26473</v>
      </c>
      <c r="L33" s="59">
        <v>28456</v>
      </c>
      <c r="M33" s="59">
        <v>17464</v>
      </c>
      <c r="N33" s="59">
        <v>17886</v>
      </c>
      <c r="O33" s="59">
        <v>17566</v>
      </c>
    </row>
    <row r="34" spans="1:15" x14ac:dyDescent="0.2">
      <c r="A34" s="58"/>
      <c r="B34" s="59" t="s">
        <v>50</v>
      </c>
      <c r="C34" s="59">
        <v>262199</v>
      </c>
      <c r="D34" s="59">
        <v>19283</v>
      </c>
      <c r="E34" s="59">
        <v>17710</v>
      </c>
      <c r="F34" s="59">
        <v>18355</v>
      </c>
      <c r="G34" s="59">
        <v>19191</v>
      </c>
      <c r="H34" s="59">
        <v>21298</v>
      </c>
      <c r="I34" s="59">
        <v>23640</v>
      </c>
      <c r="J34" s="59">
        <v>26694</v>
      </c>
      <c r="K34" s="59">
        <v>30136</v>
      </c>
      <c r="L34" s="59">
        <v>30104</v>
      </c>
      <c r="M34" s="59">
        <v>19356</v>
      </c>
      <c r="N34" s="59">
        <v>18661</v>
      </c>
      <c r="O34" s="59">
        <v>17771</v>
      </c>
    </row>
    <row r="35" spans="1:15" x14ac:dyDescent="0.2">
      <c r="A35" s="58"/>
      <c r="B35" s="59" t="s">
        <v>49</v>
      </c>
      <c r="C35" s="59">
        <v>279980</v>
      </c>
      <c r="D35" s="59">
        <v>18601</v>
      </c>
      <c r="E35" s="59">
        <v>18431</v>
      </c>
      <c r="F35" s="59">
        <v>19254</v>
      </c>
      <c r="G35" s="59">
        <v>21279</v>
      </c>
      <c r="H35" s="59">
        <v>23305</v>
      </c>
      <c r="I35" s="59">
        <v>26575</v>
      </c>
      <c r="J35" s="59">
        <v>30465</v>
      </c>
      <c r="K35" s="59">
        <v>31689</v>
      </c>
      <c r="L35" s="59">
        <v>32940</v>
      </c>
      <c r="M35" s="59">
        <v>20158</v>
      </c>
      <c r="N35" s="59">
        <v>18921</v>
      </c>
      <c r="O35" s="59">
        <v>18362</v>
      </c>
    </row>
    <row r="36" spans="1:15" x14ac:dyDescent="0.2">
      <c r="A36" s="46"/>
      <c r="B36" s="60" t="s">
        <v>43</v>
      </c>
      <c r="C36" s="60">
        <v>296731</v>
      </c>
      <c r="D36" s="60">
        <v>19253</v>
      </c>
      <c r="E36" s="60">
        <v>19354</v>
      </c>
      <c r="F36" s="60">
        <v>21181</v>
      </c>
      <c r="G36" s="60">
        <v>23401</v>
      </c>
      <c r="H36" s="60">
        <v>26451</v>
      </c>
      <c r="I36" s="60">
        <v>30290</v>
      </c>
      <c r="J36" s="60">
        <v>31958</v>
      </c>
      <c r="K36" s="60">
        <v>34171</v>
      </c>
      <c r="L36" s="60">
        <v>33926</v>
      </c>
      <c r="M36" s="60">
        <v>20191</v>
      </c>
      <c r="N36" s="60">
        <v>19437</v>
      </c>
      <c r="O36" s="60">
        <v>17118</v>
      </c>
    </row>
    <row r="37" spans="1:15" x14ac:dyDescent="0.2">
      <c r="A37" s="53"/>
      <c r="B37" s="63" t="s">
        <v>44</v>
      </c>
      <c r="C37" s="63">
        <v>308599</v>
      </c>
      <c r="D37" s="63">
        <v>20244</v>
      </c>
      <c r="E37" s="63">
        <v>21186</v>
      </c>
      <c r="F37" s="63">
        <v>23394</v>
      </c>
      <c r="G37" s="63">
        <v>26408</v>
      </c>
      <c r="H37" s="63">
        <v>30085</v>
      </c>
      <c r="I37" s="63">
        <v>31635</v>
      </c>
      <c r="J37" s="63">
        <v>34322</v>
      </c>
      <c r="K37" s="63">
        <v>34720</v>
      </c>
      <c r="L37" s="63">
        <v>33762</v>
      </c>
      <c r="M37" s="63">
        <v>20738</v>
      </c>
      <c r="N37" s="63">
        <v>18062</v>
      </c>
      <c r="O37" s="63">
        <v>14043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0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">
      <c r="A5" s="17">
        <v>42</v>
      </c>
      <c r="B5" s="17" t="s">
        <v>55</v>
      </c>
      <c r="C5" s="46">
        <f t="shared" ref="C5:C16" si="0">SUM(D5:O5)</f>
        <v>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x14ac:dyDescent="0.2">
      <c r="A6" s="17">
        <v>43</v>
      </c>
      <c r="B6" s="17" t="s">
        <v>56</v>
      </c>
      <c r="C6" s="46">
        <f t="shared" si="0"/>
        <v>186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v>0</v>
      </c>
      <c r="K6" s="47">
        <v>17</v>
      </c>
      <c r="L6" s="47">
        <v>48</v>
      </c>
      <c r="M6" s="47">
        <v>57</v>
      </c>
      <c r="N6" s="47">
        <v>36</v>
      </c>
      <c r="O6" s="47">
        <v>28</v>
      </c>
    </row>
    <row r="7" spans="1:15" x14ac:dyDescent="0.2">
      <c r="A7" s="17">
        <v>44</v>
      </c>
      <c r="B7" s="17" t="s">
        <v>57</v>
      </c>
      <c r="C7" s="46">
        <f t="shared" si="0"/>
        <v>18</v>
      </c>
      <c r="D7" s="47">
        <v>0</v>
      </c>
      <c r="E7" s="47">
        <v>0</v>
      </c>
      <c r="F7" s="47">
        <v>0</v>
      </c>
      <c r="G7" s="47">
        <v>0</v>
      </c>
      <c r="H7" s="47">
        <v>1</v>
      </c>
      <c r="I7" s="47">
        <v>3</v>
      </c>
      <c r="J7" s="47">
        <v>5</v>
      </c>
      <c r="K7" s="47">
        <v>3</v>
      </c>
      <c r="L7" s="47">
        <v>6</v>
      </c>
      <c r="M7" s="47">
        <v>0</v>
      </c>
      <c r="N7" s="47">
        <v>0</v>
      </c>
      <c r="O7" s="47">
        <v>0</v>
      </c>
    </row>
    <row r="8" spans="1:15" x14ac:dyDescent="0.2">
      <c r="A8" s="17">
        <v>45</v>
      </c>
      <c r="B8" s="17" t="s">
        <v>58</v>
      </c>
      <c r="C8" s="46">
        <f t="shared" si="0"/>
        <v>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">
      <c r="A9" s="17" t="s">
        <v>1</v>
      </c>
      <c r="B9" s="17" t="s">
        <v>59</v>
      </c>
      <c r="C9" s="46">
        <f t="shared" si="0"/>
        <v>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7" t="s">
        <v>2</v>
      </c>
      <c r="B10" s="17" t="s">
        <v>60</v>
      </c>
      <c r="C10" s="46">
        <f t="shared" si="0"/>
        <v>0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x14ac:dyDescent="0.2">
      <c r="A11" s="45" t="s">
        <v>3</v>
      </c>
      <c r="B11" s="45" t="s">
        <v>4</v>
      </c>
      <c r="C11" s="46">
        <f t="shared" si="0"/>
        <v>22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22</v>
      </c>
    </row>
    <row r="12" spans="1:15" x14ac:dyDescent="0.2">
      <c r="A12" s="45" t="s">
        <v>5</v>
      </c>
      <c r="B12" s="45" t="s">
        <v>6</v>
      </c>
      <c r="C12" s="46">
        <f t="shared" si="0"/>
        <v>0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">
      <c r="A13" s="45" t="s">
        <v>7</v>
      </c>
      <c r="B13" s="45" t="s">
        <v>8</v>
      </c>
      <c r="C13" s="46">
        <f t="shared" si="0"/>
        <v>0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x14ac:dyDescent="0.2">
      <c r="A14" s="45" t="s">
        <v>9</v>
      </c>
      <c r="B14" s="45" t="s">
        <v>10</v>
      </c>
      <c r="C14" s="46">
        <f t="shared" si="0"/>
        <v>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 x14ac:dyDescent="0.2">
      <c r="A15" s="45" t="s">
        <v>11</v>
      </c>
      <c r="B15" s="45" t="s">
        <v>12</v>
      </c>
      <c r="C15" s="46">
        <f t="shared" si="0"/>
        <v>0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 x14ac:dyDescent="0.2">
      <c r="A16" s="45" t="s">
        <v>13</v>
      </c>
      <c r="B16" s="45" t="s">
        <v>14</v>
      </c>
      <c r="C16" s="46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">
      <c r="A17" s="48"/>
      <c r="B17" s="48" t="s">
        <v>15</v>
      </c>
      <c r="C17" s="49">
        <f>SUM(C18:C23)</f>
        <v>517</v>
      </c>
      <c r="D17" s="49">
        <f t="shared" ref="D17:O17" si="1">SUM(D18:D23)</f>
        <v>48</v>
      </c>
      <c r="E17" s="49">
        <f t="shared" si="1"/>
        <v>47</v>
      </c>
      <c r="F17" s="49">
        <f t="shared" si="1"/>
        <v>37</v>
      </c>
      <c r="G17" s="49">
        <f t="shared" si="1"/>
        <v>36</v>
      </c>
      <c r="H17" s="49">
        <f t="shared" si="1"/>
        <v>69</v>
      </c>
      <c r="I17" s="49">
        <f t="shared" si="1"/>
        <v>71</v>
      </c>
      <c r="J17" s="49">
        <f t="shared" si="1"/>
        <v>65</v>
      </c>
      <c r="K17" s="49">
        <f t="shared" si="1"/>
        <v>58</v>
      </c>
      <c r="L17" s="49">
        <f t="shared" si="1"/>
        <v>54</v>
      </c>
      <c r="M17" s="49">
        <f t="shared" si="1"/>
        <v>0</v>
      </c>
      <c r="N17" s="49">
        <f t="shared" si="1"/>
        <v>0</v>
      </c>
      <c r="O17" s="49">
        <f t="shared" si="1"/>
        <v>32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0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">
      <c r="A19" s="51" t="s">
        <v>18</v>
      </c>
      <c r="B19" s="51" t="s">
        <v>19</v>
      </c>
      <c r="C19" s="46">
        <f t="shared" si="2"/>
        <v>485</v>
      </c>
      <c r="D19" s="47">
        <v>48</v>
      </c>
      <c r="E19" s="47">
        <v>47</v>
      </c>
      <c r="F19" s="47">
        <v>37</v>
      </c>
      <c r="G19" s="47">
        <v>36</v>
      </c>
      <c r="H19" s="47">
        <v>69</v>
      </c>
      <c r="I19" s="47">
        <v>71</v>
      </c>
      <c r="J19" s="47">
        <v>65</v>
      </c>
      <c r="K19" s="47">
        <v>58</v>
      </c>
      <c r="L19" s="47">
        <v>54</v>
      </c>
      <c r="M19" s="47">
        <v>0</v>
      </c>
      <c r="N19" s="47">
        <v>0</v>
      </c>
      <c r="O19" s="47">
        <v>0</v>
      </c>
    </row>
    <row r="20" spans="1:15" x14ac:dyDescent="0.2">
      <c r="A20" s="51" t="s">
        <v>20</v>
      </c>
      <c r="B20" s="51" t="s">
        <v>21</v>
      </c>
      <c r="C20" s="46">
        <f t="shared" si="2"/>
        <v>0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</row>
    <row r="21" spans="1:15" x14ac:dyDescent="0.2">
      <c r="A21" s="51" t="s">
        <v>22</v>
      </c>
      <c r="B21" s="51" t="s">
        <v>23</v>
      </c>
      <c r="C21" s="46">
        <f t="shared" si="2"/>
        <v>32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32</v>
      </c>
    </row>
    <row r="22" spans="1:15" x14ac:dyDescent="0.2">
      <c r="A22" s="51" t="s">
        <v>24</v>
      </c>
      <c r="B22" s="51" t="s">
        <v>25</v>
      </c>
      <c r="C22" s="46">
        <f t="shared" si="2"/>
        <v>0</v>
      </c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spans="1:15" x14ac:dyDescent="0.2">
      <c r="A23" s="52" t="s">
        <v>26</v>
      </c>
      <c r="B23" s="52" t="s">
        <v>27</v>
      </c>
      <c r="C23" s="53">
        <f t="shared" si="2"/>
        <v>0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</row>
    <row r="24" spans="1:15" x14ac:dyDescent="0.2">
      <c r="A24" s="55"/>
      <c r="B24" s="56" t="s">
        <v>28</v>
      </c>
      <c r="C24" s="57">
        <f>SUM(C4:C17)</f>
        <v>743</v>
      </c>
      <c r="D24" s="57">
        <f t="shared" ref="D24:O24" si="3">SUM(D4:D17)</f>
        <v>48</v>
      </c>
      <c r="E24" s="57">
        <f t="shared" si="3"/>
        <v>47</v>
      </c>
      <c r="F24" s="57">
        <f t="shared" si="3"/>
        <v>37</v>
      </c>
      <c r="G24" s="57">
        <f t="shared" si="3"/>
        <v>36</v>
      </c>
      <c r="H24" s="57">
        <f t="shared" si="3"/>
        <v>70</v>
      </c>
      <c r="I24" s="57">
        <f t="shared" si="3"/>
        <v>74</v>
      </c>
      <c r="J24" s="57">
        <f t="shared" si="3"/>
        <v>70</v>
      </c>
      <c r="K24" s="57">
        <f t="shared" si="3"/>
        <v>78</v>
      </c>
      <c r="L24" s="57">
        <f t="shared" si="3"/>
        <v>108</v>
      </c>
      <c r="M24" s="57">
        <f t="shared" si="3"/>
        <v>57</v>
      </c>
      <c r="N24" s="57">
        <f t="shared" si="3"/>
        <v>36</v>
      </c>
      <c r="O24" s="57">
        <f t="shared" si="3"/>
        <v>82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67</v>
      </c>
      <c r="C26" s="59">
        <v>802</v>
      </c>
      <c r="D26" s="59">
        <v>45</v>
      </c>
      <c r="E26" s="59">
        <v>36</v>
      </c>
      <c r="F26" s="59">
        <v>38</v>
      </c>
      <c r="G26" s="59">
        <v>52</v>
      </c>
      <c r="H26" s="59">
        <v>79</v>
      </c>
      <c r="I26" s="59">
        <v>72</v>
      </c>
      <c r="J26" s="59">
        <v>64</v>
      </c>
      <c r="K26" s="59">
        <v>85</v>
      </c>
      <c r="L26" s="59">
        <v>94</v>
      </c>
      <c r="M26" s="59">
        <v>41</v>
      </c>
      <c r="N26" s="59">
        <v>38</v>
      </c>
      <c r="O26" s="59">
        <v>158</v>
      </c>
    </row>
    <row r="27" spans="1:15" x14ac:dyDescent="0.2">
      <c r="A27" s="60"/>
      <c r="B27" s="60" t="s">
        <v>66</v>
      </c>
      <c r="C27" s="60">
        <v>813</v>
      </c>
      <c r="D27" s="60">
        <v>37</v>
      </c>
      <c r="E27" s="60">
        <v>38</v>
      </c>
      <c r="F27" s="60">
        <v>52</v>
      </c>
      <c r="G27" s="60">
        <v>53</v>
      </c>
      <c r="H27" s="60">
        <v>73</v>
      </c>
      <c r="I27" s="60">
        <v>65</v>
      </c>
      <c r="J27" s="60">
        <v>58</v>
      </c>
      <c r="K27" s="60">
        <v>80</v>
      </c>
      <c r="L27" s="60">
        <v>114</v>
      </c>
      <c r="M27" s="60">
        <v>49</v>
      </c>
      <c r="N27" s="60">
        <v>47</v>
      </c>
      <c r="O27" s="60">
        <v>147</v>
      </c>
    </row>
    <row r="28" spans="1:15" x14ac:dyDescent="0.2">
      <c r="A28" s="60"/>
      <c r="B28" s="60" t="s">
        <v>65</v>
      </c>
      <c r="C28" s="60">
        <v>791</v>
      </c>
      <c r="D28" s="60">
        <v>39</v>
      </c>
      <c r="E28" s="60">
        <v>54</v>
      </c>
      <c r="F28" s="60">
        <v>50</v>
      </c>
      <c r="G28" s="60">
        <v>56</v>
      </c>
      <c r="H28" s="60">
        <v>63</v>
      </c>
      <c r="I28" s="60">
        <v>54</v>
      </c>
      <c r="J28" s="60">
        <v>62</v>
      </c>
      <c r="K28" s="60">
        <v>81</v>
      </c>
      <c r="L28" s="60">
        <v>104</v>
      </c>
      <c r="M28" s="60">
        <v>49</v>
      </c>
      <c r="N28" s="60">
        <v>31</v>
      </c>
      <c r="O28" s="60">
        <v>148</v>
      </c>
    </row>
    <row r="29" spans="1:15" x14ac:dyDescent="0.2">
      <c r="A29" s="60"/>
      <c r="B29" s="10" t="s">
        <v>64</v>
      </c>
      <c r="C29" s="60">
        <v>851</v>
      </c>
      <c r="D29" s="60">
        <v>51</v>
      </c>
      <c r="E29" s="60">
        <v>50</v>
      </c>
      <c r="F29" s="60">
        <v>58</v>
      </c>
      <c r="G29" s="60">
        <v>43</v>
      </c>
      <c r="H29" s="60">
        <v>53</v>
      </c>
      <c r="I29" s="60">
        <v>68</v>
      </c>
      <c r="J29" s="60">
        <v>66</v>
      </c>
      <c r="K29" s="60">
        <v>93</v>
      </c>
      <c r="L29" s="60">
        <v>100</v>
      </c>
      <c r="M29" s="60">
        <v>41</v>
      </c>
      <c r="N29" s="60">
        <v>41</v>
      </c>
      <c r="O29" s="60">
        <v>187</v>
      </c>
    </row>
    <row r="30" spans="1:15" x14ac:dyDescent="0.2">
      <c r="A30" s="60"/>
      <c r="B30" s="60" t="s">
        <v>63</v>
      </c>
      <c r="C30" s="60">
        <v>928</v>
      </c>
      <c r="D30" s="60">
        <v>46</v>
      </c>
      <c r="E30" s="60">
        <v>60</v>
      </c>
      <c r="F30" s="60">
        <v>43</v>
      </c>
      <c r="G30" s="60">
        <v>35</v>
      </c>
      <c r="H30" s="60">
        <v>62</v>
      </c>
      <c r="I30" s="60">
        <v>71</v>
      </c>
      <c r="J30" s="60">
        <v>70</v>
      </c>
      <c r="K30" s="60">
        <v>71</v>
      </c>
      <c r="L30" s="60">
        <v>99</v>
      </c>
      <c r="M30" s="60">
        <v>48</v>
      </c>
      <c r="N30" s="60">
        <v>39</v>
      </c>
      <c r="O30" s="60">
        <v>284</v>
      </c>
    </row>
    <row r="31" spans="1:15" x14ac:dyDescent="0.2">
      <c r="A31" s="63"/>
      <c r="B31" s="63" t="s">
        <v>62</v>
      </c>
      <c r="C31" s="63">
        <v>1128</v>
      </c>
      <c r="D31" s="63">
        <v>69</v>
      </c>
      <c r="E31" s="63">
        <v>52</v>
      </c>
      <c r="F31" s="63">
        <v>54</v>
      </c>
      <c r="G31" s="63">
        <v>57</v>
      </c>
      <c r="H31" s="63">
        <v>86</v>
      </c>
      <c r="I31" s="63">
        <v>93</v>
      </c>
      <c r="J31" s="63">
        <v>101</v>
      </c>
      <c r="K31" s="63">
        <v>110</v>
      </c>
      <c r="L31" s="63">
        <v>130</v>
      </c>
      <c r="M31" s="63">
        <v>44</v>
      </c>
      <c r="N31" s="63">
        <v>44</v>
      </c>
      <c r="O31" s="63">
        <v>288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>
      <selection activeCell="A2" sqref="A2"/>
    </sheetView>
  </sheetViews>
  <sheetFormatPr defaultRowHeight="12.75" x14ac:dyDescent="0.2"/>
  <cols>
    <col min="1" max="1" width="5.42578125" style="40" customWidth="1"/>
    <col min="2" max="2" width="22.42578125" style="40" bestFit="1" customWidth="1"/>
    <col min="3" max="3" width="9.140625" style="40"/>
    <col min="4" max="15" width="7.7109375" style="40" customWidth="1"/>
    <col min="16" max="16384" width="9.140625" style="40"/>
  </cols>
  <sheetData>
    <row r="1" spans="1:15" ht="15" x14ac:dyDescent="0.25">
      <c r="A1" s="74" t="s">
        <v>74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5" ht="12.75" customHeight="1" x14ac:dyDescent="0.2"/>
    <row r="3" spans="1:15" x14ac:dyDescent="0.2">
      <c r="A3" s="75" t="s">
        <v>61</v>
      </c>
      <c r="B3" s="75"/>
      <c r="C3" s="41" t="s">
        <v>0</v>
      </c>
      <c r="D3" s="42" t="s">
        <v>31</v>
      </c>
      <c r="E3" s="42" t="s">
        <v>32</v>
      </c>
      <c r="F3" s="42" t="s">
        <v>33</v>
      </c>
      <c r="G3" s="42" t="s">
        <v>34</v>
      </c>
      <c r="H3" s="42" t="s">
        <v>35</v>
      </c>
      <c r="I3" s="42" t="s">
        <v>36</v>
      </c>
      <c r="J3" s="42" t="s">
        <v>37</v>
      </c>
      <c r="K3" s="42" t="s">
        <v>38</v>
      </c>
      <c r="L3" s="42" t="s">
        <v>39</v>
      </c>
      <c r="M3" s="42" t="s">
        <v>40</v>
      </c>
      <c r="N3" s="42" t="s">
        <v>41</v>
      </c>
      <c r="O3" s="42" t="s">
        <v>42</v>
      </c>
    </row>
    <row r="4" spans="1:15" x14ac:dyDescent="0.2">
      <c r="A4" s="16">
        <v>41</v>
      </c>
      <c r="B4" s="16" t="s">
        <v>54</v>
      </c>
      <c r="C4" s="43">
        <f>SUM(D4:O4)</f>
        <v>279</v>
      </c>
      <c r="D4" s="44">
        <v>43</v>
      </c>
      <c r="E4" s="44">
        <v>26</v>
      </c>
      <c r="F4" s="44">
        <v>30</v>
      </c>
      <c r="G4" s="44">
        <v>21</v>
      </c>
      <c r="H4" s="44">
        <v>34</v>
      </c>
      <c r="I4" s="44">
        <v>22</v>
      </c>
      <c r="J4" s="44">
        <v>21</v>
      </c>
      <c r="K4" s="44">
        <v>20</v>
      </c>
      <c r="L4" s="44">
        <v>19</v>
      </c>
      <c r="M4" s="44">
        <v>10</v>
      </c>
      <c r="N4" s="44">
        <v>18</v>
      </c>
      <c r="O4" s="44">
        <v>15</v>
      </c>
    </row>
    <row r="5" spans="1:15" x14ac:dyDescent="0.2">
      <c r="A5" s="17">
        <v>42</v>
      </c>
      <c r="B5" s="17" t="s">
        <v>55</v>
      </c>
      <c r="C5" s="46">
        <f t="shared" ref="C5:C16" si="0">SUM(D5:O5)</f>
        <v>17</v>
      </c>
      <c r="D5" s="47">
        <v>5</v>
      </c>
      <c r="E5" s="47">
        <v>3</v>
      </c>
      <c r="F5" s="47">
        <v>1</v>
      </c>
      <c r="G5" s="47">
        <v>1</v>
      </c>
      <c r="H5" s="47">
        <v>0</v>
      </c>
      <c r="I5" s="47">
        <v>0</v>
      </c>
      <c r="J5" s="47">
        <v>1</v>
      </c>
      <c r="K5" s="47">
        <v>3</v>
      </c>
      <c r="L5" s="47">
        <v>2</v>
      </c>
      <c r="M5" s="47">
        <v>1</v>
      </c>
      <c r="N5" s="47">
        <v>0</v>
      </c>
      <c r="O5" s="47">
        <v>0</v>
      </c>
    </row>
    <row r="6" spans="1:15" x14ac:dyDescent="0.2">
      <c r="A6" s="17">
        <v>43</v>
      </c>
      <c r="B6" s="17" t="s">
        <v>56</v>
      </c>
      <c r="C6" s="46">
        <f t="shared" si="0"/>
        <v>489</v>
      </c>
      <c r="D6" s="47">
        <v>77</v>
      </c>
      <c r="E6" s="47">
        <v>49</v>
      </c>
      <c r="F6" s="47">
        <v>58</v>
      </c>
      <c r="G6" s="47">
        <v>75</v>
      </c>
      <c r="H6" s="47">
        <v>40</v>
      </c>
      <c r="I6" s="47">
        <v>47</v>
      </c>
      <c r="J6" s="47">
        <v>32</v>
      </c>
      <c r="K6" s="47">
        <v>29</v>
      </c>
      <c r="L6" s="47">
        <v>34</v>
      </c>
      <c r="M6" s="47">
        <v>16</v>
      </c>
      <c r="N6" s="47">
        <v>20</v>
      </c>
      <c r="O6" s="47">
        <v>12</v>
      </c>
    </row>
    <row r="7" spans="1:15" x14ac:dyDescent="0.2">
      <c r="A7" s="17">
        <v>44</v>
      </c>
      <c r="B7" s="17" t="s">
        <v>57</v>
      </c>
      <c r="C7" s="46">
        <f t="shared" si="0"/>
        <v>140</v>
      </c>
      <c r="D7" s="47">
        <v>43</v>
      </c>
      <c r="E7" s="47">
        <v>35</v>
      </c>
      <c r="F7" s="47">
        <v>18</v>
      </c>
      <c r="G7" s="47">
        <v>16</v>
      </c>
      <c r="H7" s="47">
        <v>11</v>
      </c>
      <c r="I7" s="47">
        <v>3</v>
      </c>
      <c r="J7" s="47">
        <v>5</v>
      </c>
      <c r="K7" s="47">
        <v>4</v>
      </c>
      <c r="L7" s="47">
        <v>5</v>
      </c>
      <c r="M7" s="47">
        <v>0</v>
      </c>
      <c r="N7" s="47">
        <v>0</v>
      </c>
      <c r="O7" s="47">
        <v>0</v>
      </c>
    </row>
    <row r="8" spans="1:15" x14ac:dyDescent="0.2">
      <c r="A8" s="17">
        <v>45</v>
      </c>
      <c r="B8" s="17" t="s">
        <v>58</v>
      </c>
      <c r="C8" s="46">
        <f t="shared" si="0"/>
        <v>0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</row>
    <row r="9" spans="1:15" x14ac:dyDescent="0.2">
      <c r="A9" s="17" t="s">
        <v>1</v>
      </c>
      <c r="B9" s="17" t="s">
        <v>59</v>
      </c>
      <c r="C9" s="46">
        <f t="shared" si="0"/>
        <v>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</row>
    <row r="10" spans="1:15" x14ac:dyDescent="0.2">
      <c r="A10" s="17" t="s">
        <v>2</v>
      </c>
      <c r="B10" s="17" t="s">
        <v>60</v>
      </c>
      <c r="C10" s="46">
        <f t="shared" si="0"/>
        <v>59</v>
      </c>
      <c r="D10" s="47">
        <v>23</v>
      </c>
      <c r="E10" s="47">
        <v>14</v>
      </c>
      <c r="F10" s="47">
        <v>6</v>
      </c>
      <c r="G10" s="47">
        <v>8</v>
      </c>
      <c r="H10" s="47">
        <v>4</v>
      </c>
      <c r="I10" s="47">
        <v>4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</row>
    <row r="11" spans="1:15" x14ac:dyDescent="0.2">
      <c r="A11" s="45" t="s">
        <v>3</v>
      </c>
      <c r="B11" s="45" t="s">
        <v>4</v>
      </c>
      <c r="C11" s="46">
        <f t="shared" si="0"/>
        <v>0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</row>
    <row r="12" spans="1:15" x14ac:dyDescent="0.2">
      <c r="A12" s="45" t="s">
        <v>5</v>
      </c>
      <c r="B12" s="45" t="s">
        <v>6</v>
      </c>
      <c r="C12" s="46">
        <f t="shared" si="0"/>
        <v>26</v>
      </c>
      <c r="D12" s="47">
        <v>16</v>
      </c>
      <c r="E12" s="47">
        <v>5</v>
      </c>
      <c r="F12" s="47">
        <v>2</v>
      </c>
      <c r="G12" s="47">
        <v>2</v>
      </c>
      <c r="H12" s="47">
        <v>1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</row>
    <row r="13" spans="1:15" x14ac:dyDescent="0.2">
      <c r="A13" s="45" t="s">
        <v>7</v>
      </c>
      <c r="B13" s="45" t="s">
        <v>8</v>
      </c>
      <c r="C13" s="46">
        <f t="shared" si="0"/>
        <v>299</v>
      </c>
      <c r="D13" s="47">
        <v>27</v>
      </c>
      <c r="E13" s="47">
        <v>18</v>
      </c>
      <c r="F13" s="47">
        <v>24</v>
      </c>
      <c r="G13" s="47">
        <v>35</v>
      </c>
      <c r="H13" s="47">
        <v>22</v>
      </c>
      <c r="I13" s="47">
        <v>29</v>
      </c>
      <c r="J13" s="47">
        <v>23</v>
      </c>
      <c r="K13" s="47">
        <v>21</v>
      </c>
      <c r="L13" s="47">
        <v>20</v>
      </c>
      <c r="M13" s="47">
        <v>29</v>
      </c>
      <c r="N13" s="47">
        <v>26</v>
      </c>
      <c r="O13" s="47">
        <v>25</v>
      </c>
    </row>
    <row r="14" spans="1:15" x14ac:dyDescent="0.2">
      <c r="A14" s="45" t="s">
        <v>9</v>
      </c>
      <c r="B14" s="45" t="s">
        <v>10</v>
      </c>
      <c r="C14" s="46">
        <f t="shared" si="0"/>
        <v>194</v>
      </c>
      <c r="D14" s="47">
        <v>28</v>
      </c>
      <c r="E14" s="47">
        <v>28</v>
      </c>
      <c r="F14" s="47">
        <v>32</v>
      </c>
      <c r="G14" s="47">
        <v>22</v>
      </c>
      <c r="H14" s="47">
        <v>25</v>
      </c>
      <c r="I14" s="47">
        <v>17</v>
      </c>
      <c r="J14" s="47">
        <v>22</v>
      </c>
      <c r="K14" s="47">
        <v>10</v>
      </c>
      <c r="L14" s="47">
        <v>10</v>
      </c>
      <c r="M14" s="47">
        <v>0</v>
      </c>
      <c r="N14" s="47">
        <v>0</v>
      </c>
      <c r="O14" s="47">
        <v>0</v>
      </c>
    </row>
    <row r="15" spans="1:15" x14ac:dyDescent="0.2">
      <c r="A15" s="45" t="s">
        <v>11</v>
      </c>
      <c r="B15" s="45" t="s">
        <v>12</v>
      </c>
      <c r="C15" s="46">
        <f t="shared" si="0"/>
        <v>228</v>
      </c>
      <c r="D15" s="47">
        <v>10</v>
      </c>
      <c r="E15" s="47">
        <v>22</v>
      </c>
      <c r="F15" s="47">
        <v>16</v>
      </c>
      <c r="G15" s="47">
        <v>23</v>
      </c>
      <c r="H15" s="47">
        <v>16</v>
      </c>
      <c r="I15" s="47">
        <v>15</v>
      </c>
      <c r="J15" s="47">
        <v>17</v>
      </c>
      <c r="K15" s="47">
        <v>16</v>
      </c>
      <c r="L15" s="47">
        <v>22</v>
      </c>
      <c r="M15" s="47">
        <v>32</v>
      </c>
      <c r="N15" s="47">
        <v>22</v>
      </c>
      <c r="O15" s="47">
        <v>17</v>
      </c>
    </row>
    <row r="16" spans="1:15" x14ac:dyDescent="0.2">
      <c r="A16" s="45" t="s">
        <v>13</v>
      </c>
      <c r="B16" s="45" t="s">
        <v>14</v>
      </c>
      <c r="C16" s="46">
        <f t="shared" si="0"/>
        <v>0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7" spans="1:15" x14ac:dyDescent="0.2">
      <c r="A17" s="48"/>
      <c r="B17" s="48" t="s">
        <v>15</v>
      </c>
      <c r="C17" s="49">
        <f>SUM(C18:C23)</f>
        <v>1965</v>
      </c>
      <c r="D17" s="49">
        <f t="shared" ref="D17:O17" si="1">SUM(D18:D23)</f>
        <v>243</v>
      </c>
      <c r="E17" s="49">
        <f t="shared" si="1"/>
        <v>246</v>
      </c>
      <c r="F17" s="49">
        <f t="shared" si="1"/>
        <v>207</v>
      </c>
      <c r="G17" s="49">
        <f t="shared" si="1"/>
        <v>205</v>
      </c>
      <c r="H17" s="49">
        <f t="shared" si="1"/>
        <v>137</v>
      </c>
      <c r="I17" s="49">
        <f t="shared" si="1"/>
        <v>165</v>
      </c>
      <c r="J17" s="49">
        <f t="shared" si="1"/>
        <v>134</v>
      </c>
      <c r="K17" s="49">
        <f t="shared" si="1"/>
        <v>126</v>
      </c>
      <c r="L17" s="49">
        <f t="shared" si="1"/>
        <v>155</v>
      </c>
      <c r="M17" s="49">
        <f t="shared" si="1"/>
        <v>117</v>
      </c>
      <c r="N17" s="49">
        <f t="shared" si="1"/>
        <v>89</v>
      </c>
      <c r="O17" s="49">
        <f t="shared" si="1"/>
        <v>141</v>
      </c>
    </row>
    <row r="18" spans="1:15" x14ac:dyDescent="0.2">
      <c r="A18" s="50" t="s">
        <v>16</v>
      </c>
      <c r="B18" s="50" t="s">
        <v>17</v>
      </c>
      <c r="C18" s="43">
        <f t="shared" ref="C18:C23" si="2">SUM(D18:O18)</f>
        <v>55</v>
      </c>
      <c r="D18" s="44">
        <v>0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2</v>
      </c>
      <c r="K18" s="44">
        <v>3</v>
      </c>
      <c r="L18" s="44">
        <v>11</v>
      </c>
      <c r="M18" s="44">
        <v>0</v>
      </c>
      <c r="N18" s="44">
        <v>16</v>
      </c>
      <c r="O18" s="44">
        <v>23</v>
      </c>
    </row>
    <row r="19" spans="1:15" x14ac:dyDescent="0.2">
      <c r="A19" s="51" t="s">
        <v>18</v>
      </c>
      <c r="B19" s="51" t="s">
        <v>19</v>
      </c>
      <c r="C19" s="46">
        <f t="shared" si="2"/>
        <v>558</v>
      </c>
      <c r="D19" s="47">
        <v>65</v>
      </c>
      <c r="E19" s="47">
        <v>65</v>
      </c>
      <c r="F19" s="47">
        <v>73</v>
      </c>
      <c r="G19" s="47">
        <v>61</v>
      </c>
      <c r="H19" s="47">
        <v>48</v>
      </c>
      <c r="I19" s="47">
        <v>44</v>
      </c>
      <c r="J19" s="47">
        <v>40</v>
      </c>
      <c r="K19" s="47">
        <v>42</v>
      </c>
      <c r="L19" s="47">
        <v>43</v>
      </c>
      <c r="M19" s="47">
        <v>28</v>
      </c>
      <c r="N19" s="47">
        <v>19</v>
      </c>
      <c r="O19" s="47">
        <v>30</v>
      </c>
    </row>
    <row r="20" spans="1:15" x14ac:dyDescent="0.2">
      <c r="A20" s="51" t="s">
        <v>20</v>
      </c>
      <c r="B20" s="51" t="s">
        <v>21</v>
      </c>
      <c r="C20" s="46">
        <f t="shared" si="2"/>
        <v>530</v>
      </c>
      <c r="D20" s="47">
        <v>39</v>
      </c>
      <c r="E20" s="47">
        <v>46</v>
      </c>
      <c r="F20" s="47">
        <v>38</v>
      </c>
      <c r="G20" s="47">
        <v>62</v>
      </c>
      <c r="H20" s="47">
        <v>37</v>
      </c>
      <c r="I20" s="47">
        <v>58</v>
      </c>
      <c r="J20" s="47">
        <v>48</v>
      </c>
      <c r="K20" s="47">
        <v>39</v>
      </c>
      <c r="L20" s="47">
        <v>59</v>
      </c>
      <c r="M20" s="47">
        <v>37</v>
      </c>
      <c r="N20" s="47">
        <v>26</v>
      </c>
      <c r="O20" s="47">
        <v>41</v>
      </c>
    </row>
    <row r="21" spans="1:15" x14ac:dyDescent="0.2">
      <c r="A21" s="51" t="s">
        <v>22</v>
      </c>
      <c r="B21" s="51" t="s">
        <v>23</v>
      </c>
      <c r="C21" s="46">
        <f t="shared" si="2"/>
        <v>405</v>
      </c>
      <c r="D21" s="47">
        <v>64</v>
      </c>
      <c r="E21" s="47">
        <v>63</v>
      </c>
      <c r="F21" s="47">
        <v>39</v>
      </c>
      <c r="G21" s="47">
        <v>41</v>
      </c>
      <c r="H21" s="47">
        <v>27</v>
      </c>
      <c r="I21" s="47">
        <v>33</v>
      </c>
      <c r="J21" s="47">
        <v>21</v>
      </c>
      <c r="K21" s="47">
        <v>20</v>
      </c>
      <c r="L21" s="47">
        <v>30</v>
      </c>
      <c r="M21" s="47">
        <v>20</v>
      </c>
      <c r="N21" s="47">
        <v>17</v>
      </c>
      <c r="O21" s="47">
        <v>30</v>
      </c>
    </row>
    <row r="22" spans="1:15" x14ac:dyDescent="0.2">
      <c r="A22" s="51" t="s">
        <v>24</v>
      </c>
      <c r="B22" s="51" t="s">
        <v>25</v>
      </c>
      <c r="C22" s="46">
        <f t="shared" si="2"/>
        <v>304</v>
      </c>
      <c r="D22" s="47">
        <v>43</v>
      </c>
      <c r="E22" s="47">
        <v>44</v>
      </c>
      <c r="F22" s="47">
        <v>43</v>
      </c>
      <c r="G22" s="47">
        <v>33</v>
      </c>
      <c r="H22" s="47">
        <v>22</v>
      </c>
      <c r="I22" s="47">
        <v>26</v>
      </c>
      <c r="J22" s="47">
        <v>23</v>
      </c>
      <c r="K22" s="47">
        <v>22</v>
      </c>
      <c r="L22" s="47">
        <v>12</v>
      </c>
      <c r="M22" s="47">
        <v>8</v>
      </c>
      <c r="N22" s="47">
        <v>11</v>
      </c>
      <c r="O22" s="47">
        <v>17</v>
      </c>
    </row>
    <row r="23" spans="1:15" x14ac:dyDescent="0.2">
      <c r="A23" s="52" t="s">
        <v>26</v>
      </c>
      <c r="B23" s="52" t="s">
        <v>27</v>
      </c>
      <c r="C23" s="53">
        <f t="shared" si="2"/>
        <v>113</v>
      </c>
      <c r="D23" s="54">
        <v>32</v>
      </c>
      <c r="E23" s="54">
        <v>28</v>
      </c>
      <c r="F23" s="54">
        <v>14</v>
      </c>
      <c r="G23" s="54">
        <v>8</v>
      </c>
      <c r="H23" s="54">
        <v>3</v>
      </c>
      <c r="I23" s="54">
        <v>4</v>
      </c>
      <c r="J23" s="54">
        <v>0</v>
      </c>
      <c r="K23" s="54">
        <v>0</v>
      </c>
      <c r="L23" s="54">
        <v>0</v>
      </c>
      <c r="M23" s="54">
        <v>24</v>
      </c>
      <c r="N23" s="54">
        <v>0</v>
      </c>
      <c r="O23" s="54">
        <v>0</v>
      </c>
    </row>
    <row r="24" spans="1:15" x14ac:dyDescent="0.2">
      <c r="A24" s="55"/>
      <c r="B24" s="56" t="s">
        <v>28</v>
      </c>
      <c r="C24" s="57">
        <f>SUM(C4:C17)</f>
        <v>3696</v>
      </c>
      <c r="D24" s="57">
        <f t="shared" ref="D24:O24" si="3">SUM(D4:D17)</f>
        <v>515</v>
      </c>
      <c r="E24" s="57">
        <f t="shared" si="3"/>
        <v>446</v>
      </c>
      <c r="F24" s="57">
        <f t="shared" si="3"/>
        <v>394</v>
      </c>
      <c r="G24" s="57">
        <f t="shared" si="3"/>
        <v>408</v>
      </c>
      <c r="H24" s="57">
        <f t="shared" si="3"/>
        <v>290</v>
      </c>
      <c r="I24" s="57">
        <f t="shared" si="3"/>
        <v>302</v>
      </c>
      <c r="J24" s="57">
        <f t="shared" si="3"/>
        <v>255</v>
      </c>
      <c r="K24" s="57">
        <f t="shared" si="3"/>
        <v>229</v>
      </c>
      <c r="L24" s="57">
        <f t="shared" si="3"/>
        <v>267</v>
      </c>
      <c r="M24" s="57">
        <f t="shared" si="3"/>
        <v>205</v>
      </c>
      <c r="N24" s="57">
        <f t="shared" si="3"/>
        <v>175</v>
      </c>
      <c r="O24" s="57">
        <f t="shared" si="3"/>
        <v>210</v>
      </c>
    </row>
    <row r="25" spans="1:15" x14ac:dyDescent="0.2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5" x14ac:dyDescent="0.2">
      <c r="A26" s="59"/>
      <c r="B26" s="59" t="s">
        <v>67</v>
      </c>
      <c r="C26" s="59">
        <v>3356</v>
      </c>
      <c r="D26" s="59">
        <v>442</v>
      </c>
      <c r="E26" s="59">
        <v>389</v>
      </c>
      <c r="F26" s="59">
        <v>414</v>
      </c>
      <c r="G26" s="59">
        <v>294</v>
      </c>
      <c r="H26" s="59">
        <v>295</v>
      </c>
      <c r="I26" s="59">
        <v>303</v>
      </c>
      <c r="J26" s="59">
        <v>229</v>
      </c>
      <c r="K26" s="59">
        <v>242</v>
      </c>
      <c r="L26" s="59">
        <v>212</v>
      </c>
      <c r="M26" s="59">
        <v>171</v>
      </c>
      <c r="N26" s="59">
        <v>180</v>
      </c>
      <c r="O26" s="59">
        <v>185</v>
      </c>
    </row>
    <row r="27" spans="1:15" x14ac:dyDescent="0.2">
      <c r="A27" s="60"/>
      <c r="B27" s="60" t="s">
        <v>66</v>
      </c>
      <c r="C27" s="60">
        <v>3028</v>
      </c>
      <c r="D27" s="60">
        <v>352</v>
      </c>
      <c r="E27" s="60">
        <v>387</v>
      </c>
      <c r="F27" s="60">
        <v>295</v>
      </c>
      <c r="G27" s="60">
        <v>285</v>
      </c>
      <c r="H27" s="60">
        <v>283</v>
      </c>
      <c r="I27" s="60">
        <v>242</v>
      </c>
      <c r="J27" s="60">
        <v>228</v>
      </c>
      <c r="K27" s="60">
        <v>212</v>
      </c>
      <c r="L27" s="60">
        <v>193</v>
      </c>
      <c r="M27" s="60">
        <v>185</v>
      </c>
      <c r="N27" s="60">
        <v>151</v>
      </c>
      <c r="O27" s="60">
        <v>215</v>
      </c>
    </row>
    <row r="28" spans="1:15" x14ac:dyDescent="0.2">
      <c r="A28" s="60"/>
      <c r="B28" s="60" t="s">
        <v>65</v>
      </c>
      <c r="C28" s="60">
        <v>2717</v>
      </c>
      <c r="D28" s="60">
        <v>367</v>
      </c>
      <c r="E28" s="60">
        <v>292</v>
      </c>
      <c r="F28" s="60">
        <v>263</v>
      </c>
      <c r="G28" s="60">
        <v>252</v>
      </c>
      <c r="H28" s="60">
        <v>242</v>
      </c>
      <c r="I28" s="60">
        <v>229</v>
      </c>
      <c r="J28" s="60">
        <v>200</v>
      </c>
      <c r="K28" s="60">
        <v>175</v>
      </c>
      <c r="L28" s="60">
        <v>211</v>
      </c>
      <c r="M28" s="60">
        <v>140</v>
      </c>
      <c r="N28" s="60">
        <v>156</v>
      </c>
      <c r="O28" s="60">
        <v>190</v>
      </c>
    </row>
    <row r="29" spans="1:15" x14ac:dyDescent="0.2">
      <c r="A29" s="60"/>
      <c r="B29" s="10" t="s">
        <v>64</v>
      </c>
      <c r="C29" s="60">
        <v>2341</v>
      </c>
      <c r="D29" s="60">
        <v>284</v>
      </c>
      <c r="E29" s="60">
        <v>246</v>
      </c>
      <c r="F29" s="60">
        <v>243</v>
      </c>
      <c r="G29" s="60">
        <v>226</v>
      </c>
      <c r="H29" s="60">
        <v>216</v>
      </c>
      <c r="I29" s="60">
        <v>208</v>
      </c>
      <c r="J29" s="60">
        <v>156</v>
      </c>
      <c r="K29" s="60">
        <v>185</v>
      </c>
      <c r="L29" s="60">
        <v>145</v>
      </c>
      <c r="M29" s="60">
        <v>138</v>
      </c>
      <c r="N29" s="60">
        <v>146</v>
      </c>
      <c r="O29" s="60">
        <v>148</v>
      </c>
    </row>
    <row r="30" spans="1:15" x14ac:dyDescent="0.2">
      <c r="A30" s="60"/>
      <c r="B30" s="60" t="s">
        <v>63</v>
      </c>
      <c r="C30" s="60">
        <v>2245</v>
      </c>
      <c r="D30" s="60">
        <v>258</v>
      </c>
      <c r="E30" s="60">
        <v>224</v>
      </c>
      <c r="F30" s="60">
        <v>210</v>
      </c>
      <c r="G30" s="60">
        <v>222</v>
      </c>
      <c r="H30" s="60">
        <v>208</v>
      </c>
      <c r="I30" s="60">
        <v>160</v>
      </c>
      <c r="J30" s="60">
        <v>174</v>
      </c>
      <c r="K30" s="60">
        <v>129</v>
      </c>
      <c r="L30" s="60">
        <v>180</v>
      </c>
      <c r="M30" s="60">
        <v>139</v>
      </c>
      <c r="N30" s="60">
        <v>123</v>
      </c>
      <c r="O30" s="60">
        <v>218</v>
      </c>
    </row>
    <row r="31" spans="1:15" x14ac:dyDescent="0.2">
      <c r="A31" s="60"/>
      <c r="B31" s="60" t="s">
        <v>62</v>
      </c>
      <c r="C31" s="60">
        <v>2241</v>
      </c>
      <c r="D31" s="60">
        <v>222</v>
      </c>
      <c r="E31" s="60">
        <v>221</v>
      </c>
      <c r="F31" s="60">
        <v>228</v>
      </c>
      <c r="G31" s="60">
        <v>203</v>
      </c>
      <c r="H31" s="60">
        <v>176</v>
      </c>
      <c r="I31" s="60">
        <v>187</v>
      </c>
      <c r="J31" s="60">
        <v>129</v>
      </c>
      <c r="K31" s="60">
        <v>179</v>
      </c>
      <c r="L31" s="60">
        <v>165</v>
      </c>
      <c r="M31" s="60">
        <v>120</v>
      </c>
      <c r="N31" s="60">
        <v>177</v>
      </c>
      <c r="O31" s="60">
        <v>234</v>
      </c>
    </row>
    <row r="32" spans="1:15" x14ac:dyDescent="0.2">
      <c r="A32" s="60"/>
      <c r="B32" s="60" t="s">
        <v>52</v>
      </c>
      <c r="C32" s="60">
        <v>2487</v>
      </c>
      <c r="D32" s="60">
        <v>255</v>
      </c>
      <c r="E32" s="60">
        <v>250</v>
      </c>
      <c r="F32" s="60">
        <v>215</v>
      </c>
      <c r="G32" s="60">
        <v>209</v>
      </c>
      <c r="H32" s="60">
        <v>206</v>
      </c>
      <c r="I32" s="60">
        <v>153</v>
      </c>
      <c r="J32" s="60">
        <v>211</v>
      </c>
      <c r="K32" s="60">
        <v>169</v>
      </c>
      <c r="L32" s="60">
        <v>221</v>
      </c>
      <c r="M32" s="60">
        <v>178</v>
      </c>
      <c r="N32" s="60">
        <v>175</v>
      </c>
      <c r="O32" s="60">
        <v>245</v>
      </c>
    </row>
    <row r="33" spans="1:15" x14ac:dyDescent="0.2">
      <c r="A33" s="60"/>
      <c r="B33" s="60" t="s">
        <v>51</v>
      </c>
      <c r="C33" s="60">
        <v>2768</v>
      </c>
      <c r="D33" s="60">
        <v>238</v>
      </c>
      <c r="E33" s="60">
        <v>209</v>
      </c>
      <c r="F33" s="60">
        <v>217</v>
      </c>
      <c r="G33" s="60">
        <v>217</v>
      </c>
      <c r="H33" s="60">
        <v>169</v>
      </c>
      <c r="I33" s="60">
        <v>218</v>
      </c>
      <c r="J33" s="60">
        <v>214</v>
      </c>
      <c r="K33" s="60">
        <v>243</v>
      </c>
      <c r="L33" s="60">
        <v>293</v>
      </c>
      <c r="M33" s="60">
        <v>220</v>
      </c>
      <c r="N33" s="60">
        <v>242</v>
      </c>
      <c r="O33" s="60">
        <v>288</v>
      </c>
    </row>
    <row r="34" spans="1:15" x14ac:dyDescent="0.2">
      <c r="A34" s="60"/>
      <c r="B34" s="60" t="s">
        <v>50</v>
      </c>
      <c r="C34" s="60">
        <v>2918</v>
      </c>
      <c r="D34" s="60">
        <v>256</v>
      </c>
      <c r="E34" s="60">
        <v>245</v>
      </c>
      <c r="F34" s="60">
        <v>229</v>
      </c>
      <c r="G34" s="60">
        <v>188</v>
      </c>
      <c r="H34" s="60">
        <v>236</v>
      </c>
      <c r="I34" s="60">
        <v>212</v>
      </c>
      <c r="J34" s="60">
        <v>240</v>
      </c>
      <c r="K34" s="60">
        <v>280</v>
      </c>
      <c r="L34" s="60">
        <v>256</v>
      </c>
      <c r="M34" s="60">
        <v>253</v>
      </c>
      <c r="N34" s="60">
        <v>234</v>
      </c>
      <c r="O34" s="60">
        <v>289</v>
      </c>
    </row>
    <row r="35" spans="1:15" x14ac:dyDescent="0.2">
      <c r="A35" s="60"/>
      <c r="B35" s="60" t="s">
        <v>49</v>
      </c>
      <c r="C35" s="60">
        <v>2921</v>
      </c>
      <c r="D35" s="60">
        <v>249</v>
      </c>
      <c r="E35" s="60">
        <v>245</v>
      </c>
      <c r="F35" s="60">
        <v>232</v>
      </c>
      <c r="G35" s="60">
        <v>246</v>
      </c>
      <c r="H35" s="60">
        <v>219</v>
      </c>
      <c r="I35" s="60">
        <v>231</v>
      </c>
      <c r="J35" s="60">
        <v>252</v>
      </c>
      <c r="K35" s="60">
        <v>245</v>
      </c>
      <c r="L35" s="60">
        <v>261</v>
      </c>
      <c r="M35" s="60">
        <v>233</v>
      </c>
      <c r="N35" s="60">
        <v>242</v>
      </c>
      <c r="O35" s="60">
        <v>266</v>
      </c>
    </row>
    <row r="36" spans="1:15" x14ac:dyDescent="0.2">
      <c r="A36" s="60"/>
      <c r="B36" s="60" t="s">
        <v>43</v>
      </c>
      <c r="C36" s="60">
        <v>2861</v>
      </c>
      <c r="D36" s="60">
        <v>229</v>
      </c>
      <c r="E36" s="60">
        <v>202</v>
      </c>
      <c r="F36" s="60">
        <v>237</v>
      </c>
      <c r="G36" s="60">
        <v>224</v>
      </c>
      <c r="H36" s="60">
        <v>220</v>
      </c>
      <c r="I36" s="60">
        <v>251</v>
      </c>
      <c r="J36" s="60">
        <v>230</v>
      </c>
      <c r="K36" s="60">
        <v>234</v>
      </c>
      <c r="L36" s="60">
        <v>271</v>
      </c>
      <c r="M36" s="60">
        <v>269</v>
      </c>
      <c r="N36" s="60">
        <v>229</v>
      </c>
      <c r="O36" s="60">
        <v>265</v>
      </c>
    </row>
    <row r="37" spans="1:15" x14ac:dyDescent="0.2">
      <c r="A37" s="60"/>
      <c r="B37" s="60" t="s">
        <v>44</v>
      </c>
      <c r="C37" s="60">
        <v>2826</v>
      </c>
      <c r="D37" s="60">
        <v>211</v>
      </c>
      <c r="E37" s="60">
        <v>235</v>
      </c>
      <c r="F37" s="60">
        <v>227</v>
      </c>
      <c r="G37" s="60">
        <v>234</v>
      </c>
      <c r="H37" s="60">
        <v>242</v>
      </c>
      <c r="I37" s="60">
        <v>245</v>
      </c>
      <c r="J37" s="60">
        <v>226</v>
      </c>
      <c r="K37" s="60">
        <v>229</v>
      </c>
      <c r="L37" s="60">
        <v>314</v>
      </c>
      <c r="M37" s="60">
        <v>222</v>
      </c>
      <c r="N37" s="60">
        <v>234</v>
      </c>
      <c r="O37" s="60">
        <v>207</v>
      </c>
    </row>
    <row r="38" spans="1:15" x14ac:dyDescent="0.2">
      <c r="A38" s="60"/>
      <c r="B38" s="60" t="s">
        <v>45</v>
      </c>
      <c r="C38" s="60">
        <v>2839</v>
      </c>
      <c r="D38" s="60">
        <v>257</v>
      </c>
      <c r="E38" s="60">
        <v>233</v>
      </c>
      <c r="F38" s="60">
        <v>227</v>
      </c>
      <c r="G38" s="60">
        <v>253</v>
      </c>
      <c r="H38" s="60">
        <v>255</v>
      </c>
      <c r="I38" s="60">
        <v>224</v>
      </c>
      <c r="J38" s="60">
        <v>220</v>
      </c>
      <c r="K38" s="60">
        <v>297</v>
      </c>
      <c r="L38" s="60">
        <v>263</v>
      </c>
      <c r="M38" s="60">
        <v>239</v>
      </c>
      <c r="N38" s="60">
        <v>174</v>
      </c>
      <c r="O38" s="60">
        <v>197</v>
      </c>
    </row>
    <row r="39" spans="1:15" x14ac:dyDescent="0.2">
      <c r="A39" s="60"/>
      <c r="B39" s="60" t="s">
        <v>46</v>
      </c>
      <c r="C39" s="60">
        <v>2758</v>
      </c>
      <c r="D39" s="60">
        <v>243</v>
      </c>
      <c r="E39" s="60">
        <v>209</v>
      </c>
      <c r="F39" s="60">
        <v>243</v>
      </c>
      <c r="G39" s="60">
        <v>254</v>
      </c>
      <c r="H39" s="60">
        <v>229</v>
      </c>
      <c r="I39" s="60">
        <v>233</v>
      </c>
      <c r="J39" s="60">
        <v>289</v>
      </c>
      <c r="K39" s="60">
        <v>248</v>
      </c>
      <c r="L39" s="60">
        <v>231</v>
      </c>
      <c r="M39" s="60">
        <v>197</v>
      </c>
      <c r="N39" s="60">
        <v>181</v>
      </c>
      <c r="O39" s="60">
        <v>201</v>
      </c>
    </row>
    <row r="40" spans="1:15" x14ac:dyDescent="0.2">
      <c r="A40" s="60"/>
      <c r="B40" s="60" t="s">
        <v>47</v>
      </c>
      <c r="C40" s="60">
        <v>2975</v>
      </c>
      <c r="D40" s="60">
        <v>281</v>
      </c>
      <c r="E40" s="60">
        <v>299</v>
      </c>
      <c r="F40" s="60">
        <v>307</v>
      </c>
      <c r="G40" s="60">
        <v>270</v>
      </c>
      <c r="H40" s="60">
        <v>249</v>
      </c>
      <c r="I40" s="60">
        <v>309</v>
      </c>
      <c r="J40" s="60">
        <v>269</v>
      </c>
      <c r="K40" s="60">
        <v>214</v>
      </c>
      <c r="L40" s="60">
        <v>166</v>
      </c>
      <c r="M40" s="60">
        <v>202</v>
      </c>
      <c r="N40" s="60">
        <v>187</v>
      </c>
      <c r="O40" s="60">
        <v>222</v>
      </c>
    </row>
    <row r="41" spans="1:15" x14ac:dyDescent="0.2">
      <c r="A41" s="60"/>
      <c r="B41" s="60" t="s">
        <v>29</v>
      </c>
      <c r="C41" s="60">
        <v>3007</v>
      </c>
      <c r="D41" s="60">
        <v>328</v>
      </c>
      <c r="E41" s="60">
        <v>324</v>
      </c>
      <c r="F41" s="60">
        <v>313</v>
      </c>
      <c r="G41" s="60">
        <v>272</v>
      </c>
      <c r="H41" s="60">
        <v>303</v>
      </c>
      <c r="I41" s="60">
        <v>268</v>
      </c>
      <c r="J41" s="60">
        <v>239</v>
      </c>
      <c r="K41" s="60">
        <v>143</v>
      </c>
      <c r="L41" s="60">
        <v>192</v>
      </c>
      <c r="M41" s="60">
        <v>204</v>
      </c>
      <c r="N41" s="60">
        <v>231</v>
      </c>
      <c r="O41" s="60">
        <v>190</v>
      </c>
    </row>
    <row r="42" spans="1:15" x14ac:dyDescent="0.2">
      <c r="A42" s="63"/>
      <c r="B42" s="63" t="s">
        <v>30</v>
      </c>
      <c r="C42" s="63">
        <v>3144</v>
      </c>
      <c r="D42" s="63">
        <v>418</v>
      </c>
      <c r="E42" s="63">
        <v>391</v>
      </c>
      <c r="F42" s="63">
        <v>342</v>
      </c>
      <c r="G42" s="63">
        <v>348</v>
      </c>
      <c r="H42" s="63">
        <v>295</v>
      </c>
      <c r="I42" s="63">
        <v>245</v>
      </c>
      <c r="J42" s="63">
        <v>143</v>
      </c>
      <c r="K42" s="63">
        <v>185</v>
      </c>
      <c r="L42" s="63">
        <v>155</v>
      </c>
      <c r="M42" s="63">
        <v>291</v>
      </c>
      <c r="N42" s="63">
        <v>180</v>
      </c>
      <c r="O42" s="63">
        <v>151</v>
      </c>
    </row>
  </sheetData>
  <mergeCells count="2">
    <mergeCell ref="A1:O1"/>
    <mergeCell ref="A3:B3"/>
  </mergeCells>
  <pageMargins left="0.74803149606299213" right="0.74803149606299213" top="0.59055118110236227" bottom="0" header="0.51181102362204722" footer="3.937007874015748E-2"/>
  <pageSetup paperSize="9" orientation="landscape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visi_1-12</vt:lpstr>
      <vt:lpstr>bez_spec_1-12</vt:lpstr>
      <vt:lpstr>spec_1-12</vt:lpstr>
      <vt:lpstr>valsts+pašv_1-12</vt:lpstr>
      <vt:lpstr>pašv_1-12</vt:lpstr>
      <vt:lpstr>valsts_1-12 </vt:lpstr>
      <vt:lpstr>priv_1-12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Aija Rudmane</cp:lastModifiedBy>
  <cp:lastPrinted>2015-04-21T06:18:35Z</cp:lastPrinted>
  <dcterms:created xsi:type="dcterms:W3CDTF">2002-12-09T07:23:02Z</dcterms:created>
  <dcterms:modified xsi:type="dcterms:W3CDTF">2016-04-13T06:26:23Z</dcterms:modified>
</cp:coreProperties>
</file>