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1"/>
  </bookViews>
  <sheets>
    <sheet name="skaits" sheetId="1" r:id="rId1"/>
    <sheet name="skolot_tipi" sheetId="2" r:id="rId2"/>
    <sheet name="klases" sheetId="3" r:id="rId3"/>
  </sheets>
  <definedNames/>
  <calcPr fullCalcOnLoad="1"/>
</workbook>
</file>

<file path=xl/sharedStrings.xml><?xml version="1.0" encoding="utf-8"?>
<sst xmlns="http://schemas.openxmlformats.org/spreadsheetml/2006/main" count="165" uniqueCount="66">
  <si>
    <t>Skolotāju skaits LR vispārizglītojošajās dienas skolās 2011./2012.m.g.</t>
  </si>
  <si>
    <t>Plānošanas reģions</t>
  </si>
  <si>
    <t xml:space="preserve">Kopā </t>
  </si>
  <si>
    <t>Sākum-skolās</t>
  </si>
  <si>
    <t>Pamat-skolās</t>
  </si>
  <si>
    <t>Vidus-skolās</t>
  </si>
  <si>
    <t>Speciālajās skolās</t>
  </si>
  <si>
    <t>Kurzemes reģions</t>
  </si>
  <si>
    <t>Latgales reģions</t>
  </si>
  <si>
    <t>Rīgas reģions</t>
  </si>
  <si>
    <t>Vidzemes reģions</t>
  </si>
  <si>
    <t>Zemgales reģions</t>
  </si>
  <si>
    <t>10</t>
  </si>
  <si>
    <t>Jēkabpils</t>
  </si>
  <si>
    <t>25</t>
  </si>
  <si>
    <t>Valmiera</t>
  </si>
  <si>
    <t>27</t>
  </si>
  <si>
    <t>Daugavpils</t>
  </si>
  <si>
    <t>28</t>
  </si>
  <si>
    <t>Jelgava</t>
  </si>
  <si>
    <t>29</t>
  </si>
  <si>
    <t>Jūrmala</t>
  </si>
  <si>
    <t>30</t>
  </si>
  <si>
    <t>Liepāja</t>
  </si>
  <si>
    <t>31</t>
  </si>
  <si>
    <t>Rēzekne</t>
  </si>
  <si>
    <t>32</t>
  </si>
  <si>
    <t>Ventspils</t>
  </si>
  <si>
    <t>Rīga</t>
  </si>
  <si>
    <t>34</t>
  </si>
  <si>
    <t xml:space="preserve">   Centra rajons</t>
  </si>
  <si>
    <t>35</t>
  </si>
  <si>
    <t xml:space="preserve">   Kurzemes rajons</t>
  </si>
  <si>
    <t>36</t>
  </si>
  <si>
    <t xml:space="preserve">   Latgales priekšpilsēta</t>
  </si>
  <si>
    <t>37</t>
  </si>
  <si>
    <t xml:space="preserve">   Vidzemes priekšpilsēta</t>
  </si>
  <si>
    <t>38</t>
  </si>
  <si>
    <t xml:space="preserve">   Zemgales priekšpilsēta</t>
  </si>
  <si>
    <t>39</t>
  </si>
  <si>
    <t xml:space="preserve">   Ziemeļu rajons</t>
  </si>
  <si>
    <t>Valstī kopā:</t>
  </si>
  <si>
    <t>2010./2011.m.g.</t>
  </si>
  <si>
    <t>2009./2010.m.g.</t>
  </si>
  <si>
    <t>2008./2009.m.g.</t>
  </si>
  <si>
    <t>2007./2008.m.g.</t>
  </si>
  <si>
    <t>2006./2007.m.g.</t>
  </si>
  <si>
    <t>2005./2006.m.g.</t>
  </si>
  <si>
    <t>2004./2005.m.g.</t>
  </si>
  <si>
    <t>2003./2004.m.g.</t>
  </si>
  <si>
    <t>2002./2003.m.g.</t>
  </si>
  <si>
    <t>2001./2002.m.g.</t>
  </si>
  <si>
    <t>2000./2001.m.g.</t>
  </si>
  <si>
    <t>1999./2000.m.g.</t>
  </si>
  <si>
    <t>1998./1999.m.g.</t>
  </si>
  <si>
    <t>Skolotāju skaits LR vispārizglītojošajās dienas skolās sadalījumā pa klašu grupām 2011./2012.m.g.</t>
  </si>
  <si>
    <t>Kopā</t>
  </si>
  <si>
    <t>1.-4.kl.</t>
  </si>
  <si>
    <t>5.-6.kl.</t>
  </si>
  <si>
    <t>7.-9.kl.</t>
  </si>
  <si>
    <t>10.-12.kl.</t>
  </si>
  <si>
    <t>Pedagogu skaits LR vispārizglītojošajās dienas skolās 2011./2012.m.g.</t>
  </si>
  <si>
    <t>Sākumskolās</t>
  </si>
  <si>
    <t>Pamatskolās</t>
  </si>
  <si>
    <t>Vidusskolās</t>
  </si>
  <si>
    <t>Specskolās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</si>
</sst>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 Baltic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Baltic"/>
      <family val="0"/>
    </font>
    <font>
      <b/>
      <sz val="10"/>
      <name val="Arial Baltic"/>
      <family val="2"/>
    </font>
    <font>
      <b/>
      <i/>
      <sz val="10"/>
      <name val="Arial"/>
      <family val="2"/>
    </font>
    <font>
      <b/>
      <i/>
      <sz val="10"/>
      <name val="Arial Balt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70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0" fontId="0" fillId="0" borderId="0">
      <alignment/>
      <protection/>
    </xf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2" xfId="61" applyFont="1" applyFill="1" applyBorder="1" applyAlignment="1">
      <alignment horizontal="left" wrapText="1"/>
      <protection/>
    </xf>
    <xf numFmtId="0" fontId="7" fillId="0" borderId="13" xfId="58" applyFont="1" applyFill="1" applyBorder="1" applyAlignment="1">
      <alignment horizontal="right" wrapText="1"/>
      <protection/>
    </xf>
    <xf numFmtId="0" fontId="7" fillId="0" borderId="12" xfId="60" applyNumberFormat="1" applyFont="1" applyFill="1" applyBorder="1" applyAlignment="1">
      <alignment horizontal="right" wrapText="1"/>
      <protection/>
    </xf>
    <xf numFmtId="0" fontId="6" fillId="0" borderId="14" xfId="61" applyFont="1" applyFill="1" applyBorder="1" applyAlignment="1">
      <alignment horizontal="left" wrapText="1"/>
      <protection/>
    </xf>
    <xf numFmtId="0" fontId="7" fillId="0" borderId="15" xfId="58" applyFont="1" applyFill="1" applyBorder="1" applyAlignment="1">
      <alignment horizontal="right" wrapText="1"/>
      <protection/>
    </xf>
    <xf numFmtId="0" fontId="7" fillId="0" borderId="14" xfId="60" applyNumberFormat="1" applyFont="1" applyFill="1" applyBorder="1" applyAlignment="1">
      <alignment horizontal="right" wrapText="1"/>
      <protection/>
    </xf>
    <xf numFmtId="0" fontId="7" fillId="0" borderId="14" xfId="58" applyFont="1" applyFill="1" applyBorder="1" applyAlignment="1">
      <alignment horizontal="right" wrapText="1"/>
      <protection/>
    </xf>
    <xf numFmtId="0" fontId="7" fillId="0" borderId="14" xfId="59" applyFont="1" applyFill="1" applyBorder="1" applyAlignment="1">
      <alignment horizontal="right" wrapText="1"/>
      <protection/>
    </xf>
    <xf numFmtId="0" fontId="4" fillId="0" borderId="14" xfId="61" applyFont="1" applyFill="1" applyBorder="1" applyAlignment="1">
      <alignment horizontal="left" wrapText="1"/>
      <protection/>
    </xf>
    <xf numFmtId="0" fontId="0" fillId="0" borderId="14" xfId="0" applyBorder="1" applyAlignment="1">
      <alignment/>
    </xf>
    <xf numFmtId="0" fontId="4" fillId="0" borderId="16" xfId="61" applyFont="1" applyFill="1" applyBorder="1" applyAlignment="1">
      <alignment horizontal="left" wrapText="1"/>
      <protection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2" xfId="61" applyFont="1" applyFill="1" applyBorder="1" applyAlignment="1">
      <alignment horizontal="left" wrapText="1"/>
      <protection/>
    </xf>
    <xf numFmtId="0" fontId="8" fillId="0" borderId="14" xfId="61" applyFont="1" applyFill="1" applyBorder="1" applyAlignment="1">
      <alignment horizontal="left" wrapText="1"/>
      <protection/>
    </xf>
    <xf numFmtId="0" fontId="8" fillId="0" borderId="16" xfId="61" applyFont="1" applyFill="1" applyBorder="1" applyAlignment="1">
      <alignment horizontal="left" wrapText="1"/>
      <protection/>
    </xf>
    <xf numFmtId="0" fontId="7" fillId="0" borderId="17" xfId="58" applyFont="1" applyFill="1" applyBorder="1" applyAlignment="1">
      <alignment horizontal="right" wrapText="1"/>
      <protection/>
    </xf>
    <xf numFmtId="0" fontId="7" fillId="0" borderId="16" xfId="60" applyNumberFormat="1" applyFont="1" applyFill="1" applyBorder="1" applyAlignment="1">
      <alignment horizontal="right" wrapText="1"/>
      <protection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0" xfId="55" applyFont="1" applyBorder="1">
      <alignment/>
      <protection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1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16" xfId="0" applyBorder="1" applyAlignment="1">
      <alignment/>
    </xf>
    <xf numFmtId="0" fontId="11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6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7" fillId="0" borderId="12" xfId="58" applyFont="1" applyFill="1" applyBorder="1" applyAlignment="1">
      <alignment horizontal="right" wrapText="1"/>
      <protection/>
    </xf>
    <xf numFmtId="0" fontId="7" fillId="0" borderId="16" xfId="58" applyFont="1" applyFill="1" applyBorder="1" applyAlignment="1">
      <alignment horizontal="right" wrapText="1"/>
      <protection/>
    </xf>
    <xf numFmtId="0" fontId="7" fillId="0" borderId="12" xfId="59" applyNumberFormat="1" applyFont="1" applyFill="1" applyBorder="1" applyAlignment="1">
      <alignment horizontal="right" wrapText="1"/>
      <protection/>
    </xf>
    <xf numFmtId="0" fontId="7" fillId="0" borderId="14" xfId="59" applyNumberFormat="1" applyFont="1" applyFill="1" applyBorder="1" applyAlignment="1">
      <alignment horizontal="right" wrapText="1"/>
      <protection/>
    </xf>
    <xf numFmtId="0" fontId="7" fillId="0" borderId="14" xfId="62" applyFont="1" applyFill="1" applyBorder="1" applyAlignment="1">
      <alignment horizontal="right" wrapText="1"/>
      <protection/>
    </xf>
    <xf numFmtId="0" fontId="7" fillId="0" borderId="16" xfId="59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 horizontal="center"/>
    </xf>
    <xf numFmtId="0" fontId="4" fillId="33" borderId="11" xfId="57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krievu" xfId="57"/>
    <cellStyle name="Normal_Sheet1" xfId="58"/>
    <cellStyle name="Normal_Sheet1_1" xfId="59"/>
    <cellStyle name="Normal_Sheet1_2" xfId="60"/>
    <cellStyle name="Normal_Sheet1_rajoni1" xfId="61"/>
    <cellStyle name="Normal_Sheet2" xfId="62"/>
    <cellStyle name="Note" xfId="63"/>
    <cellStyle name="Output" xfId="64"/>
    <cellStyle name="Parastais_vakarskolas_2006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4" max="4" width="12.8515625" style="0" bestFit="1" customWidth="1"/>
    <col min="5" max="5" width="12.421875" style="0" bestFit="1" customWidth="1"/>
    <col min="6" max="6" width="11.57421875" style="0" bestFit="1" customWidth="1"/>
    <col min="7" max="7" width="11.140625" style="0" bestFit="1" customWidth="1"/>
  </cols>
  <sheetData>
    <row r="1" spans="1:7" ht="15">
      <c r="A1" s="47" t="s">
        <v>61</v>
      </c>
      <c r="B1" s="47"/>
      <c r="C1" s="47"/>
      <c r="D1" s="47"/>
      <c r="E1" s="47"/>
      <c r="F1" s="47"/>
      <c r="G1" s="47"/>
    </row>
    <row r="3" spans="1:7" ht="12.75">
      <c r="A3" s="48" t="s">
        <v>1</v>
      </c>
      <c r="B3" s="48"/>
      <c r="C3" s="40" t="s">
        <v>2</v>
      </c>
      <c r="D3" s="40" t="s">
        <v>62</v>
      </c>
      <c r="E3" s="40" t="s">
        <v>63</v>
      </c>
      <c r="F3" s="40" t="s">
        <v>64</v>
      </c>
      <c r="G3" s="40" t="s">
        <v>65</v>
      </c>
    </row>
    <row r="4" spans="1:7" ht="12.75">
      <c r="A4" s="3">
        <v>41</v>
      </c>
      <c r="B4" s="3" t="s">
        <v>7</v>
      </c>
      <c r="C4" s="41">
        <f>SUM(D4:G4)</f>
        <v>2798</v>
      </c>
      <c r="D4" s="43">
        <v>104</v>
      </c>
      <c r="E4" s="43">
        <v>1247</v>
      </c>
      <c r="F4" s="43">
        <v>1159</v>
      </c>
      <c r="G4" s="43">
        <v>288</v>
      </c>
    </row>
    <row r="5" spans="1:7" ht="12.75">
      <c r="A5" s="6">
        <v>42</v>
      </c>
      <c r="B5" s="6" t="s">
        <v>8</v>
      </c>
      <c r="C5" s="9">
        <f aca="true" t="shared" si="0" ref="C5:C16">SUM(D5:G5)</f>
        <v>3136</v>
      </c>
      <c r="D5" s="44">
        <v>12</v>
      </c>
      <c r="E5" s="44">
        <v>1198</v>
      </c>
      <c r="F5" s="44">
        <v>1593</v>
      </c>
      <c r="G5" s="44">
        <v>333</v>
      </c>
    </row>
    <row r="6" spans="1:7" ht="12.75">
      <c r="A6" s="6">
        <v>43</v>
      </c>
      <c r="B6" s="6" t="s">
        <v>9</v>
      </c>
      <c r="C6" s="9">
        <f t="shared" si="0"/>
        <v>3829</v>
      </c>
      <c r="D6" s="9">
        <v>201</v>
      </c>
      <c r="E6" s="44">
        <v>1066</v>
      </c>
      <c r="F6" s="44">
        <v>2306</v>
      </c>
      <c r="G6" s="44">
        <v>256</v>
      </c>
    </row>
    <row r="7" spans="1:7" ht="12.75">
      <c r="A7" s="6">
        <v>44</v>
      </c>
      <c r="B7" s="6" t="s">
        <v>10</v>
      </c>
      <c r="C7" s="9">
        <f t="shared" si="0"/>
        <v>3488</v>
      </c>
      <c r="D7" s="44">
        <v>99</v>
      </c>
      <c r="E7" s="44">
        <v>1612</v>
      </c>
      <c r="F7" s="44">
        <v>1429</v>
      </c>
      <c r="G7" s="44">
        <v>348</v>
      </c>
    </row>
    <row r="8" spans="1:7" ht="12.75">
      <c r="A8" s="6">
        <v>45</v>
      </c>
      <c r="B8" s="6" t="s">
        <v>11</v>
      </c>
      <c r="C8" s="9">
        <f t="shared" si="0"/>
        <v>2821</v>
      </c>
      <c r="D8" s="44">
        <v>101</v>
      </c>
      <c r="E8" s="44">
        <v>1063</v>
      </c>
      <c r="F8" s="44">
        <v>1436</v>
      </c>
      <c r="G8" s="44">
        <v>221</v>
      </c>
    </row>
    <row r="9" spans="1:7" ht="12.75">
      <c r="A9" s="6" t="s">
        <v>12</v>
      </c>
      <c r="B9" s="6" t="s">
        <v>13</v>
      </c>
      <c r="C9" s="9">
        <f t="shared" si="0"/>
        <v>237</v>
      </c>
      <c r="D9" s="45"/>
      <c r="E9" s="44">
        <v>62</v>
      </c>
      <c r="F9" s="44">
        <v>175</v>
      </c>
      <c r="G9" s="44"/>
    </row>
    <row r="10" spans="1:7" ht="12.75">
      <c r="A10" s="6" t="s">
        <v>14</v>
      </c>
      <c r="B10" s="6" t="s">
        <v>15</v>
      </c>
      <c r="C10" s="9">
        <f t="shared" si="0"/>
        <v>487</v>
      </c>
      <c r="D10" s="44"/>
      <c r="E10" s="44">
        <v>82</v>
      </c>
      <c r="F10" s="44">
        <v>329</v>
      </c>
      <c r="G10" s="44">
        <v>76</v>
      </c>
    </row>
    <row r="11" spans="1:7" ht="12.75">
      <c r="A11" s="11" t="s">
        <v>16</v>
      </c>
      <c r="B11" s="11" t="s">
        <v>17</v>
      </c>
      <c r="C11" s="9">
        <f t="shared" si="0"/>
        <v>945</v>
      </c>
      <c r="D11" s="45"/>
      <c r="E11" s="44">
        <v>109</v>
      </c>
      <c r="F11" s="44">
        <v>732</v>
      </c>
      <c r="G11" s="44">
        <v>104</v>
      </c>
    </row>
    <row r="12" spans="1:7" ht="12.75">
      <c r="A12" s="11" t="s">
        <v>18</v>
      </c>
      <c r="B12" s="11" t="s">
        <v>19</v>
      </c>
      <c r="C12" s="9">
        <f t="shared" si="0"/>
        <v>648</v>
      </c>
      <c r="D12" s="44"/>
      <c r="E12" s="44">
        <v>178</v>
      </c>
      <c r="F12" s="44">
        <v>373</v>
      </c>
      <c r="G12" s="44">
        <v>97</v>
      </c>
    </row>
    <row r="13" spans="1:7" ht="12.75">
      <c r="A13" s="11" t="s">
        <v>20</v>
      </c>
      <c r="B13" s="11" t="s">
        <v>21</v>
      </c>
      <c r="C13" s="9">
        <f t="shared" si="0"/>
        <v>520</v>
      </c>
      <c r="D13" s="44">
        <v>80</v>
      </c>
      <c r="E13" s="44">
        <v>83</v>
      </c>
      <c r="F13" s="44">
        <v>329</v>
      </c>
      <c r="G13" s="44">
        <v>28</v>
      </c>
    </row>
    <row r="14" spans="1:7" ht="12.75">
      <c r="A14" s="11" t="s">
        <v>22</v>
      </c>
      <c r="B14" s="11" t="s">
        <v>23</v>
      </c>
      <c r="C14" s="9">
        <f t="shared" si="0"/>
        <v>818</v>
      </c>
      <c r="D14" s="44">
        <v>33</v>
      </c>
      <c r="E14" s="44">
        <v>138</v>
      </c>
      <c r="F14" s="44">
        <v>580</v>
      </c>
      <c r="G14" s="44">
        <v>67</v>
      </c>
    </row>
    <row r="15" spans="1:7" ht="12.75">
      <c r="A15" s="11" t="s">
        <v>24</v>
      </c>
      <c r="B15" s="11" t="s">
        <v>25</v>
      </c>
      <c r="C15" s="9">
        <f t="shared" si="0"/>
        <v>489</v>
      </c>
      <c r="D15" s="12"/>
      <c r="F15" s="44">
        <v>421</v>
      </c>
      <c r="G15" s="44">
        <v>68</v>
      </c>
    </row>
    <row r="16" spans="1:7" ht="12.75">
      <c r="A16" s="11" t="s">
        <v>26</v>
      </c>
      <c r="B16" s="11" t="s">
        <v>27</v>
      </c>
      <c r="C16" s="9">
        <f t="shared" si="0"/>
        <v>383</v>
      </c>
      <c r="D16" s="12"/>
      <c r="E16" s="44">
        <v>100</v>
      </c>
      <c r="F16" s="44">
        <v>283</v>
      </c>
      <c r="G16" s="12"/>
    </row>
    <row r="17" spans="1:7" ht="12.75">
      <c r="A17" s="13"/>
      <c r="B17" s="13" t="s">
        <v>28</v>
      </c>
      <c r="C17" s="15">
        <f>SUM(C18:C23)</f>
        <v>7437</v>
      </c>
      <c r="D17" s="15">
        <f>SUM(D18:D23)</f>
        <v>130</v>
      </c>
      <c r="E17" s="15">
        <f>SUM(E18:E23)</f>
        <v>776</v>
      </c>
      <c r="F17" s="15">
        <f>SUM(F18:F23)</f>
        <v>5873</v>
      </c>
      <c r="G17" s="15">
        <f>SUM(G18:G23)</f>
        <v>658</v>
      </c>
    </row>
    <row r="18" spans="1:7" ht="12.75">
      <c r="A18" s="16" t="s">
        <v>29</v>
      </c>
      <c r="B18" s="16" t="s">
        <v>30</v>
      </c>
      <c r="C18" s="41">
        <f aca="true" t="shared" si="1" ref="C18:C23">SUM(D18:G18)</f>
        <v>849</v>
      </c>
      <c r="D18" s="43">
        <v>34</v>
      </c>
      <c r="E18" s="43">
        <v>220</v>
      </c>
      <c r="F18" s="43">
        <v>502</v>
      </c>
      <c r="G18" s="43">
        <v>93</v>
      </c>
    </row>
    <row r="19" spans="1:7" ht="12.75">
      <c r="A19" s="17" t="s">
        <v>31</v>
      </c>
      <c r="B19" s="17" t="s">
        <v>32</v>
      </c>
      <c r="C19" s="9">
        <f t="shared" si="1"/>
        <v>1115</v>
      </c>
      <c r="D19" s="44">
        <v>45</v>
      </c>
      <c r="E19" s="44">
        <v>75</v>
      </c>
      <c r="F19" s="44">
        <v>995</v>
      </c>
      <c r="G19" s="44"/>
    </row>
    <row r="20" spans="1:7" ht="12.75">
      <c r="A20" s="17" t="s">
        <v>33</v>
      </c>
      <c r="B20" s="17" t="s">
        <v>34</v>
      </c>
      <c r="C20" s="9">
        <f t="shared" si="1"/>
        <v>1711</v>
      </c>
      <c r="D20" s="44">
        <v>0</v>
      </c>
      <c r="E20" s="44">
        <v>246</v>
      </c>
      <c r="F20" s="44">
        <v>1288</v>
      </c>
      <c r="G20" s="44">
        <v>177</v>
      </c>
    </row>
    <row r="21" spans="1:7" ht="12.75">
      <c r="A21" s="17" t="s">
        <v>35</v>
      </c>
      <c r="B21" s="17" t="s">
        <v>36</v>
      </c>
      <c r="C21" s="9">
        <f t="shared" si="1"/>
        <v>1872</v>
      </c>
      <c r="D21" s="9">
        <v>7</v>
      </c>
      <c r="E21" s="44">
        <v>96</v>
      </c>
      <c r="F21" s="44">
        <v>1626</v>
      </c>
      <c r="G21" s="44">
        <v>143</v>
      </c>
    </row>
    <row r="22" spans="1:7" ht="12.75">
      <c r="A22" s="17" t="s">
        <v>37</v>
      </c>
      <c r="B22" s="17" t="s">
        <v>38</v>
      </c>
      <c r="C22" s="9">
        <f t="shared" si="1"/>
        <v>1045</v>
      </c>
      <c r="D22" s="44">
        <v>44</v>
      </c>
      <c r="E22" s="44">
        <v>109</v>
      </c>
      <c r="F22" s="44">
        <v>793</v>
      </c>
      <c r="G22" s="44">
        <v>99</v>
      </c>
    </row>
    <row r="23" spans="1:7" ht="12.75">
      <c r="A23" s="18" t="s">
        <v>39</v>
      </c>
      <c r="B23" s="18" t="s">
        <v>40</v>
      </c>
      <c r="C23" s="42">
        <f t="shared" si="1"/>
        <v>845</v>
      </c>
      <c r="D23" s="46"/>
      <c r="E23" s="46">
        <v>30</v>
      </c>
      <c r="F23" s="46">
        <v>669</v>
      </c>
      <c r="G23" s="46">
        <v>146</v>
      </c>
    </row>
    <row r="24" spans="1:7" ht="12.75">
      <c r="A24" s="21"/>
      <c r="B24" s="22" t="s">
        <v>41</v>
      </c>
      <c r="C24" s="24">
        <f>SUM(C4:C17)</f>
        <v>28036</v>
      </c>
      <c r="D24" s="24">
        <f>SUM(D4:D17)</f>
        <v>760</v>
      </c>
      <c r="E24" s="24">
        <f>SUM(E4:E17)</f>
        <v>7714</v>
      </c>
      <c r="F24" s="24">
        <f>SUM(F4:F17)</f>
        <v>17018</v>
      </c>
      <c r="G24" s="24">
        <f>SUM(G4:G17)</f>
        <v>2544</v>
      </c>
    </row>
    <row r="25" spans="1:7" ht="12.75">
      <c r="A25" s="25"/>
      <c r="B25" s="25"/>
      <c r="C25" s="25"/>
      <c r="D25" s="25"/>
      <c r="E25" s="25"/>
      <c r="F25" s="25"/>
      <c r="G25" s="25"/>
    </row>
    <row r="26" spans="1:7" ht="12.75">
      <c r="A26" s="27"/>
      <c r="B26" s="28" t="s">
        <v>42</v>
      </c>
      <c r="C26" s="28">
        <v>27910</v>
      </c>
      <c r="D26" s="28">
        <v>665</v>
      </c>
      <c r="E26" s="28">
        <v>7718</v>
      </c>
      <c r="F26" s="28">
        <v>16948</v>
      </c>
      <c r="G26" s="28">
        <v>2579</v>
      </c>
    </row>
    <row r="27" spans="1:7" ht="12.75">
      <c r="A27" s="27"/>
      <c r="B27" s="30" t="s">
        <v>43</v>
      </c>
      <c r="C27" s="32">
        <v>27250</v>
      </c>
      <c r="D27" s="32">
        <v>692</v>
      </c>
      <c r="E27" s="32">
        <v>7595</v>
      </c>
      <c r="F27" s="32">
        <v>16469</v>
      </c>
      <c r="G27" s="32">
        <v>2494</v>
      </c>
    </row>
    <row r="28" spans="1:7" ht="12.75">
      <c r="A28" s="27"/>
      <c r="B28" s="30" t="s">
        <v>44</v>
      </c>
      <c r="C28" s="32">
        <v>32236</v>
      </c>
      <c r="D28" s="32">
        <v>953</v>
      </c>
      <c r="E28" s="32">
        <v>9992</v>
      </c>
      <c r="F28" s="32">
        <v>18473</v>
      </c>
      <c r="G28" s="32">
        <v>2818</v>
      </c>
    </row>
    <row r="29" spans="1:7" ht="12.75">
      <c r="A29" s="27"/>
      <c r="B29" s="32" t="s">
        <v>45</v>
      </c>
      <c r="C29" s="32">
        <v>32471</v>
      </c>
      <c r="D29" s="32">
        <v>909</v>
      </c>
      <c r="E29" s="32">
        <v>10101</v>
      </c>
      <c r="F29" s="32">
        <v>18666</v>
      </c>
      <c r="G29" s="32">
        <v>2795</v>
      </c>
    </row>
    <row r="30" spans="1:7" ht="12.75">
      <c r="A30" s="27"/>
      <c r="B30" s="32" t="s">
        <v>46</v>
      </c>
      <c r="C30" s="32">
        <v>32879</v>
      </c>
      <c r="D30" s="32">
        <v>1031</v>
      </c>
      <c r="E30" s="32">
        <v>10239</v>
      </c>
      <c r="F30" s="32">
        <v>18868</v>
      </c>
      <c r="G30" s="32">
        <v>2741</v>
      </c>
    </row>
    <row r="31" spans="1:7" ht="12.75">
      <c r="A31" s="27"/>
      <c r="B31" s="32" t="s">
        <v>47</v>
      </c>
      <c r="C31" s="32">
        <v>33278</v>
      </c>
      <c r="D31" s="32">
        <v>1034</v>
      </c>
      <c r="E31" s="32">
        <v>10352</v>
      </c>
      <c r="F31" s="32">
        <v>19098</v>
      </c>
      <c r="G31" s="32">
        <v>2794</v>
      </c>
    </row>
    <row r="32" spans="1:7" ht="12.75">
      <c r="A32" s="27"/>
      <c r="B32" s="32" t="s">
        <v>48</v>
      </c>
      <c r="C32" s="32">
        <v>33324</v>
      </c>
      <c r="D32" s="32">
        <v>1012</v>
      </c>
      <c r="E32" s="32">
        <v>10293</v>
      </c>
      <c r="F32" s="32">
        <v>19266</v>
      </c>
      <c r="G32" s="32">
        <v>2753</v>
      </c>
    </row>
    <row r="33" spans="1:7" ht="12.75">
      <c r="A33" s="27"/>
      <c r="B33" s="32" t="s">
        <v>49</v>
      </c>
      <c r="C33" s="32">
        <v>33067</v>
      </c>
      <c r="D33" s="32">
        <v>1015</v>
      </c>
      <c r="E33" s="32">
        <v>10203</v>
      </c>
      <c r="F33" s="32">
        <v>19174</v>
      </c>
      <c r="G33" s="32">
        <v>2675</v>
      </c>
    </row>
    <row r="34" spans="1:7" ht="12.75">
      <c r="A34" s="27"/>
      <c r="B34" s="28" t="s">
        <v>50</v>
      </c>
      <c r="C34" s="28">
        <v>32723</v>
      </c>
      <c r="D34" s="28">
        <v>1046</v>
      </c>
      <c r="E34" s="28">
        <v>9996</v>
      </c>
      <c r="F34" s="28">
        <v>19104</v>
      </c>
      <c r="G34" s="28">
        <v>2577</v>
      </c>
    </row>
    <row r="35" spans="1:7" ht="12.75">
      <c r="A35" s="27"/>
      <c r="B35" s="28" t="s">
        <v>51</v>
      </c>
      <c r="C35" s="28">
        <v>32612</v>
      </c>
      <c r="D35" s="28">
        <v>1137</v>
      </c>
      <c r="E35" s="28">
        <v>9802</v>
      </c>
      <c r="F35" s="28">
        <v>19160</v>
      </c>
      <c r="G35" s="28">
        <v>2513</v>
      </c>
    </row>
    <row r="36" spans="1:7" ht="12.75">
      <c r="A36" s="12"/>
      <c r="B36" s="35" t="s">
        <v>52</v>
      </c>
      <c r="C36" s="35">
        <v>32936</v>
      </c>
      <c r="D36" s="35">
        <v>888</v>
      </c>
      <c r="E36" s="35">
        <v>10012</v>
      </c>
      <c r="F36" s="35">
        <v>19469</v>
      </c>
      <c r="G36" s="35">
        <v>2567</v>
      </c>
    </row>
    <row r="37" spans="1:7" ht="12.75">
      <c r="A37" s="12"/>
      <c r="B37" s="33" t="s">
        <v>53</v>
      </c>
      <c r="C37" s="35">
        <v>33650</v>
      </c>
      <c r="D37" s="35">
        <v>1138</v>
      </c>
      <c r="E37" s="35">
        <v>10304</v>
      </c>
      <c r="F37" s="35">
        <v>20075</v>
      </c>
      <c r="G37" s="35">
        <v>2133</v>
      </c>
    </row>
    <row r="38" spans="1:7" ht="12.75">
      <c r="A38" s="36"/>
      <c r="B38" s="37" t="s">
        <v>54</v>
      </c>
      <c r="C38" s="39">
        <v>33912</v>
      </c>
      <c r="D38" s="39">
        <v>1200</v>
      </c>
      <c r="E38" s="39">
        <v>10604</v>
      </c>
      <c r="F38" s="39">
        <v>19981</v>
      </c>
      <c r="G38" s="39">
        <v>2127</v>
      </c>
    </row>
  </sheetData>
  <sheetProtection/>
  <mergeCells count="2">
    <mergeCell ref="A1:G1"/>
    <mergeCell ref="A3:B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6" width="10.7109375" style="0" customWidth="1"/>
    <col min="7" max="7" width="11.57421875" style="0" customWidth="1"/>
  </cols>
  <sheetData>
    <row r="1" spans="1:7" ht="15">
      <c r="A1" s="47" t="s">
        <v>0</v>
      </c>
      <c r="B1" s="47"/>
      <c r="C1" s="47"/>
      <c r="D1" s="47"/>
      <c r="E1" s="47"/>
      <c r="F1" s="47"/>
      <c r="G1" s="47"/>
    </row>
    <row r="3" spans="1:7" ht="25.5">
      <c r="A3" s="48" t="s">
        <v>1</v>
      </c>
      <c r="B3" s="48"/>
      <c r="C3" s="1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2.75">
      <c r="A4" s="3">
        <v>41</v>
      </c>
      <c r="B4" s="3" t="s">
        <v>7</v>
      </c>
      <c r="C4" s="4">
        <f>SUM(D4:G4)</f>
        <v>2440</v>
      </c>
      <c r="D4" s="5">
        <v>96</v>
      </c>
      <c r="E4" s="5">
        <v>1074</v>
      </c>
      <c r="F4" s="5">
        <v>1024</v>
      </c>
      <c r="G4" s="5">
        <v>246</v>
      </c>
    </row>
    <row r="5" spans="1:7" ht="12.75">
      <c r="A5" s="6">
        <v>42</v>
      </c>
      <c r="B5" s="6" t="s">
        <v>8</v>
      </c>
      <c r="C5" s="7">
        <f aca="true" t="shared" si="0" ref="C5:C16">SUM(D5:G5)</f>
        <v>2699</v>
      </c>
      <c r="D5" s="8">
        <v>11</v>
      </c>
      <c r="E5" s="8">
        <v>1051</v>
      </c>
      <c r="F5" s="8">
        <v>1382</v>
      </c>
      <c r="G5" s="8">
        <v>255</v>
      </c>
    </row>
    <row r="6" spans="1:7" ht="12.75">
      <c r="A6" s="6">
        <v>43</v>
      </c>
      <c r="B6" s="6" t="s">
        <v>9</v>
      </c>
      <c r="C6" s="7">
        <f t="shared" si="0"/>
        <v>3035</v>
      </c>
      <c r="D6" s="9">
        <v>112</v>
      </c>
      <c r="E6" s="8">
        <v>827</v>
      </c>
      <c r="F6" s="8">
        <v>1922</v>
      </c>
      <c r="G6" s="8">
        <v>174</v>
      </c>
    </row>
    <row r="7" spans="1:7" ht="12.75">
      <c r="A7" s="6">
        <v>44</v>
      </c>
      <c r="B7" s="6" t="s">
        <v>10</v>
      </c>
      <c r="C7" s="7">
        <f t="shared" si="0"/>
        <v>2867</v>
      </c>
      <c r="D7" s="8">
        <v>73</v>
      </c>
      <c r="E7" s="8">
        <v>1361</v>
      </c>
      <c r="F7" s="8">
        <v>1210</v>
      </c>
      <c r="G7" s="8">
        <v>223</v>
      </c>
    </row>
    <row r="8" spans="1:7" ht="12.75">
      <c r="A8" s="6">
        <v>45</v>
      </c>
      <c r="B8" s="6" t="s">
        <v>11</v>
      </c>
      <c r="C8" s="7">
        <f t="shared" si="0"/>
        <v>2302</v>
      </c>
      <c r="D8" s="8">
        <v>97</v>
      </c>
      <c r="E8" s="8">
        <v>852</v>
      </c>
      <c r="F8" s="8">
        <v>1199</v>
      </c>
      <c r="G8" s="8">
        <v>154</v>
      </c>
    </row>
    <row r="9" spans="1:7" ht="12.75">
      <c r="A9" s="6" t="s">
        <v>12</v>
      </c>
      <c r="B9" s="6" t="s">
        <v>13</v>
      </c>
      <c r="C9" s="7">
        <f t="shared" si="0"/>
        <v>225</v>
      </c>
      <c r="D9" s="10"/>
      <c r="E9" s="8">
        <v>62</v>
      </c>
      <c r="F9" s="8">
        <v>163</v>
      </c>
      <c r="G9" s="8"/>
    </row>
    <row r="10" spans="1:7" ht="12.75">
      <c r="A10" s="6" t="s">
        <v>14</v>
      </c>
      <c r="B10" s="6" t="s">
        <v>15</v>
      </c>
      <c r="C10" s="7">
        <f t="shared" si="0"/>
        <v>388</v>
      </c>
      <c r="D10" s="8"/>
      <c r="E10" s="8">
        <v>77</v>
      </c>
      <c r="F10" s="8">
        <v>269</v>
      </c>
      <c r="G10" s="8">
        <v>42</v>
      </c>
    </row>
    <row r="11" spans="1:7" ht="12.75">
      <c r="A11" s="11" t="s">
        <v>16</v>
      </c>
      <c r="B11" s="11" t="s">
        <v>17</v>
      </c>
      <c r="C11" s="7">
        <f t="shared" si="0"/>
        <v>774</v>
      </c>
      <c r="D11" s="10"/>
      <c r="E11" s="8">
        <v>93</v>
      </c>
      <c r="F11" s="8">
        <v>617</v>
      </c>
      <c r="G11" s="8">
        <v>64</v>
      </c>
    </row>
    <row r="12" spans="1:7" ht="12.75">
      <c r="A12" s="11" t="s">
        <v>18</v>
      </c>
      <c r="B12" s="11" t="s">
        <v>19</v>
      </c>
      <c r="C12" s="7">
        <f t="shared" si="0"/>
        <v>541</v>
      </c>
      <c r="D12" s="8"/>
      <c r="E12" s="8">
        <v>147</v>
      </c>
      <c r="F12" s="8">
        <v>324</v>
      </c>
      <c r="G12" s="8">
        <v>70</v>
      </c>
    </row>
    <row r="13" spans="1:7" ht="12.75">
      <c r="A13" s="11" t="s">
        <v>20</v>
      </c>
      <c r="B13" s="11" t="s">
        <v>21</v>
      </c>
      <c r="C13" s="7">
        <f t="shared" si="0"/>
        <v>411</v>
      </c>
      <c r="D13" s="8">
        <v>38</v>
      </c>
      <c r="E13" s="8">
        <v>63</v>
      </c>
      <c r="F13" s="8">
        <v>289</v>
      </c>
      <c r="G13" s="8">
        <v>21</v>
      </c>
    </row>
    <row r="14" spans="1:7" ht="12.75">
      <c r="A14" s="11" t="s">
        <v>22</v>
      </c>
      <c r="B14" s="11" t="s">
        <v>23</v>
      </c>
      <c r="C14" s="7">
        <f t="shared" si="0"/>
        <v>706</v>
      </c>
      <c r="D14" s="8">
        <v>27</v>
      </c>
      <c r="E14" s="8">
        <v>104</v>
      </c>
      <c r="F14" s="8">
        <v>537</v>
      </c>
      <c r="G14" s="8">
        <v>38</v>
      </c>
    </row>
    <row r="15" spans="1:7" ht="12.75">
      <c r="A15" s="11" t="s">
        <v>24</v>
      </c>
      <c r="B15" s="11" t="s">
        <v>25</v>
      </c>
      <c r="C15" s="7">
        <f t="shared" si="0"/>
        <v>408</v>
      </c>
      <c r="D15" s="12"/>
      <c r="F15" s="8">
        <v>374</v>
      </c>
      <c r="G15" s="8">
        <v>34</v>
      </c>
    </row>
    <row r="16" spans="1:7" ht="12.75">
      <c r="A16" s="11" t="s">
        <v>26</v>
      </c>
      <c r="B16" s="11" t="s">
        <v>27</v>
      </c>
      <c r="C16" s="7">
        <f t="shared" si="0"/>
        <v>360</v>
      </c>
      <c r="D16" s="12"/>
      <c r="E16" s="8">
        <v>91</v>
      </c>
      <c r="F16" s="8">
        <v>269</v>
      </c>
      <c r="G16" s="12"/>
    </row>
    <row r="17" spans="1:7" ht="12.75">
      <c r="A17" s="13"/>
      <c r="B17" s="13" t="s">
        <v>28</v>
      </c>
      <c r="C17" s="14">
        <f>SUM(C18:C23)</f>
        <v>5901</v>
      </c>
      <c r="D17" s="15">
        <f>SUM(D18:D23)</f>
        <v>92</v>
      </c>
      <c r="E17" s="15">
        <f>SUM(E18:E23)</f>
        <v>518</v>
      </c>
      <c r="F17" s="15">
        <f>SUM(F18:F23)</f>
        <v>4819</v>
      </c>
      <c r="G17" s="15">
        <f>SUM(G18:G23)</f>
        <v>472</v>
      </c>
    </row>
    <row r="18" spans="1:7" ht="12.75">
      <c r="A18" s="16" t="s">
        <v>29</v>
      </c>
      <c r="B18" s="16" t="s">
        <v>30</v>
      </c>
      <c r="C18" s="4">
        <f aca="true" t="shared" si="1" ref="C18:C23">SUM(D18:G18)</f>
        <v>671</v>
      </c>
      <c r="D18" s="5">
        <v>26</v>
      </c>
      <c r="E18" s="5">
        <v>123</v>
      </c>
      <c r="F18" s="5">
        <v>443</v>
      </c>
      <c r="G18" s="5">
        <v>79</v>
      </c>
    </row>
    <row r="19" spans="1:7" ht="12.75">
      <c r="A19" s="17" t="s">
        <v>31</v>
      </c>
      <c r="B19" s="17" t="s">
        <v>32</v>
      </c>
      <c r="C19" s="7">
        <f t="shared" si="1"/>
        <v>888</v>
      </c>
      <c r="D19" s="8">
        <v>34</v>
      </c>
      <c r="E19" s="8">
        <v>40</v>
      </c>
      <c r="F19" s="8">
        <v>814</v>
      </c>
      <c r="G19" s="8"/>
    </row>
    <row r="20" spans="1:7" ht="12.75">
      <c r="A20" s="17" t="s">
        <v>33</v>
      </c>
      <c r="B20" s="17" t="s">
        <v>34</v>
      </c>
      <c r="C20" s="7">
        <f t="shared" si="1"/>
        <v>1346</v>
      </c>
      <c r="D20" s="8"/>
      <c r="E20" s="8">
        <v>202</v>
      </c>
      <c r="F20" s="8">
        <v>1042</v>
      </c>
      <c r="G20" s="8">
        <v>102</v>
      </c>
    </row>
    <row r="21" spans="1:7" ht="12.75">
      <c r="A21" s="17" t="s">
        <v>35</v>
      </c>
      <c r="B21" s="17" t="s">
        <v>36</v>
      </c>
      <c r="C21" s="7">
        <f t="shared" si="1"/>
        <v>1445</v>
      </c>
      <c r="D21" s="9">
        <v>6</v>
      </c>
      <c r="E21" s="8">
        <v>50</v>
      </c>
      <c r="F21" s="8">
        <v>1299</v>
      </c>
      <c r="G21" s="8">
        <v>90</v>
      </c>
    </row>
    <row r="22" spans="1:7" ht="12.75">
      <c r="A22" s="17" t="s">
        <v>37</v>
      </c>
      <c r="B22" s="17" t="s">
        <v>38</v>
      </c>
      <c r="C22" s="7">
        <f t="shared" si="1"/>
        <v>845</v>
      </c>
      <c r="D22" s="8">
        <v>26</v>
      </c>
      <c r="E22" s="8">
        <v>83</v>
      </c>
      <c r="F22" s="8">
        <v>661</v>
      </c>
      <c r="G22" s="8">
        <v>75</v>
      </c>
    </row>
    <row r="23" spans="1:7" ht="12.75">
      <c r="A23" s="18" t="s">
        <v>39</v>
      </c>
      <c r="B23" s="18" t="s">
        <v>40</v>
      </c>
      <c r="C23" s="19">
        <f t="shared" si="1"/>
        <v>706</v>
      </c>
      <c r="D23" s="20"/>
      <c r="E23" s="20">
        <v>20</v>
      </c>
      <c r="F23" s="20">
        <v>560</v>
      </c>
      <c r="G23" s="20">
        <v>126</v>
      </c>
    </row>
    <row r="24" spans="1:7" ht="12.75">
      <c r="A24" s="21"/>
      <c r="B24" s="22" t="s">
        <v>41</v>
      </c>
      <c r="C24" s="23">
        <f>SUM(C4:C17)</f>
        <v>23057</v>
      </c>
      <c r="D24" s="24">
        <f>SUM(D4:D17)</f>
        <v>546</v>
      </c>
      <c r="E24" s="24">
        <f>SUM(E4:E17)</f>
        <v>6320</v>
      </c>
      <c r="F24" s="24">
        <f>SUM(F4:F17)</f>
        <v>14398</v>
      </c>
      <c r="G24" s="24">
        <f>SUM(G4:G17)</f>
        <v>1793</v>
      </c>
    </row>
    <row r="25" spans="1:7" ht="12.75">
      <c r="A25" s="25"/>
      <c r="B25" s="25"/>
      <c r="C25" s="26"/>
      <c r="D25" s="25"/>
      <c r="E25" s="25"/>
      <c r="F25" s="25"/>
      <c r="G25" s="25"/>
    </row>
    <row r="26" spans="1:7" ht="12.75">
      <c r="A26" s="27"/>
      <c r="B26" s="28" t="s">
        <v>42</v>
      </c>
      <c r="C26" s="29">
        <v>23108</v>
      </c>
      <c r="D26" s="28">
        <v>486</v>
      </c>
      <c r="E26" s="28">
        <v>6359</v>
      </c>
      <c r="F26" s="28">
        <v>14419</v>
      </c>
      <c r="G26" s="28">
        <v>1844</v>
      </c>
    </row>
    <row r="27" spans="1:7" ht="12.75">
      <c r="A27" s="27"/>
      <c r="B27" s="30" t="s">
        <v>43</v>
      </c>
      <c r="C27" s="31">
        <v>22629</v>
      </c>
      <c r="D27" s="32">
        <v>451</v>
      </c>
      <c r="E27" s="32">
        <v>6294</v>
      </c>
      <c r="F27" s="32">
        <v>14108</v>
      </c>
      <c r="G27" s="32">
        <v>1776</v>
      </c>
    </row>
    <row r="28" spans="1:7" ht="12.75">
      <c r="A28" s="27"/>
      <c r="B28" s="30" t="s">
        <v>44</v>
      </c>
      <c r="C28" s="31">
        <v>25751</v>
      </c>
      <c r="D28" s="32">
        <v>580</v>
      </c>
      <c r="E28" s="32">
        <v>7951</v>
      </c>
      <c r="F28" s="32">
        <v>15286</v>
      </c>
      <c r="G28" s="32">
        <v>1934</v>
      </c>
    </row>
    <row r="29" spans="1:7" ht="12.75">
      <c r="A29" s="27"/>
      <c r="B29" s="32" t="s">
        <v>45</v>
      </c>
      <c r="C29" s="31">
        <v>25567</v>
      </c>
      <c r="D29" s="32">
        <v>561</v>
      </c>
      <c r="E29" s="32">
        <v>7907</v>
      </c>
      <c r="F29" s="32">
        <v>15281</v>
      </c>
      <c r="G29" s="32">
        <v>1818</v>
      </c>
    </row>
    <row r="30" spans="1:7" ht="12.75">
      <c r="A30" s="27"/>
      <c r="B30" s="32" t="s">
        <v>46</v>
      </c>
      <c r="C30" s="31">
        <v>26762</v>
      </c>
      <c r="D30" s="32">
        <v>642</v>
      </c>
      <c r="E30" s="32">
        <v>8384</v>
      </c>
      <c r="F30" s="32">
        <v>15849</v>
      </c>
      <c r="G30" s="32">
        <v>1887</v>
      </c>
    </row>
    <row r="31" spans="1:7" ht="12.75">
      <c r="A31" s="27"/>
      <c r="B31" s="32" t="s">
        <v>47</v>
      </c>
      <c r="C31" s="31">
        <v>27282</v>
      </c>
      <c r="D31" s="32">
        <v>674</v>
      </c>
      <c r="E31" s="32">
        <v>8542</v>
      </c>
      <c r="F31" s="32">
        <v>16111</v>
      </c>
      <c r="G31" s="32">
        <v>1955</v>
      </c>
    </row>
    <row r="32" spans="1:7" ht="12.75">
      <c r="A32" s="27"/>
      <c r="B32" s="32" t="s">
        <v>48</v>
      </c>
      <c r="C32" s="31">
        <v>27523</v>
      </c>
      <c r="D32" s="32">
        <v>680</v>
      </c>
      <c r="E32" s="32">
        <v>8557</v>
      </c>
      <c r="F32" s="32">
        <v>16347</v>
      </c>
      <c r="G32" s="32">
        <v>1939</v>
      </c>
    </row>
    <row r="33" spans="1:7" ht="12.75">
      <c r="A33" s="27"/>
      <c r="B33" s="32" t="s">
        <v>49</v>
      </c>
      <c r="C33" s="31">
        <v>27500</v>
      </c>
      <c r="D33" s="32">
        <v>716</v>
      </c>
      <c r="E33" s="32">
        <v>8447</v>
      </c>
      <c r="F33" s="32">
        <v>16429</v>
      </c>
      <c r="G33" s="32">
        <v>1908</v>
      </c>
    </row>
    <row r="34" spans="1:7" ht="12.75">
      <c r="A34" s="27"/>
      <c r="B34" s="28" t="s">
        <v>50</v>
      </c>
      <c r="C34" s="29">
        <v>27584</v>
      </c>
      <c r="D34" s="28">
        <v>782</v>
      </c>
      <c r="E34" s="28">
        <v>8470</v>
      </c>
      <c r="F34" s="28">
        <v>16495</v>
      </c>
      <c r="G34" s="28">
        <v>1837</v>
      </c>
    </row>
    <row r="35" spans="1:7" ht="12.75">
      <c r="A35" s="27"/>
      <c r="B35" s="28" t="s">
        <v>51</v>
      </c>
      <c r="C35" s="29">
        <v>27832</v>
      </c>
      <c r="D35" s="28">
        <v>895</v>
      </c>
      <c r="E35" s="28">
        <v>8373</v>
      </c>
      <c r="F35" s="28">
        <v>16772</v>
      </c>
      <c r="G35" s="28">
        <v>1792</v>
      </c>
    </row>
    <row r="36" spans="1:7" ht="12.75">
      <c r="A36" s="12"/>
      <c r="B36" s="33" t="s">
        <v>52</v>
      </c>
      <c r="C36" s="34">
        <v>28277</v>
      </c>
      <c r="D36" s="35">
        <v>671</v>
      </c>
      <c r="E36" s="35">
        <v>8690</v>
      </c>
      <c r="F36" s="35">
        <v>17105</v>
      </c>
      <c r="G36" s="35">
        <v>1811</v>
      </c>
    </row>
    <row r="37" spans="1:7" ht="12.75">
      <c r="A37" s="12"/>
      <c r="B37" s="33" t="s">
        <v>53</v>
      </c>
      <c r="C37" s="34">
        <v>29198</v>
      </c>
      <c r="D37" s="35">
        <v>834</v>
      </c>
      <c r="E37" s="35">
        <v>8911</v>
      </c>
      <c r="F37" s="35">
        <v>17849</v>
      </c>
      <c r="G37" s="35">
        <v>1604</v>
      </c>
    </row>
    <row r="38" spans="1:7" ht="12.75">
      <c r="A38" s="36"/>
      <c r="B38" s="37" t="s">
        <v>54</v>
      </c>
      <c r="C38" s="38">
        <v>29838</v>
      </c>
      <c r="D38" s="39">
        <v>914</v>
      </c>
      <c r="E38" s="39">
        <v>9263</v>
      </c>
      <c r="F38" s="39">
        <v>18093</v>
      </c>
      <c r="G38" s="39">
        <v>1568</v>
      </c>
    </row>
  </sheetData>
  <sheetProtection/>
  <mergeCells count="2">
    <mergeCell ref="A1:G1"/>
    <mergeCell ref="A3:B3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22.421875" style="0" bestFit="1" customWidth="1"/>
    <col min="3" max="7" width="10.7109375" style="0" customWidth="1"/>
  </cols>
  <sheetData>
    <row r="1" spans="1:7" ht="12.75">
      <c r="A1" s="49" t="s">
        <v>55</v>
      </c>
      <c r="B1" s="49"/>
      <c r="C1" s="49"/>
      <c r="D1" s="49"/>
      <c r="E1" s="49"/>
      <c r="F1" s="49"/>
      <c r="G1" s="49"/>
    </row>
    <row r="2" spans="1:7" ht="16.5" customHeight="1">
      <c r="A2" s="49"/>
      <c r="B2" s="49"/>
      <c r="C2" s="49"/>
      <c r="D2" s="49"/>
      <c r="E2" s="49"/>
      <c r="F2" s="49"/>
      <c r="G2" s="49"/>
    </row>
    <row r="4" spans="1:7" ht="12.75">
      <c r="A4" s="48" t="s">
        <v>1</v>
      </c>
      <c r="B4" s="48"/>
      <c r="C4" s="40" t="s">
        <v>56</v>
      </c>
      <c r="D4" s="40" t="s">
        <v>57</v>
      </c>
      <c r="E4" s="40" t="s">
        <v>58</v>
      </c>
      <c r="F4" s="40" t="s">
        <v>59</v>
      </c>
      <c r="G4" s="40" t="s">
        <v>60</v>
      </c>
    </row>
    <row r="5" spans="1:7" ht="12.75">
      <c r="A5" s="3">
        <v>41</v>
      </c>
      <c r="B5" s="3" t="s">
        <v>7</v>
      </c>
      <c r="C5" s="41">
        <f>SUM(D5:G5)</f>
        <v>2440</v>
      </c>
      <c r="D5" s="5">
        <v>656</v>
      </c>
      <c r="E5" s="5">
        <v>448</v>
      </c>
      <c r="F5" s="5">
        <v>932</v>
      </c>
      <c r="G5" s="5">
        <v>404</v>
      </c>
    </row>
    <row r="6" spans="1:7" ht="12.75">
      <c r="A6" s="6">
        <v>42</v>
      </c>
      <c r="B6" s="6" t="s">
        <v>8</v>
      </c>
      <c r="C6" s="9">
        <f aca="true" t="shared" si="0" ref="C6:C17">SUM(D6:G6)</f>
        <v>2699</v>
      </c>
      <c r="D6" s="8">
        <v>693</v>
      </c>
      <c r="E6" s="8">
        <v>487</v>
      </c>
      <c r="F6" s="8">
        <v>1006</v>
      </c>
      <c r="G6" s="8">
        <v>513</v>
      </c>
    </row>
    <row r="7" spans="1:7" ht="12.75">
      <c r="A7" s="6">
        <v>43</v>
      </c>
      <c r="B7" s="6" t="s">
        <v>9</v>
      </c>
      <c r="C7" s="9">
        <f t="shared" si="0"/>
        <v>3035</v>
      </c>
      <c r="D7" s="8">
        <v>947</v>
      </c>
      <c r="E7" s="8">
        <v>511</v>
      </c>
      <c r="F7" s="8">
        <v>1009</v>
      </c>
      <c r="G7" s="8">
        <v>568</v>
      </c>
    </row>
    <row r="8" spans="1:7" ht="12.75">
      <c r="A8" s="6">
        <v>44</v>
      </c>
      <c r="B8" s="6" t="s">
        <v>10</v>
      </c>
      <c r="C8" s="9">
        <f t="shared" si="0"/>
        <v>2867</v>
      </c>
      <c r="D8" s="8">
        <v>721</v>
      </c>
      <c r="E8" s="8">
        <v>521</v>
      </c>
      <c r="F8" s="8">
        <v>1077</v>
      </c>
      <c r="G8" s="8">
        <v>548</v>
      </c>
    </row>
    <row r="9" spans="1:7" ht="12.75">
      <c r="A9" s="6">
        <v>45</v>
      </c>
      <c r="B9" s="6" t="s">
        <v>11</v>
      </c>
      <c r="C9" s="9">
        <f t="shared" si="0"/>
        <v>2302</v>
      </c>
      <c r="D9" s="8">
        <v>653</v>
      </c>
      <c r="E9" s="8">
        <v>430</v>
      </c>
      <c r="F9" s="8">
        <v>817</v>
      </c>
      <c r="G9" s="8">
        <v>402</v>
      </c>
    </row>
    <row r="10" spans="1:7" ht="12.75">
      <c r="A10" s="6" t="s">
        <v>12</v>
      </c>
      <c r="B10" s="6" t="s">
        <v>13</v>
      </c>
      <c r="C10" s="9">
        <f t="shared" si="0"/>
        <v>225</v>
      </c>
      <c r="D10" s="8">
        <v>61</v>
      </c>
      <c r="E10" s="8">
        <v>42</v>
      </c>
      <c r="F10" s="8">
        <v>44</v>
      </c>
      <c r="G10" s="8">
        <v>78</v>
      </c>
    </row>
    <row r="11" spans="1:7" ht="12.75">
      <c r="A11" s="6" t="s">
        <v>14</v>
      </c>
      <c r="B11" s="6" t="s">
        <v>15</v>
      </c>
      <c r="C11" s="9">
        <f t="shared" si="0"/>
        <v>388</v>
      </c>
      <c r="D11" s="8">
        <v>89</v>
      </c>
      <c r="E11" s="8">
        <v>46</v>
      </c>
      <c r="F11" s="8">
        <v>72</v>
      </c>
      <c r="G11" s="8">
        <v>181</v>
      </c>
    </row>
    <row r="12" spans="1:7" ht="12.75">
      <c r="A12" s="11" t="s">
        <v>16</v>
      </c>
      <c r="B12" s="11" t="s">
        <v>17</v>
      </c>
      <c r="C12" s="9">
        <f t="shared" si="0"/>
        <v>774</v>
      </c>
      <c r="D12" s="8">
        <v>213</v>
      </c>
      <c r="E12" s="8">
        <v>137</v>
      </c>
      <c r="F12" s="8">
        <v>234</v>
      </c>
      <c r="G12" s="8">
        <v>190</v>
      </c>
    </row>
    <row r="13" spans="1:7" ht="12.75">
      <c r="A13" s="11" t="s">
        <v>18</v>
      </c>
      <c r="B13" s="11" t="s">
        <v>19</v>
      </c>
      <c r="C13" s="9">
        <f t="shared" si="0"/>
        <v>541</v>
      </c>
      <c r="D13" s="8">
        <v>166</v>
      </c>
      <c r="E13" s="8">
        <v>84</v>
      </c>
      <c r="F13" s="8">
        <v>157</v>
      </c>
      <c r="G13" s="8">
        <v>134</v>
      </c>
    </row>
    <row r="14" spans="1:7" ht="12.75">
      <c r="A14" s="11" t="s">
        <v>20</v>
      </c>
      <c r="B14" s="11" t="s">
        <v>21</v>
      </c>
      <c r="C14" s="9">
        <f t="shared" si="0"/>
        <v>411</v>
      </c>
      <c r="D14" s="8">
        <v>121</v>
      </c>
      <c r="E14" s="8">
        <v>65</v>
      </c>
      <c r="F14" s="8">
        <v>134</v>
      </c>
      <c r="G14" s="8">
        <v>91</v>
      </c>
    </row>
    <row r="15" spans="1:7" ht="12.75">
      <c r="A15" s="11" t="s">
        <v>22</v>
      </c>
      <c r="B15" s="11" t="s">
        <v>23</v>
      </c>
      <c r="C15" s="9">
        <f t="shared" si="0"/>
        <v>706</v>
      </c>
      <c r="D15" s="8">
        <v>204</v>
      </c>
      <c r="E15" s="8">
        <v>119</v>
      </c>
      <c r="F15" s="8">
        <v>200</v>
      </c>
      <c r="G15" s="8">
        <v>183</v>
      </c>
    </row>
    <row r="16" spans="1:7" ht="12.75">
      <c r="A16" s="11" t="s">
        <v>24</v>
      </c>
      <c r="B16" s="11" t="s">
        <v>25</v>
      </c>
      <c r="C16" s="9">
        <f t="shared" si="0"/>
        <v>408</v>
      </c>
      <c r="D16" s="8">
        <v>100</v>
      </c>
      <c r="E16" s="8">
        <v>51</v>
      </c>
      <c r="F16" s="8">
        <v>92</v>
      </c>
      <c r="G16" s="8">
        <v>165</v>
      </c>
    </row>
    <row r="17" spans="1:7" ht="12.75">
      <c r="A17" s="11" t="s">
        <v>26</v>
      </c>
      <c r="B17" s="11" t="s">
        <v>27</v>
      </c>
      <c r="C17" s="9">
        <f t="shared" si="0"/>
        <v>360</v>
      </c>
      <c r="D17" s="8">
        <v>92</v>
      </c>
      <c r="E17" s="8">
        <v>60</v>
      </c>
      <c r="F17" s="8">
        <v>98</v>
      </c>
      <c r="G17" s="8">
        <v>110</v>
      </c>
    </row>
    <row r="18" spans="1:7" ht="12.75">
      <c r="A18" s="13"/>
      <c r="B18" s="13" t="s">
        <v>28</v>
      </c>
      <c r="C18" s="15">
        <f>SUM(C19:C24)</f>
        <v>5901</v>
      </c>
      <c r="D18" s="15">
        <f>SUM(D19:D24)</f>
        <v>1623</v>
      </c>
      <c r="E18" s="15">
        <f>SUM(E19:E24)</f>
        <v>944</v>
      </c>
      <c r="F18" s="15">
        <f>SUM(F19:F24)</f>
        <v>1572</v>
      </c>
      <c r="G18" s="15">
        <f>SUM(G19:G24)</f>
        <v>1762</v>
      </c>
    </row>
    <row r="19" spans="1:7" ht="12.75">
      <c r="A19" s="16" t="s">
        <v>29</v>
      </c>
      <c r="B19" s="16" t="s">
        <v>30</v>
      </c>
      <c r="C19" s="41">
        <f aca="true" t="shared" si="1" ref="C19:C24">SUM(D19:G19)</f>
        <v>671</v>
      </c>
      <c r="D19" s="5">
        <v>185</v>
      </c>
      <c r="E19" s="5">
        <v>93</v>
      </c>
      <c r="F19" s="5">
        <v>150</v>
      </c>
      <c r="G19" s="5">
        <v>243</v>
      </c>
    </row>
    <row r="20" spans="1:7" ht="12.75">
      <c r="A20" s="17" t="s">
        <v>31</v>
      </c>
      <c r="B20" s="17" t="s">
        <v>32</v>
      </c>
      <c r="C20" s="9">
        <f t="shared" si="1"/>
        <v>888</v>
      </c>
      <c r="D20" s="8">
        <v>243</v>
      </c>
      <c r="E20" s="8">
        <v>140</v>
      </c>
      <c r="F20" s="8">
        <v>261</v>
      </c>
      <c r="G20" s="8">
        <v>244</v>
      </c>
    </row>
    <row r="21" spans="1:7" ht="12.75">
      <c r="A21" s="17" t="s">
        <v>33</v>
      </c>
      <c r="B21" s="17" t="s">
        <v>34</v>
      </c>
      <c r="C21" s="9">
        <f t="shared" si="1"/>
        <v>1346</v>
      </c>
      <c r="D21" s="8">
        <v>399</v>
      </c>
      <c r="E21" s="8">
        <v>238</v>
      </c>
      <c r="F21" s="8">
        <v>368</v>
      </c>
      <c r="G21" s="8">
        <v>341</v>
      </c>
    </row>
    <row r="22" spans="1:7" ht="12.75">
      <c r="A22" s="17" t="s">
        <v>35</v>
      </c>
      <c r="B22" s="17" t="s">
        <v>36</v>
      </c>
      <c r="C22" s="9">
        <f t="shared" si="1"/>
        <v>1445</v>
      </c>
      <c r="D22" s="8">
        <v>402</v>
      </c>
      <c r="E22" s="8">
        <v>234</v>
      </c>
      <c r="F22" s="8">
        <v>370</v>
      </c>
      <c r="G22" s="8">
        <v>439</v>
      </c>
    </row>
    <row r="23" spans="1:7" ht="12.75">
      <c r="A23" s="17" t="s">
        <v>37</v>
      </c>
      <c r="B23" s="17" t="s">
        <v>38</v>
      </c>
      <c r="C23" s="9">
        <f t="shared" si="1"/>
        <v>845</v>
      </c>
      <c r="D23" s="8">
        <v>215</v>
      </c>
      <c r="E23" s="8">
        <v>141</v>
      </c>
      <c r="F23" s="8">
        <v>242</v>
      </c>
      <c r="G23" s="8">
        <v>247</v>
      </c>
    </row>
    <row r="24" spans="1:7" ht="12.75">
      <c r="A24" s="18" t="s">
        <v>39</v>
      </c>
      <c r="B24" s="18" t="s">
        <v>40</v>
      </c>
      <c r="C24" s="42">
        <f t="shared" si="1"/>
        <v>706</v>
      </c>
      <c r="D24" s="20">
        <v>179</v>
      </c>
      <c r="E24" s="20">
        <v>98</v>
      </c>
      <c r="F24" s="20">
        <v>181</v>
      </c>
      <c r="G24" s="20">
        <v>248</v>
      </c>
    </row>
    <row r="25" spans="1:7" ht="12.75">
      <c r="A25" s="21"/>
      <c r="B25" s="22" t="s">
        <v>41</v>
      </c>
      <c r="C25" s="24">
        <f>SUM(C5:C18)</f>
        <v>23057</v>
      </c>
      <c r="D25" s="24">
        <f>SUM(D5:D18)</f>
        <v>6339</v>
      </c>
      <c r="E25" s="24">
        <f>SUM(E5:E18)</f>
        <v>3945</v>
      </c>
      <c r="F25" s="24">
        <f>SUM(F5:F18)</f>
        <v>7444</v>
      </c>
      <c r="G25" s="24">
        <f>SUM(G5:G18)</f>
        <v>5329</v>
      </c>
    </row>
    <row r="26" spans="1:7" ht="12.75">
      <c r="A26" s="25"/>
      <c r="B26" s="25"/>
      <c r="C26" s="25"/>
      <c r="D26" s="25"/>
      <c r="E26" s="25"/>
      <c r="F26" s="25"/>
      <c r="G26" s="25"/>
    </row>
    <row r="27" spans="1:7" ht="12.75">
      <c r="A27" s="27"/>
      <c r="B27" s="28" t="s">
        <v>42</v>
      </c>
      <c r="C27" s="28">
        <v>23108</v>
      </c>
      <c r="D27" s="28">
        <v>6184</v>
      </c>
      <c r="E27" s="28">
        <v>3757</v>
      </c>
      <c r="F27" s="28">
        <v>7596</v>
      </c>
      <c r="G27" s="28">
        <v>5571</v>
      </c>
    </row>
    <row r="28" spans="1:7" ht="12.75">
      <c r="A28" s="27"/>
      <c r="B28" s="30" t="s">
        <v>43</v>
      </c>
      <c r="C28" s="32">
        <v>22629</v>
      </c>
      <c r="D28" s="32">
        <v>6359</v>
      </c>
      <c r="E28" s="32">
        <v>3191</v>
      </c>
      <c r="F28" s="32">
        <v>7511</v>
      </c>
      <c r="G28" s="32">
        <v>5568</v>
      </c>
    </row>
    <row r="29" spans="1:7" ht="12.75">
      <c r="A29" s="27"/>
      <c r="B29" s="30" t="s">
        <v>44</v>
      </c>
      <c r="C29" s="32">
        <v>25751</v>
      </c>
      <c r="D29" s="32">
        <v>6636</v>
      </c>
      <c r="E29" s="32">
        <v>4277</v>
      </c>
      <c r="F29" s="32">
        <v>8931</v>
      </c>
      <c r="G29" s="32">
        <v>5907</v>
      </c>
    </row>
    <row r="30" spans="1:7" ht="12.75">
      <c r="A30" s="27"/>
      <c r="B30" s="32" t="s">
        <v>45</v>
      </c>
      <c r="C30" s="32">
        <v>25567</v>
      </c>
      <c r="D30" s="32">
        <v>6398</v>
      </c>
      <c r="E30" s="32">
        <v>4133</v>
      </c>
      <c r="F30" s="32">
        <v>9215</v>
      </c>
      <c r="G30" s="32">
        <v>5821</v>
      </c>
    </row>
    <row r="31" spans="1:7" ht="12.75">
      <c r="A31" s="27"/>
      <c r="B31" s="32" t="s">
        <v>46</v>
      </c>
      <c r="C31" s="32">
        <v>26762</v>
      </c>
      <c r="D31" s="32">
        <v>6629</v>
      </c>
      <c r="E31" s="32">
        <v>4349</v>
      </c>
      <c r="F31" s="32">
        <v>9900</v>
      </c>
      <c r="G31" s="32">
        <v>5884</v>
      </c>
    </row>
    <row r="32" spans="1:7" ht="12.75">
      <c r="A32" s="27"/>
      <c r="B32" s="32" t="s">
        <v>47</v>
      </c>
      <c r="C32" s="32">
        <v>27282</v>
      </c>
      <c r="D32" s="32">
        <v>6694</v>
      </c>
      <c r="E32" s="32">
        <v>4563</v>
      </c>
      <c r="F32" s="32">
        <v>10252</v>
      </c>
      <c r="G32" s="32">
        <v>5773</v>
      </c>
    </row>
    <row r="33" spans="1:7" ht="12.75">
      <c r="A33" s="27"/>
      <c r="B33" s="32" t="s">
        <v>48</v>
      </c>
      <c r="C33" s="32">
        <v>27523</v>
      </c>
      <c r="D33" s="32">
        <v>6907</v>
      </c>
      <c r="E33" s="32">
        <v>4736</v>
      </c>
      <c r="F33" s="32">
        <v>10289</v>
      </c>
      <c r="G33" s="32">
        <v>5591</v>
      </c>
    </row>
    <row r="34" spans="1:7" ht="12.75">
      <c r="A34" s="27"/>
      <c r="B34" s="32" t="s">
        <v>49</v>
      </c>
      <c r="C34" s="32">
        <v>27500</v>
      </c>
      <c r="D34" s="32">
        <v>7120</v>
      </c>
      <c r="E34" s="32">
        <v>5125</v>
      </c>
      <c r="F34" s="32">
        <v>9816</v>
      </c>
      <c r="G34" s="32">
        <v>5439</v>
      </c>
    </row>
    <row r="35" spans="1:7" ht="12.75">
      <c r="A35" s="27"/>
      <c r="B35" s="28" t="s">
        <v>50</v>
      </c>
      <c r="C35" s="28">
        <v>27584</v>
      </c>
      <c r="D35" s="28">
        <v>7535</v>
      </c>
      <c r="E35" s="28">
        <v>5310</v>
      </c>
      <c r="F35" s="28">
        <v>9975</v>
      </c>
      <c r="G35" s="28">
        <v>4764</v>
      </c>
    </row>
    <row r="36" spans="1:7" ht="12.75">
      <c r="A36" s="27"/>
      <c r="B36" s="28" t="s">
        <v>51</v>
      </c>
      <c r="C36" s="28">
        <v>27832</v>
      </c>
      <c r="D36" s="28">
        <v>7938</v>
      </c>
      <c r="E36" s="28">
        <v>5449</v>
      </c>
      <c r="F36" s="28">
        <v>9648</v>
      </c>
      <c r="G36" s="28">
        <v>4797</v>
      </c>
    </row>
    <row r="37" spans="1:7" ht="12.75">
      <c r="A37" s="12"/>
      <c r="B37" s="33" t="s">
        <v>52</v>
      </c>
      <c r="C37" s="35">
        <v>28277</v>
      </c>
      <c r="D37" s="35">
        <v>8370</v>
      </c>
      <c r="E37" s="35">
        <v>5666</v>
      </c>
      <c r="F37" s="35">
        <v>9206</v>
      </c>
      <c r="G37" s="35">
        <v>5035</v>
      </c>
    </row>
    <row r="38" spans="1:7" ht="12.75">
      <c r="A38" s="12"/>
      <c r="B38" s="33" t="s">
        <v>53</v>
      </c>
      <c r="C38" s="35">
        <v>29198</v>
      </c>
      <c r="D38" s="35">
        <v>8932</v>
      </c>
      <c r="E38" s="35">
        <v>5943</v>
      </c>
      <c r="F38" s="35">
        <v>9191</v>
      </c>
      <c r="G38" s="35">
        <v>5132</v>
      </c>
    </row>
    <row r="39" spans="1:7" ht="12.75">
      <c r="A39" s="36"/>
      <c r="B39" s="37" t="s">
        <v>54</v>
      </c>
      <c r="C39" s="39">
        <v>29838</v>
      </c>
      <c r="D39" s="39">
        <v>9191</v>
      </c>
      <c r="E39" s="39">
        <v>6080</v>
      </c>
      <c r="F39" s="39">
        <v>9535</v>
      </c>
      <c r="G39" s="39">
        <v>5032</v>
      </c>
    </row>
  </sheetData>
  <sheetProtection/>
  <mergeCells count="2">
    <mergeCell ref="A1:G2"/>
    <mergeCell ref="A4:B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&amp;L&amp;8PKD Politikas plānošanas nodaļa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arudmane</dc:creator>
  <cp:keywords/>
  <dc:description/>
  <cp:lastModifiedBy>Antra Celma</cp:lastModifiedBy>
  <dcterms:created xsi:type="dcterms:W3CDTF">2012-01-05T09:21:37Z</dcterms:created>
  <dcterms:modified xsi:type="dcterms:W3CDTF">2015-03-09T07:55:49Z</dcterms:modified>
  <cp:category/>
  <cp:version/>
  <cp:contentType/>
  <cp:contentStatus/>
</cp:coreProperties>
</file>