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skolēni_visi" sheetId="1" r:id="rId1"/>
    <sheet name="skolēni_bez_spec" sheetId="2" r:id="rId2"/>
    <sheet name="skolēni_spec" sheetId="3" r:id="rId3"/>
    <sheet name="latv" sheetId="4" r:id="rId4"/>
    <sheet name="krievu" sheetId="5" r:id="rId5"/>
    <sheet name="LK" sheetId="6" r:id="rId6"/>
    <sheet name="LK_latv" sheetId="7" r:id="rId7"/>
    <sheet name="LK_krievu" sheetId="8" r:id="rId8"/>
  </sheets>
  <definedNames/>
  <calcPr fullCalcOnLoad="1"/>
</workbook>
</file>

<file path=xl/sharedStrings.xml><?xml version="1.0" encoding="utf-8"?>
<sst xmlns="http://schemas.openxmlformats.org/spreadsheetml/2006/main" count="422" uniqueCount="79">
  <si>
    <t>10</t>
  </si>
  <si>
    <t>25</t>
  </si>
  <si>
    <t>27</t>
  </si>
  <si>
    <t>28</t>
  </si>
  <si>
    <t>29</t>
  </si>
  <si>
    <t>30</t>
  </si>
  <si>
    <t>31</t>
  </si>
  <si>
    <t>32</t>
  </si>
  <si>
    <t>34</t>
  </si>
  <si>
    <t>35</t>
  </si>
  <si>
    <t>36</t>
  </si>
  <si>
    <t>37</t>
  </si>
  <si>
    <t>38</t>
  </si>
  <si>
    <t>39</t>
  </si>
  <si>
    <t>Daugavpils</t>
  </si>
  <si>
    <t>Jelgava</t>
  </si>
  <si>
    <t>Jūrmala</t>
  </si>
  <si>
    <t>Liepāja</t>
  </si>
  <si>
    <t>Rēzekne</t>
  </si>
  <si>
    <t>Ventspils</t>
  </si>
  <si>
    <t>Rīga</t>
  </si>
  <si>
    <t xml:space="preserve">   Centra rajons</t>
  </si>
  <si>
    <t xml:space="preserve">   Kurzemes rajons</t>
  </si>
  <si>
    <t xml:space="preserve">   Latgales priekšpilsēta</t>
  </si>
  <si>
    <t xml:space="preserve">   Vidzemes priekšpilsēta</t>
  </si>
  <si>
    <t xml:space="preserve">   Zemgales priekšpilsēta</t>
  </si>
  <si>
    <t xml:space="preserve">   Ziemeļu rajons</t>
  </si>
  <si>
    <t>Valstī kopā:</t>
  </si>
  <si>
    <t>1999./2000.m.g.</t>
  </si>
  <si>
    <t>Kopā</t>
  </si>
  <si>
    <t>Sākumskolās</t>
  </si>
  <si>
    <t>Vidusskolās</t>
  </si>
  <si>
    <t>Speciālajās skolās un klasēs</t>
  </si>
  <si>
    <t>Pamatskolās</t>
  </si>
  <si>
    <t>2004./2005.m.g.</t>
  </si>
  <si>
    <t>2003./2004.m.g.</t>
  </si>
  <si>
    <t>2002./2003.m.g.</t>
  </si>
  <si>
    <t>2001./2002.m.g.</t>
  </si>
  <si>
    <t>2000./2001.m.g.</t>
  </si>
  <si>
    <t>1998./1999.m.g.</t>
  </si>
  <si>
    <t>2005./2006.m.g.</t>
  </si>
  <si>
    <t>2006./2007.m.g.</t>
  </si>
  <si>
    <t>Latviešu</t>
  </si>
  <si>
    <t>Krievu</t>
  </si>
  <si>
    <t>Divplūsmu</t>
  </si>
  <si>
    <t>latviešu</t>
  </si>
  <si>
    <t>krievu</t>
  </si>
  <si>
    <t>2000./2001.m.g.*</t>
  </si>
  <si>
    <t>* kopš 2000./2001.m.g. speciālo skolu skolēnu skaitā tiek ieskaitīti arī skolēni no sanatoriju internātskolām</t>
  </si>
  <si>
    <t>Poļu</t>
  </si>
  <si>
    <t>Ukraiņu</t>
  </si>
  <si>
    <t>Baltkrievu</t>
  </si>
  <si>
    <t>Angļu</t>
  </si>
  <si>
    <t xml:space="preserve">   Latgales priekšp.</t>
  </si>
  <si>
    <t xml:space="preserve">   Vidzemes priekšp.</t>
  </si>
  <si>
    <t xml:space="preserve">   Zemgales priekšp.</t>
  </si>
  <si>
    <t>x</t>
  </si>
  <si>
    <t>64/17*</t>
  </si>
  <si>
    <t>49/132*</t>
  </si>
  <si>
    <t>47/29*</t>
  </si>
  <si>
    <t>* Skolēnu skaits, kuri mācījās lietuviešu valodā</t>
  </si>
  <si>
    <t>2007./2008.m.g.</t>
  </si>
  <si>
    <t>2008./2009.m.g.</t>
  </si>
  <si>
    <t>Plānošanas reģions</t>
  </si>
  <si>
    <t>Kurzemes reģions</t>
  </si>
  <si>
    <t>Latgales reģions</t>
  </si>
  <si>
    <t>Rīgas reģions</t>
  </si>
  <si>
    <t>Vidzemes reģions</t>
  </si>
  <si>
    <t>Zemgales reģions</t>
  </si>
  <si>
    <t>Jēkabpils</t>
  </si>
  <si>
    <t>Valmiera</t>
  </si>
  <si>
    <t>Izglītojamo skaita sadalījums pēc skolas plūsmas vispārizglītojošajās dienas apmācības programmās 2009./2010.m.g.</t>
  </si>
  <si>
    <t>Izglītojamo skaita sadalījums pēc skolas plūsmas vispārizglītojošajās dienas apmācības programmās 2009./2010.m.g. (bez speciālajām skolām un klasēm)</t>
  </si>
  <si>
    <t>Izglītojamo skaita sadalījums pēc skolas plūsmas vispārizglītojošajās dienas apmācības programmās 2009./2010.m.g. speciālajās skolās un klasēs</t>
  </si>
  <si>
    <r>
      <t xml:space="preserve">Izglītojamo skaits, kuri mācās LR vispārizglītojošajās </t>
    </r>
    <r>
      <rPr>
        <i/>
        <sz val="11"/>
        <rFont val="Arial"/>
        <family val="2"/>
      </rPr>
      <t>latviešu plūsmas</t>
    </r>
    <r>
      <rPr>
        <b/>
        <i/>
        <sz val="11"/>
        <rFont val="Arial"/>
        <family val="2"/>
      </rPr>
      <t xml:space="preserve"> </t>
    </r>
    <r>
      <rPr>
        <b/>
        <sz val="11"/>
        <rFont val="Arial"/>
        <family val="2"/>
      </rPr>
      <t>dienas skolās 2009./2010.m.g.</t>
    </r>
  </si>
  <si>
    <r>
      <t xml:space="preserve">Izglītojamo skaits, kuri mācās LR vispārizglītojošajās </t>
    </r>
    <r>
      <rPr>
        <i/>
        <sz val="11"/>
        <rFont val="Arial"/>
        <family val="2"/>
      </rPr>
      <t>krievu plūsmas</t>
    </r>
    <r>
      <rPr>
        <b/>
        <i/>
        <sz val="11"/>
        <rFont val="Arial"/>
        <family val="2"/>
      </rPr>
      <t xml:space="preserve"> </t>
    </r>
    <r>
      <rPr>
        <b/>
        <sz val="11"/>
        <rFont val="Arial"/>
        <family val="2"/>
      </rPr>
      <t>dienas skolās 2009./2010.m.g.</t>
    </r>
  </si>
  <si>
    <r>
      <t xml:space="preserve">Izglītojamo skaits, kuri mācās LR vispārizglītojošajās </t>
    </r>
    <r>
      <rPr>
        <i/>
        <sz val="11"/>
        <rFont val="Arial"/>
        <family val="2"/>
      </rPr>
      <t>latviešu / krievu plūsmas</t>
    </r>
    <r>
      <rPr>
        <b/>
        <i/>
        <sz val="11"/>
        <rFont val="Arial"/>
        <family val="2"/>
      </rPr>
      <t xml:space="preserve"> </t>
    </r>
    <r>
      <rPr>
        <b/>
        <sz val="11"/>
        <rFont val="Arial"/>
        <family val="2"/>
      </rPr>
      <t>dienas skolās 2009./2010.m.g.</t>
    </r>
  </si>
  <si>
    <r>
      <t xml:space="preserve">Izglītojamo skaits, kuri mācās </t>
    </r>
    <r>
      <rPr>
        <i/>
        <sz val="11"/>
        <rFont val="Arial"/>
        <family val="2"/>
      </rPr>
      <t>latviešu valodā</t>
    </r>
    <r>
      <rPr>
        <b/>
        <sz val="11"/>
        <rFont val="Arial"/>
        <family val="2"/>
      </rPr>
      <t xml:space="preserve"> LR vispārizglītojošajās </t>
    </r>
    <r>
      <rPr>
        <i/>
        <sz val="11"/>
        <rFont val="Arial"/>
        <family val="2"/>
      </rPr>
      <t>latviešu / krievu plūsmas</t>
    </r>
    <r>
      <rPr>
        <b/>
        <i/>
        <sz val="11"/>
        <rFont val="Arial"/>
        <family val="2"/>
      </rPr>
      <t xml:space="preserve"> </t>
    </r>
    <r>
      <rPr>
        <b/>
        <sz val="11"/>
        <rFont val="Arial"/>
        <family val="2"/>
      </rPr>
      <t>dienas skolās 2009./2010.m.g.</t>
    </r>
  </si>
  <si>
    <r>
      <t xml:space="preserve">Izglītojamo skaits, kuri mācās </t>
    </r>
    <r>
      <rPr>
        <i/>
        <sz val="11"/>
        <rFont val="Arial"/>
        <family val="2"/>
      </rPr>
      <t>krievu valodā</t>
    </r>
    <r>
      <rPr>
        <b/>
        <sz val="11"/>
        <rFont val="Arial"/>
        <family val="2"/>
      </rPr>
      <t xml:space="preserve"> LR vispārizglītojošajās </t>
    </r>
    <r>
      <rPr>
        <i/>
        <sz val="11"/>
        <rFont val="Arial"/>
        <family val="2"/>
      </rPr>
      <t>latviešu / krievu plūsmas</t>
    </r>
    <r>
      <rPr>
        <b/>
        <i/>
        <sz val="11"/>
        <rFont val="Arial"/>
        <family val="2"/>
      </rPr>
      <t xml:space="preserve"> </t>
    </r>
    <r>
      <rPr>
        <b/>
        <sz val="11"/>
        <rFont val="Arial"/>
        <family val="2"/>
      </rPr>
      <t>dienas skolās 2009./2010.m.g.</t>
    </r>
  </si>
</sst>
</file>

<file path=xl/styles.xml><?xml version="1.0" encoding="utf-8"?>
<styleSheet xmlns="http://schemas.openxmlformats.org/spreadsheetml/2006/main">
  <numFmts count="2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00"/>
    <numFmt numFmtId="177" formatCode="000000"/>
    <numFmt numFmtId="178" formatCode="0.000"/>
  </numFmts>
  <fonts count="57"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10"/>
      <color indexed="8"/>
      <name val="Arial Baltic"/>
      <family val="2"/>
    </font>
    <font>
      <sz val="10"/>
      <color indexed="8"/>
      <name val="Arial Baltic"/>
      <family val="0"/>
    </font>
    <font>
      <b/>
      <sz val="10"/>
      <name val="Arial Baltic"/>
      <family val="2"/>
    </font>
    <font>
      <b/>
      <i/>
      <sz val="10"/>
      <name val="Arial Baltic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 Baltic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indexed="8"/>
      <name val="Arial Baltic"/>
      <family val="2"/>
    </font>
    <font>
      <b/>
      <i/>
      <sz val="10"/>
      <color indexed="8"/>
      <name val="Arial Baltic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3" fillId="0" borderId="10" xfId="72" applyFont="1" applyFill="1" applyBorder="1" applyAlignment="1">
      <alignment horizontal="left" wrapText="1"/>
      <protection/>
    </xf>
    <xf numFmtId="0" fontId="3" fillId="0" borderId="11" xfId="72" applyFont="1" applyFill="1" applyBorder="1" applyAlignment="1">
      <alignment horizontal="left" wrapText="1"/>
      <protection/>
    </xf>
    <xf numFmtId="0" fontId="4" fillId="0" borderId="12" xfId="72" applyFont="1" applyFill="1" applyBorder="1" applyAlignment="1">
      <alignment horizontal="left" wrapText="1"/>
      <protection/>
    </xf>
    <xf numFmtId="0" fontId="4" fillId="0" borderId="10" xfId="72" applyFont="1" applyFill="1" applyBorder="1" applyAlignment="1">
      <alignment horizontal="left" wrapText="1"/>
      <protection/>
    </xf>
    <xf numFmtId="0" fontId="4" fillId="0" borderId="11" xfId="72" applyFont="1" applyFill="1" applyBorder="1" applyAlignment="1">
      <alignment horizontal="left" wrapText="1"/>
      <protection/>
    </xf>
    <xf numFmtId="0" fontId="0" fillId="0" borderId="13" xfId="0" applyBorder="1" applyAlignment="1">
      <alignment/>
    </xf>
    <xf numFmtId="0" fontId="5" fillId="0" borderId="13" xfId="0" applyFon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0" fillId="0" borderId="11" xfId="0" applyBorder="1" applyAlignment="1">
      <alignment/>
    </xf>
    <xf numFmtId="0" fontId="6" fillId="0" borderId="11" xfId="0" applyFont="1" applyBorder="1" applyAlignment="1">
      <alignment/>
    </xf>
    <xf numFmtId="0" fontId="0" fillId="0" borderId="14" xfId="0" applyBorder="1" applyAlignment="1">
      <alignment/>
    </xf>
    <xf numFmtId="0" fontId="8" fillId="0" borderId="14" xfId="0" applyFont="1" applyBorder="1" applyAlignment="1">
      <alignment/>
    </xf>
    <xf numFmtId="0" fontId="1" fillId="0" borderId="12" xfId="65" applyFont="1" applyFill="1" applyBorder="1" applyAlignment="1">
      <alignment horizontal="right" wrapText="1"/>
      <protection/>
    </xf>
    <xf numFmtId="0" fontId="1" fillId="0" borderId="10" xfId="65" applyFont="1" applyFill="1" applyBorder="1" applyAlignment="1">
      <alignment horizontal="right" wrapText="1"/>
      <protection/>
    </xf>
    <xf numFmtId="0" fontId="9" fillId="0" borderId="10" xfId="65" applyFont="1" applyFill="1" applyBorder="1" applyAlignment="1">
      <alignment horizontal="right" wrapText="1"/>
      <protection/>
    </xf>
    <xf numFmtId="0" fontId="8" fillId="0" borderId="10" xfId="0" applyFont="1" applyBorder="1" applyAlignment="1">
      <alignment/>
    </xf>
    <xf numFmtId="0" fontId="9" fillId="0" borderId="11" xfId="65" applyFont="1" applyFill="1" applyBorder="1" applyAlignment="1">
      <alignment horizontal="right" wrapText="1"/>
      <protection/>
    </xf>
    <xf numFmtId="0" fontId="8" fillId="0" borderId="11" xfId="0" applyFont="1" applyBorder="1" applyAlignment="1">
      <alignment/>
    </xf>
    <xf numFmtId="0" fontId="1" fillId="0" borderId="11" xfId="65" applyFont="1" applyFill="1" applyBorder="1" applyAlignment="1">
      <alignment horizontal="right" wrapText="1"/>
      <protection/>
    </xf>
    <xf numFmtId="0" fontId="7" fillId="0" borderId="13" xfId="0" applyFont="1" applyBorder="1" applyAlignment="1">
      <alignment/>
    </xf>
    <xf numFmtId="0" fontId="1" fillId="0" borderId="12" xfId="57" applyFont="1" applyFill="1" applyBorder="1" applyAlignment="1">
      <alignment horizontal="right" wrapText="1"/>
      <protection/>
    </xf>
    <xf numFmtId="0" fontId="1" fillId="0" borderId="10" xfId="57" applyFont="1" applyFill="1" applyBorder="1" applyAlignment="1">
      <alignment horizontal="right" wrapText="1"/>
      <protection/>
    </xf>
    <xf numFmtId="0" fontId="9" fillId="0" borderId="10" xfId="57" applyFont="1" applyFill="1" applyBorder="1" applyAlignment="1">
      <alignment horizontal="right" wrapText="1"/>
      <protection/>
    </xf>
    <xf numFmtId="0" fontId="9" fillId="0" borderId="10" xfId="73" applyFont="1" applyFill="1" applyBorder="1" applyAlignment="1">
      <alignment horizontal="right" wrapText="1"/>
      <protection/>
    </xf>
    <xf numFmtId="0" fontId="9" fillId="0" borderId="11" xfId="57" applyFont="1" applyFill="1" applyBorder="1" applyAlignment="1">
      <alignment horizontal="right" wrapText="1"/>
      <protection/>
    </xf>
    <xf numFmtId="0" fontId="9" fillId="0" borderId="11" xfId="73" applyFont="1" applyFill="1" applyBorder="1" applyAlignment="1">
      <alignment horizontal="right" wrapText="1"/>
      <protection/>
    </xf>
    <xf numFmtId="0" fontId="1" fillId="0" borderId="11" xfId="57" applyFont="1" applyFill="1" applyBorder="1" applyAlignment="1">
      <alignment horizontal="right" wrapText="1"/>
      <protection/>
    </xf>
    <xf numFmtId="0" fontId="1" fillId="0" borderId="10" xfId="61" applyFont="1" applyFill="1" applyBorder="1" applyAlignment="1">
      <alignment horizontal="right" wrapText="1"/>
      <protection/>
    </xf>
    <xf numFmtId="0" fontId="9" fillId="0" borderId="10" xfId="61" applyFont="1" applyFill="1" applyBorder="1" applyAlignment="1">
      <alignment horizontal="right" wrapText="1"/>
      <protection/>
    </xf>
    <xf numFmtId="0" fontId="9" fillId="0" borderId="11" xfId="61" applyFont="1" applyFill="1" applyBorder="1" applyAlignment="1">
      <alignment horizontal="right" wrapText="1"/>
      <protection/>
    </xf>
    <xf numFmtId="0" fontId="1" fillId="0" borderId="12" xfId="61" applyFont="1" applyFill="1" applyBorder="1" applyAlignment="1">
      <alignment horizontal="right" wrapText="1"/>
      <protection/>
    </xf>
    <xf numFmtId="0" fontId="1" fillId="0" borderId="11" xfId="61" applyFont="1" applyFill="1" applyBorder="1" applyAlignment="1">
      <alignment horizontal="right" wrapText="1"/>
      <protection/>
    </xf>
    <xf numFmtId="0" fontId="0" fillId="0" borderId="11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4" fillId="33" borderId="13" xfId="66" applyFont="1" applyFill="1" applyBorder="1" applyAlignment="1">
      <alignment horizontal="center" vertical="center" wrapText="1"/>
      <protection/>
    </xf>
    <xf numFmtId="0" fontId="8" fillId="0" borderId="14" xfId="0" applyFont="1" applyBorder="1" applyAlignment="1">
      <alignment/>
    </xf>
    <xf numFmtId="0" fontId="1" fillId="0" borderId="12" xfId="60" applyNumberFormat="1" applyFont="1" applyFill="1" applyBorder="1" applyAlignment="1">
      <alignment horizontal="right" wrapText="1"/>
      <protection/>
    </xf>
    <xf numFmtId="0" fontId="1" fillId="0" borderId="10" xfId="60" applyNumberFormat="1" applyFont="1" applyFill="1" applyBorder="1" applyAlignment="1">
      <alignment horizontal="right" wrapText="1"/>
      <protection/>
    </xf>
    <xf numFmtId="0" fontId="1" fillId="0" borderId="11" xfId="60" applyNumberFormat="1" applyFont="1" applyFill="1" applyBorder="1" applyAlignment="1">
      <alignment horizontal="right" wrapText="1"/>
      <protection/>
    </xf>
    <xf numFmtId="0" fontId="1" fillId="0" borderId="10" xfId="59" applyNumberFormat="1" applyFont="1" applyFill="1" applyBorder="1" applyAlignment="1">
      <alignment horizontal="right" wrapText="1"/>
      <protection/>
    </xf>
    <xf numFmtId="0" fontId="1" fillId="0" borderId="10" xfId="62" applyNumberFormat="1" applyFont="1" applyFill="1" applyBorder="1" applyAlignment="1">
      <alignment horizontal="right" wrapText="1"/>
      <protection/>
    </xf>
    <xf numFmtId="0" fontId="1" fillId="0" borderId="10" xfId="69" applyNumberFormat="1" applyFont="1" applyFill="1" applyBorder="1" applyAlignment="1">
      <alignment horizontal="right" wrapText="1"/>
      <protection/>
    </xf>
    <xf numFmtId="0" fontId="1" fillId="0" borderId="10" xfId="67" applyNumberFormat="1" applyFont="1" applyFill="1" applyBorder="1" applyAlignment="1">
      <alignment horizontal="right" wrapText="1"/>
      <protection/>
    </xf>
    <xf numFmtId="0" fontId="1" fillId="0" borderId="11" xfId="67" applyNumberFormat="1" applyFont="1" applyFill="1" applyBorder="1" applyAlignment="1">
      <alignment horizontal="right" wrapText="1"/>
      <protection/>
    </xf>
    <xf numFmtId="0" fontId="1" fillId="0" borderId="12" xfId="59" applyNumberFormat="1" applyFont="1" applyFill="1" applyBorder="1" applyAlignment="1">
      <alignment horizontal="right" wrapText="1"/>
      <protection/>
    </xf>
    <xf numFmtId="0" fontId="1" fillId="0" borderId="11" xfId="59" applyNumberFormat="1" applyFont="1" applyFill="1" applyBorder="1" applyAlignment="1">
      <alignment horizontal="right" wrapText="1"/>
      <protection/>
    </xf>
    <xf numFmtId="0" fontId="1" fillId="0" borderId="12" xfId="62" applyNumberFormat="1" applyFont="1" applyFill="1" applyBorder="1" applyAlignment="1">
      <alignment horizontal="right" wrapText="1"/>
      <protection/>
    </xf>
    <xf numFmtId="0" fontId="1" fillId="0" borderId="11" xfId="62" applyNumberFormat="1" applyFont="1" applyFill="1" applyBorder="1" applyAlignment="1">
      <alignment horizontal="right" wrapText="1"/>
      <protection/>
    </xf>
    <xf numFmtId="0" fontId="1" fillId="0" borderId="12" xfId="64" applyNumberFormat="1" applyFont="1" applyFill="1" applyBorder="1" applyAlignment="1">
      <alignment horizontal="right" wrapText="1"/>
      <protection/>
    </xf>
    <xf numFmtId="0" fontId="1" fillId="0" borderId="10" xfId="64" applyNumberFormat="1" applyFont="1" applyFill="1" applyBorder="1" applyAlignment="1">
      <alignment horizontal="right" wrapText="1"/>
      <protection/>
    </xf>
    <xf numFmtId="0" fontId="1" fillId="0" borderId="11" xfId="64" applyNumberFormat="1" applyFont="1" applyFill="1" applyBorder="1" applyAlignment="1">
      <alignment horizontal="right" wrapText="1"/>
      <protection/>
    </xf>
    <xf numFmtId="0" fontId="1" fillId="0" borderId="12" xfId="63" applyNumberFormat="1" applyFont="1" applyFill="1" applyBorder="1" applyAlignment="1">
      <alignment horizontal="right" wrapText="1"/>
      <protection/>
    </xf>
    <xf numFmtId="0" fontId="1" fillId="0" borderId="10" xfId="63" applyNumberFormat="1" applyFont="1" applyFill="1" applyBorder="1" applyAlignment="1">
      <alignment horizontal="right" wrapText="1"/>
      <protection/>
    </xf>
    <xf numFmtId="0" fontId="1" fillId="0" borderId="11" xfId="63" applyNumberFormat="1" applyFont="1" applyFill="1" applyBorder="1" applyAlignment="1">
      <alignment horizontal="right" wrapText="1"/>
      <protection/>
    </xf>
    <xf numFmtId="0" fontId="10" fillId="0" borderId="0" xfId="0" applyFont="1" applyAlignment="1">
      <alignment horizontal="center"/>
    </xf>
    <xf numFmtId="0" fontId="18" fillId="0" borderId="13" xfId="0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" fillId="0" borderId="12" xfId="69" applyNumberFormat="1" applyFont="1" applyFill="1" applyBorder="1" applyAlignment="1">
      <alignment horizontal="right" wrapText="1"/>
      <protection/>
    </xf>
    <xf numFmtId="0" fontId="3" fillId="0" borderId="10" xfId="71" applyFont="1" applyFill="1" applyBorder="1" applyAlignment="1">
      <alignment horizontal="left" wrapText="1"/>
      <protection/>
    </xf>
    <xf numFmtId="0" fontId="3" fillId="0" borderId="11" xfId="71" applyFont="1" applyFill="1" applyBorder="1" applyAlignment="1">
      <alignment horizontal="left" wrapText="1"/>
      <protection/>
    </xf>
    <xf numFmtId="0" fontId="4" fillId="0" borderId="12" xfId="71" applyFont="1" applyFill="1" applyBorder="1" applyAlignment="1">
      <alignment horizontal="left" wrapText="1"/>
      <protection/>
    </xf>
    <xf numFmtId="0" fontId="1" fillId="0" borderId="12" xfId="68" applyFont="1" applyFill="1" applyBorder="1" applyAlignment="1">
      <alignment horizontal="right" wrapText="1"/>
      <protection/>
    </xf>
    <xf numFmtId="0" fontId="4" fillId="0" borderId="10" xfId="71" applyFont="1" applyFill="1" applyBorder="1" applyAlignment="1">
      <alignment horizontal="left" wrapText="1"/>
      <protection/>
    </xf>
    <xf numFmtId="0" fontId="4" fillId="0" borderId="11" xfId="71" applyFont="1" applyFill="1" applyBorder="1" applyAlignment="1">
      <alignment horizontal="left" wrapText="1"/>
      <protection/>
    </xf>
    <xf numFmtId="0" fontId="1" fillId="0" borderId="11" xfId="69" applyNumberFormat="1" applyFont="1" applyFill="1" applyBorder="1" applyAlignment="1">
      <alignment horizontal="right" wrapText="1"/>
      <protection/>
    </xf>
    <xf numFmtId="0" fontId="7" fillId="0" borderId="15" xfId="0" applyFont="1" applyBorder="1" applyAlignment="1">
      <alignment/>
    </xf>
    <xf numFmtId="0" fontId="19" fillId="0" borderId="0" xfId="0" applyFont="1" applyAlignment="1">
      <alignment wrapText="1"/>
    </xf>
    <xf numFmtId="0" fontId="19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8" fillId="0" borderId="11" xfId="0" applyFont="1" applyBorder="1" applyAlignment="1">
      <alignment horizontal="center"/>
    </xf>
    <xf numFmtId="0" fontId="19" fillId="0" borderId="0" xfId="0" applyFont="1" applyAlignment="1">
      <alignment/>
    </xf>
    <xf numFmtId="0" fontId="8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21" fillId="0" borderId="11" xfId="71" applyFont="1" applyFill="1" applyBorder="1" applyAlignment="1">
      <alignment horizontal="left" wrapText="1"/>
      <protection/>
    </xf>
    <xf numFmtId="0" fontId="22" fillId="0" borderId="12" xfId="69" applyNumberFormat="1" applyFont="1" applyFill="1" applyBorder="1" applyAlignment="1">
      <alignment horizontal="right" wrapText="1"/>
      <protection/>
    </xf>
    <xf numFmtId="0" fontId="1" fillId="0" borderId="11" xfId="69" applyNumberFormat="1" applyFont="1" applyFill="1" applyBorder="1" applyAlignment="1">
      <alignment horizont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21" fillId="0" borderId="11" xfId="72" applyFont="1" applyFill="1" applyBorder="1" applyAlignment="1">
      <alignment horizontal="left" wrapText="1"/>
      <protection/>
    </xf>
    <xf numFmtId="0" fontId="8" fillId="0" borderId="11" xfId="0" applyFont="1" applyBorder="1" applyAlignment="1">
      <alignment/>
    </xf>
    <xf numFmtId="0" fontId="23" fillId="0" borderId="10" xfId="70" applyFont="1" applyFill="1" applyBorder="1" applyAlignment="1">
      <alignment horizontal="right" wrapText="1"/>
      <protection/>
    </xf>
    <xf numFmtId="0" fontId="8" fillId="0" borderId="14" xfId="0" applyFont="1" applyBorder="1" applyAlignment="1">
      <alignment/>
    </xf>
    <xf numFmtId="0" fontId="22" fillId="0" borderId="12" xfId="72" applyFont="1" applyFill="1" applyBorder="1" applyAlignment="1">
      <alignment horizontal="left" wrapText="1"/>
      <protection/>
    </xf>
    <xf numFmtId="0" fontId="22" fillId="0" borderId="10" xfId="72" applyFont="1" applyFill="1" applyBorder="1" applyAlignment="1">
      <alignment horizontal="left" wrapText="1"/>
      <protection/>
    </xf>
    <xf numFmtId="0" fontId="0" fillId="0" borderId="16" xfId="0" applyBorder="1" applyAlignment="1">
      <alignment/>
    </xf>
    <xf numFmtId="0" fontId="8" fillId="0" borderId="16" xfId="0" applyFont="1" applyBorder="1" applyAlignment="1">
      <alignment/>
    </xf>
    <xf numFmtId="0" fontId="19" fillId="0" borderId="17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20" fillId="33" borderId="20" xfId="58" applyFont="1" applyFill="1" applyBorder="1" applyAlignment="1">
      <alignment horizontal="center" vertical="center" wrapText="1"/>
      <protection/>
    </xf>
    <xf numFmtId="0" fontId="20" fillId="33" borderId="21" xfId="58" applyFont="1" applyFill="1" applyBorder="1" applyAlignment="1">
      <alignment horizontal="center" vertical="center" wrapText="1"/>
      <protection/>
    </xf>
    <xf numFmtId="0" fontId="20" fillId="33" borderId="22" xfId="58" applyFont="1" applyFill="1" applyBorder="1" applyAlignment="1">
      <alignment horizontal="center" vertical="center" wrapText="1"/>
      <protection/>
    </xf>
    <xf numFmtId="0" fontId="20" fillId="33" borderId="23" xfId="58" applyFont="1" applyFill="1" applyBorder="1" applyAlignment="1">
      <alignment horizontal="center" vertical="center" wrapText="1"/>
      <protection/>
    </xf>
    <xf numFmtId="0" fontId="19" fillId="0" borderId="17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left"/>
    </xf>
    <xf numFmtId="0" fontId="18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5" fillId="33" borderId="25" xfId="58" applyFont="1" applyFill="1" applyBorder="1" applyAlignment="1">
      <alignment horizontal="center" vertical="center"/>
      <protection/>
    </xf>
    <xf numFmtId="0" fontId="15" fillId="33" borderId="19" xfId="58" applyFont="1" applyFill="1" applyBorder="1" applyAlignment="1">
      <alignment horizontal="center" vertical="center"/>
      <protection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K" xfId="57"/>
    <cellStyle name="Normal_krievu" xfId="58"/>
    <cellStyle name="Normal_krievu_1" xfId="59"/>
    <cellStyle name="Normal_latv" xfId="60"/>
    <cellStyle name="Normal_Lk" xfId="61"/>
    <cellStyle name="Normal_LK_1" xfId="62"/>
    <cellStyle name="Normal_LK_krievu" xfId="63"/>
    <cellStyle name="Normal_LK_latv" xfId="64"/>
    <cellStyle name="Normal_Sheet1" xfId="65"/>
    <cellStyle name="Normal_Sheet1 (2)" xfId="66"/>
    <cellStyle name="Normal_Sheet1_1" xfId="67"/>
    <cellStyle name="Normal_Sheet1_1_apmac_val_skoleni_07" xfId="68"/>
    <cellStyle name="Normal_Sheet1_2" xfId="69"/>
    <cellStyle name="Normal_Sheet1_3" xfId="70"/>
    <cellStyle name="Normal_Sheet1_apmac_val_skoleni_05" xfId="71"/>
    <cellStyle name="Normal_Sheet1_rajoni1" xfId="72"/>
    <cellStyle name="Normal_Sheet2" xfId="73"/>
    <cellStyle name="Note" xfId="74"/>
    <cellStyle name="Output" xfId="75"/>
    <cellStyle name="Percent" xfId="76"/>
    <cellStyle name="Title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5.421875" style="0" customWidth="1"/>
    <col min="2" max="2" width="18.421875" style="0" bestFit="1" customWidth="1"/>
    <col min="3" max="3" width="9.28125" style="0" customWidth="1"/>
    <col min="4" max="11" width="7.7109375" style="0" customWidth="1"/>
  </cols>
  <sheetData>
    <row r="1" spans="1:11" ht="12.75" customHeight="1">
      <c r="A1" s="96" t="s">
        <v>71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ht="18.7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</row>
    <row r="4" spans="1:11" s="69" customFormat="1" ht="12.75" customHeight="1">
      <c r="A4" s="101" t="s">
        <v>63</v>
      </c>
      <c r="B4" s="102"/>
      <c r="C4" s="105" t="s">
        <v>29</v>
      </c>
      <c r="D4" s="105" t="s">
        <v>42</v>
      </c>
      <c r="E4" s="105" t="s">
        <v>43</v>
      </c>
      <c r="F4" s="99" t="s">
        <v>44</v>
      </c>
      <c r="G4" s="100"/>
      <c r="H4" s="97" t="s">
        <v>49</v>
      </c>
      <c r="I4" s="97" t="s">
        <v>50</v>
      </c>
      <c r="J4" s="97" t="s">
        <v>51</v>
      </c>
      <c r="K4" s="94" t="s">
        <v>52</v>
      </c>
    </row>
    <row r="5" spans="1:11" s="69" customFormat="1" ht="11.25" customHeight="1">
      <c r="A5" s="103"/>
      <c r="B5" s="104"/>
      <c r="C5" s="106"/>
      <c r="D5" s="106"/>
      <c r="E5" s="106"/>
      <c r="F5" s="70" t="s">
        <v>42</v>
      </c>
      <c r="G5" s="70" t="s">
        <v>43</v>
      </c>
      <c r="H5" s="98"/>
      <c r="I5" s="98"/>
      <c r="J5" s="98"/>
      <c r="K5" s="95"/>
    </row>
    <row r="6" spans="1:11" ht="12.75" customHeight="1">
      <c r="A6" s="90">
        <v>41</v>
      </c>
      <c r="B6" s="90" t="s">
        <v>64</v>
      </c>
      <c r="C6" s="8">
        <f aca="true" t="shared" si="0" ref="C6:C25">SUM(D6:K6)</f>
        <v>19537</v>
      </c>
      <c r="D6" s="60">
        <v>19018</v>
      </c>
      <c r="E6" s="60"/>
      <c r="F6" s="60">
        <v>492</v>
      </c>
      <c r="G6" s="60">
        <v>27</v>
      </c>
      <c r="H6" s="8"/>
      <c r="I6" s="8"/>
      <c r="J6" s="8"/>
      <c r="K6" s="8"/>
    </row>
    <row r="7" spans="1:11" ht="12.75" customHeight="1">
      <c r="A7" s="91">
        <v>42</v>
      </c>
      <c r="B7" s="91" t="s">
        <v>65</v>
      </c>
      <c r="C7" s="9">
        <f t="shared" si="0"/>
        <v>20221</v>
      </c>
      <c r="D7" s="44">
        <v>12664</v>
      </c>
      <c r="E7" s="44">
        <v>2039</v>
      </c>
      <c r="F7" s="44">
        <v>3074</v>
      </c>
      <c r="G7" s="44">
        <v>2387</v>
      </c>
      <c r="H7" s="9">
        <v>57</v>
      </c>
      <c r="I7" s="9"/>
      <c r="J7" s="9"/>
      <c r="K7" s="9"/>
    </row>
    <row r="8" spans="1:11" ht="12.75" customHeight="1">
      <c r="A8" s="91">
        <v>43</v>
      </c>
      <c r="B8" s="91" t="s">
        <v>66</v>
      </c>
      <c r="C8" s="9">
        <f t="shared" si="0"/>
        <v>30796</v>
      </c>
      <c r="D8" s="44">
        <v>24419</v>
      </c>
      <c r="E8" s="44">
        <v>1253</v>
      </c>
      <c r="F8" s="44">
        <v>3823</v>
      </c>
      <c r="G8" s="44">
        <v>1301</v>
      </c>
      <c r="H8" s="9"/>
      <c r="I8" s="9"/>
      <c r="J8" s="9"/>
      <c r="K8" s="9"/>
    </row>
    <row r="9" spans="1:11" ht="12.75" customHeight="1">
      <c r="A9" s="91">
        <v>44</v>
      </c>
      <c r="B9" s="91" t="s">
        <v>67</v>
      </c>
      <c r="C9" s="9">
        <f t="shared" si="0"/>
        <v>22688</v>
      </c>
      <c r="D9" s="44">
        <v>21307</v>
      </c>
      <c r="E9" s="44">
        <v>81</v>
      </c>
      <c r="F9" s="44">
        <v>1158</v>
      </c>
      <c r="G9" s="44">
        <v>142</v>
      </c>
      <c r="H9" s="9"/>
      <c r="I9" s="9"/>
      <c r="J9" s="9"/>
      <c r="K9" s="9"/>
    </row>
    <row r="10" spans="1:11" ht="12.75" customHeight="1">
      <c r="A10" s="91">
        <v>45</v>
      </c>
      <c r="B10" s="91" t="s">
        <v>68</v>
      </c>
      <c r="C10" s="9">
        <f t="shared" si="0"/>
        <v>19771</v>
      </c>
      <c r="D10" s="44">
        <v>17505</v>
      </c>
      <c r="E10" s="44"/>
      <c r="F10" s="44">
        <v>1850</v>
      </c>
      <c r="G10" s="44">
        <v>416</v>
      </c>
      <c r="H10" s="9"/>
      <c r="I10" s="9"/>
      <c r="J10" s="9"/>
      <c r="K10" s="9"/>
    </row>
    <row r="11" spans="1:11" ht="12.75" customHeight="1">
      <c r="A11" s="91" t="s">
        <v>0</v>
      </c>
      <c r="B11" s="91" t="s">
        <v>69</v>
      </c>
      <c r="C11" s="9">
        <f t="shared" si="0"/>
        <v>2949</v>
      </c>
      <c r="D11" s="44">
        <v>2133</v>
      </c>
      <c r="E11" s="44">
        <v>710</v>
      </c>
      <c r="F11" s="44">
        <v>18</v>
      </c>
      <c r="G11" s="44"/>
      <c r="H11" s="9">
        <v>88</v>
      </c>
      <c r="I11" s="9"/>
      <c r="J11" s="9"/>
      <c r="K11" s="9"/>
    </row>
    <row r="12" spans="1:11" ht="12.75" customHeight="1">
      <c r="A12" s="91" t="s">
        <v>1</v>
      </c>
      <c r="B12" s="91" t="s">
        <v>70</v>
      </c>
      <c r="C12" s="9">
        <f t="shared" si="0"/>
        <v>4056</v>
      </c>
      <c r="D12" s="44">
        <v>3729</v>
      </c>
      <c r="E12" s="44"/>
      <c r="F12" s="44"/>
      <c r="G12" s="44">
        <v>327</v>
      </c>
      <c r="H12" s="9"/>
      <c r="I12" s="9"/>
      <c r="J12" s="9"/>
      <c r="K12" s="9"/>
    </row>
    <row r="13" spans="1:11" ht="12.75" customHeight="1">
      <c r="A13" s="61" t="s">
        <v>2</v>
      </c>
      <c r="B13" s="61" t="s">
        <v>14</v>
      </c>
      <c r="C13" s="9">
        <f t="shared" si="0"/>
        <v>9680</v>
      </c>
      <c r="D13" s="44">
        <v>1456</v>
      </c>
      <c r="E13" s="44">
        <v>5758</v>
      </c>
      <c r="F13" s="44">
        <v>598</v>
      </c>
      <c r="G13" s="44">
        <v>1597</v>
      </c>
      <c r="H13" s="44">
        <v>271</v>
      </c>
      <c r="I13" s="9"/>
      <c r="J13" s="9"/>
      <c r="K13" s="9"/>
    </row>
    <row r="14" spans="1:11" ht="12.75" customHeight="1">
      <c r="A14" s="61" t="s">
        <v>3</v>
      </c>
      <c r="B14" s="61" t="s">
        <v>15</v>
      </c>
      <c r="C14" s="9">
        <f t="shared" si="0"/>
        <v>6993</v>
      </c>
      <c r="D14" s="44">
        <v>4828</v>
      </c>
      <c r="E14" s="44">
        <v>1846</v>
      </c>
      <c r="F14" s="44">
        <v>205</v>
      </c>
      <c r="G14" s="44">
        <v>114</v>
      </c>
      <c r="H14" s="9"/>
      <c r="I14" s="9"/>
      <c r="J14" s="9"/>
      <c r="K14" s="9"/>
    </row>
    <row r="15" spans="1:11" ht="12.75">
      <c r="A15" s="61" t="s">
        <v>4</v>
      </c>
      <c r="B15" s="61" t="s">
        <v>16</v>
      </c>
      <c r="C15" s="9">
        <f t="shared" si="0"/>
        <v>4384</v>
      </c>
      <c r="D15" s="44">
        <v>2685</v>
      </c>
      <c r="E15" s="44">
        <v>1390</v>
      </c>
      <c r="F15" s="44">
        <v>264</v>
      </c>
      <c r="G15" s="44">
        <v>45</v>
      </c>
      <c r="H15" s="9"/>
      <c r="I15" s="9"/>
      <c r="J15" s="9"/>
      <c r="K15" s="9"/>
    </row>
    <row r="16" spans="1:11" ht="12.75">
      <c r="A16" s="61" t="s">
        <v>5</v>
      </c>
      <c r="B16" s="61" t="s">
        <v>17</v>
      </c>
      <c r="C16" s="9">
        <f t="shared" si="0"/>
        <v>9084</v>
      </c>
      <c r="D16" s="44">
        <v>5338</v>
      </c>
      <c r="E16" s="44">
        <v>2668</v>
      </c>
      <c r="F16" s="44">
        <v>804</v>
      </c>
      <c r="G16" s="44">
        <v>274</v>
      </c>
      <c r="H16" s="9"/>
      <c r="I16" s="9"/>
      <c r="J16" s="9"/>
      <c r="K16" s="9"/>
    </row>
    <row r="17" spans="1:11" ht="12.75">
      <c r="A17" s="61" t="s">
        <v>6</v>
      </c>
      <c r="B17" s="61" t="s">
        <v>18</v>
      </c>
      <c r="C17" s="9">
        <f t="shared" si="0"/>
        <v>4411</v>
      </c>
      <c r="D17" s="44">
        <v>2077</v>
      </c>
      <c r="E17" s="44">
        <v>1913</v>
      </c>
      <c r="F17" s="9"/>
      <c r="G17" s="9"/>
      <c r="H17" s="9">
        <v>421</v>
      </c>
      <c r="I17" s="9"/>
      <c r="J17" s="9"/>
      <c r="K17" s="9"/>
    </row>
    <row r="18" spans="1:11" ht="12.75">
      <c r="A18" s="61" t="s">
        <v>7</v>
      </c>
      <c r="B18" s="61" t="s">
        <v>19</v>
      </c>
      <c r="C18" s="9">
        <f t="shared" si="0"/>
        <v>4545</v>
      </c>
      <c r="D18" s="44">
        <v>2247</v>
      </c>
      <c r="E18" s="44">
        <v>1083</v>
      </c>
      <c r="F18" s="44">
        <v>899</v>
      </c>
      <c r="G18" s="44">
        <v>316</v>
      </c>
      <c r="H18" s="9"/>
      <c r="I18" s="9"/>
      <c r="J18" s="9"/>
      <c r="K18" s="9"/>
    </row>
    <row r="19" spans="1:11" ht="12.75">
      <c r="A19" s="62"/>
      <c r="B19" s="62" t="s">
        <v>20</v>
      </c>
      <c r="C19" s="84">
        <f>SUM(C20:C25)</f>
        <v>66919</v>
      </c>
      <c r="D19" s="84">
        <v>32636</v>
      </c>
      <c r="E19" s="84">
        <v>31737</v>
      </c>
      <c r="F19" s="84">
        <v>846</v>
      </c>
      <c r="G19" s="84">
        <v>1032</v>
      </c>
      <c r="H19" s="84">
        <v>275</v>
      </c>
      <c r="I19" s="84">
        <v>220</v>
      </c>
      <c r="J19" s="84">
        <v>100</v>
      </c>
      <c r="K19" s="84">
        <v>73</v>
      </c>
    </row>
    <row r="20" spans="1:11" ht="12.75">
      <c r="A20" s="63" t="s">
        <v>8</v>
      </c>
      <c r="B20" s="63" t="s">
        <v>21</v>
      </c>
      <c r="C20" s="8">
        <f t="shared" si="0"/>
        <v>7833</v>
      </c>
      <c r="D20" s="60">
        <v>5502</v>
      </c>
      <c r="E20" s="60">
        <v>2331</v>
      </c>
      <c r="F20" s="8"/>
      <c r="G20" s="8"/>
      <c r="H20" s="60"/>
      <c r="I20" s="60"/>
      <c r="J20" s="8"/>
      <c r="K20" s="8"/>
    </row>
    <row r="21" spans="1:11" ht="12.75">
      <c r="A21" s="65" t="s">
        <v>9</v>
      </c>
      <c r="B21" s="65" t="s">
        <v>22</v>
      </c>
      <c r="C21" s="9">
        <f t="shared" si="0"/>
        <v>11018</v>
      </c>
      <c r="D21" s="44">
        <v>4427</v>
      </c>
      <c r="E21" s="44">
        <v>6198</v>
      </c>
      <c r="F21" s="9">
        <v>188</v>
      </c>
      <c r="G21" s="44">
        <v>132</v>
      </c>
      <c r="H21" s="9"/>
      <c r="I21" s="9"/>
      <c r="J21" s="9"/>
      <c r="K21" s="44">
        <v>73</v>
      </c>
    </row>
    <row r="22" spans="1:11" ht="12.75">
      <c r="A22" s="65" t="s">
        <v>10</v>
      </c>
      <c r="B22" s="65" t="s">
        <v>53</v>
      </c>
      <c r="C22" s="9">
        <f t="shared" si="0"/>
        <v>15439</v>
      </c>
      <c r="D22" s="44">
        <v>6170</v>
      </c>
      <c r="E22" s="44">
        <v>8461</v>
      </c>
      <c r="F22" s="44">
        <v>243</v>
      </c>
      <c r="G22" s="44">
        <v>245</v>
      </c>
      <c r="H22" s="9"/>
      <c r="I22" s="9">
        <v>220</v>
      </c>
      <c r="J22" s="44">
        <v>100</v>
      </c>
      <c r="K22" s="9"/>
    </row>
    <row r="23" spans="1:11" ht="12.75">
      <c r="A23" s="65" t="s">
        <v>11</v>
      </c>
      <c r="B23" s="65" t="s">
        <v>54</v>
      </c>
      <c r="C23" s="9">
        <f t="shared" si="0"/>
        <v>16138</v>
      </c>
      <c r="D23" s="44">
        <v>8533</v>
      </c>
      <c r="E23" s="44">
        <v>6962</v>
      </c>
      <c r="F23" s="44">
        <v>59</v>
      </c>
      <c r="G23" s="44">
        <v>309</v>
      </c>
      <c r="H23" s="9">
        <v>275</v>
      </c>
      <c r="I23" s="9"/>
      <c r="J23" s="9"/>
      <c r="K23" s="9"/>
    </row>
    <row r="24" spans="1:11" ht="12.75">
      <c r="A24" s="65" t="s">
        <v>12</v>
      </c>
      <c r="B24" s="65" t="s">
        <v>55</v>
      </c>
      <c r="C24" s="9">
        <f t="shared" si="0"/>
        <v>9428</v>
      </c>
      <c r="D24" s="44">
        <v>5144</v>
      </c>
      <c r="E24" s="44">
        <v>3908</v>
      </c>
      <c r="F24" s="44">
        <v>160</v>
      </c>
      <c r="G24" s="44">
        <v>216</v>
      </c>
      <c r="H24" s="9"/>
      <c r="I24" s="9"/>
      <c r="J24" s="9"/>
      <c r="K24" s="9"/>
    </row>
    <row r="25" spans="1:11" ht="12.75">
      <c r="A25" s="66" t="s">
        <v>13</v>
      </c>
      <c r="B25" s="66" t="s">
        <v>26</v>
      </c>
      <c r="C25" s="11">
        <f t="shared" si="0"/>
        <v>7063</v>
      </c>
      <c r="D25" s="67">
        <v>2860</v>
      </c>
      <c r="E25" s="67">
        <v>3877</v>
      </c>
      <c r="F25" s="67">
        <v>196</v>
      </c>
      <c r="G25" s="67">
        <v>130</v>
      </c>
      <c r="H25" s="11"/>
      <c r="I25" s="11"/>
      <c r="J25" s="11"/>
      <c r="K25" s="11"/>
    </row>
    <row r="26" spans="1:11" ht="12.75">
      <c r="A26" s="6"/>
      <c r="B26" s="7" t="s">
        <v>27</v>
      </c>
      <c r="C26" s="68">
        <f>SUM(C6:C19)</f>
        <v>226034</v>
      </c>
      <c r="D26" s="68">
        <v>152698</v>
      </c>
      <c r="E26" s="68">
        <v>49822</v>
      </c>
      <c r="F26" s="68">
        <v>14031</v>
      </c>
      <c r="G26" s="68">
        <v>7978</v>
      </c>
      <c r="H26" s="68">
        <v>1112</v>
      </c>
      <c r="I26" s="68">
        <v>220</v>
      </c>
      <c r="J26" s="68">
        <v>100</v>
      </c>
      <c r="K26" s="68">
        <v>73</v>
      </c>
    </row>
    <row r="27" spans="1:11" ht="12.75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</row>
    <row r="28" spans="1:11" ht="12.75">
      <c r="A28" s="89"/>
      <c r="B28" s="83" t="s">
        <v>62</v>
      </c>
      <c r="C28" s="89">
        <v>236223</v>
      </c>
      <c r="D28" s="89">
        <v>158720</v>
      </c>
      <c r="E28" s="89">
        <v>53844</v>
      </c>
      <c r="F28" s="89">
        <v>14992</v>
      </c>
      <c r="G28" s="89">
        <v>7178</v>
      </c>
      <c r="H28" s="89">
        <v>1073</v>
      </c>
      <c r="I28" s="89">
        <v>225</v>
      </c>
      <c r="J28" s="89">
        <v>95</v>
      </c>
      <c r="K28" s="89">
        <v>96</v>
      </c>
    </row>
    <row r="29" spans="1:11" ht="12.75">
      <c r="A29" s="82"/>
      <c r="B29" s="83" t="s">
        <v>61</v>
      </c>
      <c r="C29" s="82">
        <v>250941</v>
      </c>
      <c r="D29" s="82">
        <v>167755</v>
      </c>
      <c r="E29" s="82">
        <v>57388</v>
      </c>
      <c r="F29" s="82">
        <v>16352</v>
      </c>
      <c r="G29" s="82">
        <v>8014</v>
      </c>
      <c r="H29" s="82">
        <v>1111</v>
      </c>
      <c r="I29" s="82">
        <v>239</v>
      </c>
      <c r="J29" s="82">
        <v>82</v>
      </c>
      <c r="K29" s="82">
        <v>0</v>
      </c>
    </row>
    <row r="30" spans="1:11" ht="12.75">
      <c r="A30" s="82"/>
      <c r="B30" s="82" t="s">
        <v>41</v>
      </c>
      <c r="C30" s="82">
        <v>266111</v>
      </c>
      <c r="D30" s="82">
        <v>177071</v>
      </c>
      <c r="E30" s="82">
        <v>61744</v>
      </c>
      <c r="F30" s="82">
        <v>17159</v>
      </c>
      <c r="G30" s="82">
        <v>8939</v>
      </c>
      <c r="H30" s="82">
        <v>788</v>
      </c>
      <c r="I30" s="82">
        <v>252</v>
      </c>
      <c r="J30" s="82">
        <v>76</v>
      </c>
      <c r="K30" s="82">
        <v>82</v>
      </c>
    </row>
    <row r="31" spans="1:11" ht="12.75">
      <c r="A31" s="78"/>
      <c r="B31" s="79" t="s">
        <v>40</v>
      </c>
      <c r="C31" s="78">
        <v>283947</v>
      </c>
      <c r="D31" s="78">
        <v>186409</v>
      </c>
      <c r="E31" s="78">
        <v>68078</v>
      </c>
      <c r="F31" s="78">
        <v>18780</v>
      </c>
      <c r="G31" s="78">
        <v>9393</v>
      </c>
      <c r="H31" s="78">
        <v>860</v>
      </c>
      <c r="I31" s="78">
        <v>252</v>
      </c>
      <c r="J31" s="78">
        <v>94</v>
      </c>
      <c r="K31" s="78">
        <v>81</v>
      </c>
    </row>
  </sheetData>
  <sheetProtection/>
  <mergeCells count="10">
    <mergeCell ref="K4:K5"/>
    <mergeCell ref="A1:K2"/>
    <mergeCell ref="H4:H5"/>
    <mergeCell ref="I4:I5"/>
    <mergeCell ref="J4:J5"/>
    <mergeCell ref="F4:G4"/>
    <mergeCell ref="A4:B5"/>
    <mergeCell ref="C4:C5"/>
    <mergeCell ref="D4:D5"/>
    <mergeCell ref="E4:E5"/>
  </mergeCells>
  <printOptions/>
  <pageMargins left="0.5511811023622047" right="0.15748031496062992" top="1.220472440944882" bottom="0.984251968503937" header="0.5118110236220472" footer="0.5118110236220472"/>
  <pageSetup horizontalDpi="600" verticalDpi="600" orientation="portrait" paperSize="9" r:id="rId1"/>
  <headerFooter alignWithMargins="0">
    <oddFooter>&amp;L&amp;8PKD Politikas plānošanas nodaļa</oddFooter>
  </headerFooter>
  <ignoredErrors>
    <ignoredError sqref="C1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5.421875" style="0" customWidth="1"/>
    <col min="2" max="2" width="18.421875" style="0" bestFit="1" customWidth="1"/>
    <col min="3" max="3" width="9.28125" style="0" customWidth="1"/>
    <col min="4" max="9" width="7.7109375" style="0" customWidth="1"/>
    <col min="10" max="10" width="8.421875" style="0" customWidth="1"/>
  </cols>
  <sheetData>
    <row r="1" spans="1:11" ht="12.75" customHeight="1">
      <c r="A1" s="96" t="s">
        <v>72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ht="16.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</row>
    <row r="4" spans="1:11" s="69" customFormat="1" ht="12.75" customHeight="1">
      <c r="A4" s="101" t="s">
        <v>63</v>
      </c>
      <c r="B4" s="102"/>
      <c r="C4" s="105" t="s">
        <v>29</v>
      </c>
      <c r="D4" s="105" t="s">
        <v>42</v>
      </c>
      <c r="E4" s="105" t="s">
        <v>43</v>
      </c>
      <c r="F4" s="99" t="s">
        <v>44</v>
      </c>
      <c r="G4" s="100"/>
      <c r="H4" s="97" t="s">
        <v>49</v>
      </c>
      <c r="I4" s="97" t="s">
        <v>50</v>
      </c>
      <c r="J4" s="97" t="s">
        <v>51</v>
      </c>
      <c r="K4" s="94" t="s">
        <v>52</v>
      </c>
    </row>
    <row r="5" spans="1:11" s="69" customFormat="1" ht="11.25" customHeight="1">
      <c r="A5" s="103"/>
      <c r="B5" s="104"/>
      <c r="C5" s="106"/>
      <c r="D5" s="106"/>
      <c r="E5" s="106"/>
      <c r="F5" s="70" t="s">
        <v>42</v>
      </c>
      <c r="G5" s="70" t="s">
        <v>43</v>
      </c>
      <c r="H5" s="98"/>
      <c r="I5" s="98"/>
      <c r="J5" s="98"/>
      <c r="K5" s="95"/>
    </row>
    <row r="6" spans="1:11" ht="12.75">
      <c r="A6" s="90">
        <v>41</v>
      </c>
      <c r="B6" s="90" t="s">
        <v>64</v>
      </c>
      <c r="C6" s="8">
        <f aca="true" t="shared" si="0" ref="C6:C26">SUM(D6:K6)</f>
        <v>18516</v>
      </c>
      <c r="D6" s="60">
        <v>17997</v>
      </c>
      <c r="E6" s="60"/>
      <c r="F6" s="60">
        <v>492</v>
      </c>
      <c r="G6" s="60">
        <v>27</v>
      </c>
      <c r="H6" s="8"/>
      <c r="I6" s="8"/>
      <c r="J6" s="8"/>
      <c r="K6" s="8"/>
    </row>
    <row r="7" spans="1:11" ht="12.75">
      <c r="A7" s="91">
        <v>42</v>
      </c>
      <c r="B7" s="91" t="s">
        <v>65</v>
      </c>
      <c r="C7" s="9">
        <f t="shared" si="0"/>
        <v>19324</v>
      </c>
      <c r="D7" s="44">
        <v>12325</v>
      </c>
      <c r="E7" s="44">
        <v>1815</v>
      </c>
      <c r="F7" s="44">
        <v>2906</v>
      </c>
      <c r="G7" s="44">
        <v>2221</v>
      </c>
      <c r="H7" s="9">
        <v>57</v>
      </c>
      <c r="I7" s="9"/>
      <c r="J7" s="9"/>
      <c r="K7" s="9"/>
    </row>
    <row r="8" spans="1:11" ht="12.75">
      <c r="A8" s="91">
        <v>43</v>
      </c>
      <c r="B8" s="91" t="s">
        <v>66</v>
      </c>
      <c r="C8" s="9">
        <f t="shared" si="0"/>
        <v>29823</v>
      </c>
      <c r="D8" s="44">
        <v>23646</v>
      </c>
      <c r="E8" s="44">
        <v>1253</v>
      </c>
      <c r="F8" s="44">
        <v>3642</v>
      </c>
      <c r="G8" s="44">
        <v>1282</v>
      </c>
      <c r="H8" s="9"/>
      <c r="I8" s="9"/>
      <c r="J8" s="9"/>
      <c r="K8" s="9"/>
    </row>
    <row r="9" spans="1:11" ht="12.75">
      <c r="A9" s="91">
        <v>44</v>
      </c>
      <c r="B9" s="91" t="s">
        <v>67</v>
      </c>
      <c r="C9" s="9">
        <f t="shared" si="0"/>
        <v>21762</v>
      </c>
      <c r="D9" s="44">
        <v>20381</v>
      </c>
      <c r="E9" s="44">
        <v>81</v>
      </c>
      <c r="F9" s="44">
        <v>1158</v>
      </c>
      <c r="G9" s="44">
        <v>142</v>
      </c>
      <c r="H9" s="9"/>
      <c r="I9" s="9"/>
      <c r="J9" s="9"/>
      <c r="K9" s="9"/>
    </row>
    <row r="10" spans="1:11" ht="12.75">
      <c r="A10" s="91">
        <v>45</v>
      </c>
      <c r="B10" s="91" t="s">
        <v>68</v>
      </c>
      <c r="C10" s="9">
        <f t="shared" si="0"/>
        <v>18974</v>
      </c>
      <c r="D10" s="44">
        <v>16827</v>
      </c>
      <c r="E10" s="44"/>
      <c r="F10" s="44">
        <v>1759</v>
      </c>
      <c r="G10" s="44">
        <v>388</v>
      </c>
      <c r="H10" s="9"/>
      <c r="I10" s="9"/>
      <c r="J10" s="9"/>
      <c r="K10" s="9"/>
    </row>
    <row r="11" spans="1:11" ht="12.75">
      <c r="A11" s="91" t="s">
        <v>0</v>
      </c>
      <c r="B11" s="91" t="s">
        <v>69</v>
      </c>
      <c r="C11" s="9">
        <f t="shared" si="0"/>
        <v>2944</v>
      </c>
      <c r="D11" s="44">
        <v>2133</v>
      </c>
      <c r="E11" s="44">
        <v>705</v>
      </c>
      <c r="F11" s="44">
        <v>18</v>
      </c>
      <c r="G11" s="44"/>
      <c r="H11" s="9">
        <v>88</v>
      </c>
      <c r="I11" s="9"/>
      <c r="J11" s="9"/>
      <c r="K11" s="9"/>
    </row>
    <row r="12" spans="1:11" ht="12.75">
      <c r="A12" s="91" t="s">
        <v>1</v>
      </c>
      <c r="B12" s="91" t="s">
        <v>70</v>
      </c>
      <c r="C12" s="9">
        <f t="shared" si="0"/>
        <v>4394</v>
      </c>
      <c r="D12" s="44">
        <v>3599</v>
      </c>
      <c r="E12" s="44"/>
      <c r="F12" s="44">
        <v>468</v>
      </c>
      <c r="G12" s="44">
        <v>327</v>
      </c>
      <c r="H12" s="9"/>
      <c r="I12" s="9"/>
      <c r="J12" s="9"/>
      <c r="K12" s="9"/>
    </row>
    <row r="13" spans="1:11" ht="12.75">
      <c r="A13" s="61" t="s">
        <v>2</v>
      </c>
      <c r="B13" s="61" t="s">
        <v>14</v>
      </c>
      <c r="C13" s="9">
        <f t="shared" si="0"/>
        <v>8899</v>
      </c>
      <c r="D13" s="44">
        <v>1456</v>
      </c>
      <c r="E13" s="44">
        <v>5698</v>
      </c>
      <c r="F13" s="44">
        <v>76</v>
      </c>
      <c r="G13" s="44">
        <v>1398</v>
      </c>
      <c r="H13" s="44">
        <v>271</v>
      </c>
      <c r="I13" s="9"/>
      <c r="J13" s="9"/>
      <c r="K13" s="9"/>
    </row>
    <row r="14" spans="1:11" ht="12.75">
      <c r="A14" s="61" t="s">
        <v>3</v>
      </c>
      <c r="B14" s="61" t="s">
        <v>15</v>
      </c>
      <c r="C14" s="9">
        <f t="shared" si="0"/>
        <v>6727</v>
      </c>
      <c r="D14" s="44">
        <v>4687</v>
      </c>
      <c r="E14" s="44">
        <v>1813</v>
      </c>
      <c r="F14" s="44">
        <v>220</v>
      </c>
      <c r="G14" s="44">
        <v>7</v>
      </c>
      <c r="H14" s="9"/>
      <c r="I14" s="9"/>
      <c r="J14" s="9"/>
      <c r="K14" s="9"/>
    </row>
    <row r="15" spans="1:11" ht="12.75">
      <c r="A15" s="61" t="s">
        <v>4</v>
      </c>
      <c r="B15" s="61" t="s">
        <v>16</v>
      </c>
      <c r="C15" s="9">
        <f t="shared" si="0"/>
        <v>4925</v>
      </c>
      <c r="D15" s="44">
        <v>2675</v>
      </c>
      <c r="E15" s="44">
        <v>1390</v>
      </c>
      <c r="F15" s="44">
        <v>598</v>
      </c>
      <c r="G15" s="44">
        <v>262</v>
      </c>
      <c r="H15" s="9"/>
      <c r="I15" s="9"/>
      <c r="J15" s="9"/>
      <c r="K15" s="9"/>
    </row>
    <row r="16" spans="1:11" ht="12.75">
      <c r="A16" s="61" t="s">
        <v>5</v>
      </c>
      <c r="B16" s="61" t="s">
        <v>17</v>
      </c>
      <c r="C16" s="9">
        <f t="shared" si="0"/>
        <v>7959</v>
      </c>
      <c r="D16" s="44">
        <v>5300</v>
      </c>
      <c r="E16" s="44">
        <v>2659</v>
      </c>
      <c r="F16" s="44"/>
      <c r="G16" s="44"/>
      <c r="H16" s="9"/>
      <c r="I16" s="9"/>
      <c r="J16" s="9"/>
      <c r="K16" s="9"/>
    </row>
    <row r="17" spans="1:11" ht="12.75">
      <c r="A17" s="61" t="s">
        <v>6</v>
      </c>
      <c r="B17" s="61" t="s">
        <v>18</v>
      </c>
      <c r="C17" s="9">
        <f t="shared" si="0"/>
        <v>4271</v>
      </c>
      <c r="D17" s="44">
        <v>1937</v>
      </c>
      <c r="E17" s="44">
        <v>1913</v>
      </c>
      <c r="F17" s="44"/>
      <c r="G17" s="44"/>
      <c r="H17" s="9">
        <v>421</v>
      </c>
      <c r="I17" s="9"/>
      <c r="J17" s="9"/>
      <c r="K17" s="9"/>
    </row>
    <row r="18" spans="1:11" ht="12.75">
      <c r="A18" s="61" t="s">
        <v>7</v>
      </c>
      <c r="B18" s="61" t="s">
        <v>19</v>
      </c>
      <c r="C18" s="9">
        <f t="shared" si="0"/>
        <v>4500</v>
      </c>
      <c r="D18" s="44">
        <v>2247</v>
      </c>
      <c r="E18" s="44">
        <v>1075</v>
      </c>
      <c r="F18" s="44">
        <v>869</v>
      </c>
      <c r="G18" s="44">
        <v>309</v>
      </c>
      <c r="H18" s="9"/>
      <c r="I18" s="9"/>
      <c r="J18" s="9"/>
      <c r="K18" s="9"/>
    </row>
    <row r="19" spans="1:11" ht="12.75">
      <c r="A19" s="62"/>
      <c r="B19" s="62" t="s">
        <v>20</v>
      </c>
      <c r="C19" s="35">
        <f t="shared" si="0"/>
        <v>64110</v>
      </c>
      <c r="D19" s="81">
        <f>SUM(D20:D25)</f>
        <v>31629</v>
      </c>
      <c r="E19" s="81">
        <f>SUM(E20:E25)</f>
        <v>30747</v>
      </c>
      <c r="F19" s="81">
        <f>SUM(F20:F25)</f>
        <v>509</v>
      </c>
      <c r="G19" s="81">
        <f>SUM(G20:G25)</f>
        <v>557</v>
      </c>
      <c r="H19" s="81">
        <v>275</v>
      </c>
      <c r="I19" s="81">
        <f>SUM(I20:I25)</f>
        <v>220</v>
      </c>
      <c r="J19" s="81">
        <f>SUM(J20:J25)</f>
        <v>100</v>
      </c>
      <c r="K19" s="81">
        <f>SUM(K20:K25)</f>
        <v>73</v>
      </c>
    </row>
    <row r="20" spans="1:11" ht="12.75">
      <c r="A20" s="63" t="s">
        <v>8</v>
      </c>
      <c r="B20" s="63" t="s">
        <v>21</v>
      </c>
      <c r="C20" s="8">
        <f t="shared" si="0"/>
        <v>7409</v>
      </c>
      <c r="D20" s="60">
        <v>5188</v>
      </c>
      <c r="E20" s="60">
        <v>2221</v>
      </c>
      <c r="F20" s="60"/>
      <c r="G20" s="60"/>
      <c r="H20" s="60"/>
      <c r="I20" s="60"/>
      <c r="J20" s="8"/>
      <c r="K20" s="8"/>
    </row>
    <row r="21" spans="1:11" ht="12.75">
      <c r="A21" s="65" t="s">
        <v>9</v>
      </c>
      <c r="B21" s="65" t="s">
        <v>22</v>
      </c>
      <c r="C21" s="9">
        <f t="shared" si="0"/>
        <v>10930</v>
      </c>
      <c r="D21" s="44">
        <v>4418</v>
      </c>
      <c r="E21" s="44">
        <v>6198</v>
      </c>
      <c r="F21" s="44">
        <v>159</v>
      </c>
      <c r="G21" s="44">
        <v>82</v>
      </c>
      <c r="H21" s="9"/>
      <c r="I21" s="9"/>
      <c r="J21" s="9"/>
      <c r="K21" s="44">
        <v>73</v>
      </c>
    </row>
    <row r="22" spans="1:11" ht="12.75">
      <c r="A22" s="65" t="s">
        <v>10</v>
      </c>
      <c r="B22" s="65" t="s">
        <v>53</v>
      </c>
      <c r="C22" s="9">
        <f t="shared" si="0"/>
        <v>14692</v>
      </c>
      <c r="D22" s="44">
        <v>5879</v>
      </c>
      <c r="E22" s="44">
        <v>8137</v>
      </c>
      <c r="F22" s="44">
        <v>227</v>
      </c>
      <c r="G22" s="44">
        <v>129</v>
      </c>
      <c r="H22" s="9"/>
      <c r="I22" s="9">
        <v>220</v>
      </c>
      <c r="J22" s="44">
        <v>100</v>
      </c>
      <c r="K22" s="9"/>
    </row>
    <row r="23" spans="1:11" ht="12.75">
      <c r="A23" s="65" t="s">
        <v>11</v>
      </c>
      <c r="B23" s="65" t="s">
        <v>54</v>
      </c>
      <c r="C23" s="9">
        <f t="shared" si="0"/>
        <v>15624</v>
      </c>
      <c r="D23" s="44">
        <v>8327</v>
      </c>
      <c r="E23" s="44">
        <v>6797</v>
      </c>
      <c r="F23" s="44">
        <v>53</v>
      </c>
      <c r="G23" s="44">
        <v>172</v>
      </c>
      <c r="H23" s="9">
        <v>275</v>
      </c>
      <c r="I23" s="9"/>
      <c r="J23" s="9"/>
      <c r="K23" s="9"/>
    </row>
    <row r="24" spans="1:11" ht="12.75">
      <c r="A24" s="65" t="s">
        <v>12</v>
      </c>
      <c r="B24" s="65" t="s">
        <v>55</v>
      </c>
      <c r="C24" s="9">
        <f t="shared" si="0"/>
        <v>9037</v>
      </c>
      <c r="D24" s="44">
        <v>5144</v>
      </c>
      <c r="E24" s="44">
        <v>3649</v>
      </c>
      <c r="F24" s="44">
        <v>70</v>
      </c>
      <c r="G24" s="44">
        <v>174</v>
      </c>
      <c r="H24" s="9"/>
      <c r="I24" s="9"/>
      <c r="J24" s="9"/>
      <c r="K24" s="9"/>
    </row>
    <row r="25" spans="1:11" ht="12.75">
      <c r="A25" s="66" t="s">
        <v>13</v>
      </c>
      <c r="B25" s="66" t="s">
        <v>26</v>
      </c>
      <c r="C25" s="11">
        <f t="shared" si="0"/>
        <v>6418</v>
      </c>
      <c r="D25" s="67">
        <v>2673</v>
      </c>
      <c r="E25" s="67">
        <v>3745</v>
      </c>
      <c r="F25" s="67"/>
      <c r="G25" s="67"/>
      <c r="H25" s="11"/>
      <c r="I25" s="11"/>
      <c r="J25" s="11"/>
      <c r="K25" s="11"/>
    </row>
    <row r="26" spans="1:11" ht="12.75">
      <c r="A26" s="6"/>
      <c r="B26" s="7" t="s">
        <v>27</v>
      </c>
      <c r="C26" s="71">
        <f t="shared" si="0"/>
        <v>217128</v>
      </c>
      <c r="D26" s="80">
        <f>SUM(D6:D19)</f>
        <v>146839</v>
      </c>
      <c r="E26" s="80">
        <f>SUM(E6:E19)</f>
        <v>49149</v>
      </c>
      <c r="F26" s="80">
        <f>SUM(F6:F19)</f>
        <v>12715</v>
      </c>
      <c r="G26" s="80">
        <f>SUM(G6:G19)</f>
        <v>6920</v>
      </c>
      <c r="H26" s="80">
        <v>1112</v>
      </c>
      <c r="I26" s="80">
        <f>SUM(I6:I19)</f>
        <v>220</v>
      </c>
      <c r="J26" s="80">
        <f>SUM(J6:J19)</f>
        <v>100</v>
      </c>
      <c r="K26" s="80">
        <f>SUM(K6:K19)</f>
        <v>73</v>
      </c>
    </row>
    <row r="27" spans="1:11" ht="12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1" ht="12.75">
      <c r="A28" s="13"/>
      <c r="B28" s="83" t="s">
        <v>62</v>
      </c>
      <c r="C28" s="38">
        <v>227463</v>
      </c>
      <c r="D28" s="38">
        <v>153471</v>
      </c>
      <c r="E28" s="38">
        <v>52753</v>
      </c>
      <c r="F28" s="38">
        <v>13695</v>
      </c>
      <c r="G28" s="38">
        <v>6055</v>
      </c>
      <c r="H28" s="38">
        <v>1073</v>
      </c>
      <c r="I28" s="38">
        <v>225</v>
      </c>
      <c r="J28" s="38">
        <v>95</v>
      </c>
      <c r="K28" s="38">
        <v>96</v>
      </c>
    </row>
    <row r="29" spans="1:11" ht="12.75">
      <c r="A29" s="13"/>
      <c r="B29" s="38" t="s">
        <v>61</v>
      </c>
      <c r="C29" s="38">
        <v>241878</v>
      </c>
      <c r="D29" s="38">
        <v>162237</v>
      </c>
      <c r="E29" s="38">
        <v>56237</v>
      </c>
      <c r="F29" s="38">
        <v>15061</v>
      </c>
      <c r="G29" s="38">
        <v>6911</v>
      </c>
      <c r="H29" s="38">
        <v>1111</v>
      </c>
      <c r="I29" s="38">
        <v>239</v>
      </c>
      <c r="J29" s="38">
        <v>82</v>
      </c>
      <c r="K29" s="38">
        <v>0</v>
      </c>
    </row>
    <row r="30" spans="1:11" ht="12.75">
      <c r="A30" s="13"/>
      <c r="B30" s="38" t="s">
        <v>41</v>
      </c>
      <c r="C30" s="38">
        <v>256735</v>
      </c>
      <c r="D30" s="38">
        <v>171712</v>
      </c>
      <c r="E30" s="38">
        <v>60575</v>
      </c>
      <c r="F30" s="38">
        <v>15479</v>
      </c>
      <c r="G30" s="38">
        <v>7771</v>
      </c>
      <c r="H30" s="38">
        <v>788</v>
      </c>
      <c r="I30" s="38">
        <v>252</v>
      </c>
      <c r="J30" s="38">
        <v>76</v>
      </c>
      <c r="K30" s="38">
        <v>82</v>
      </c>
    </row>
    <row r="31" spans="1:11" ht="12.75">
      <c r="A31" s="38"/>
      <c r="B31" s="38" t="s">
        <v>40</v>
      </c>
      <c r="C31" s="38">
        <v>274256</v>
      </c>
      <c r="D31" s="38">
        <v>181097</v>
      </c>
      <c r="E31" s="38">
        <v>66859</v>
      </c>
      <c r="F31" s="38">
        <v>16930</v>
      </c>
      <c r="G31" s="38">
        <v>8083</v>
      </c>
      <c r="H31" s="38">
        <v>860</v>
      </c>
      <c r="I31" s="38">
        <v>252</v>
      </c>
      <c r="J31" s="38">
        <v>94</v>
      </c>
      <c r="K31" s="38">
        <v>81</v>
      </c>
    </row>
    <row r="32" spans="1:11" ht="12.75">
      <c r="A32" s="13"/>
      <c r="B32" s="38" t="s">
        <v>34</v>
      </c>
      <c r="C32" s="38">
        <v>290874</v>
      </c>
      <c r="D32" s="38">
        <v>188419</v>
      </c>
      <c r="E32" s="38">
        <v>72582</v>
      </c>
      <c r="F32" s="38">
        <v>19217</v>
      </c>
      <c r="G32" s="38">
        <v>9403</v>
      </c>
      <c r="H32" s="38">
        <v>891</v>
      </c>
      <c r="I32" s="38">
        <v>272</v>
      </c>
      <c r="J32" s="38">
        <v>90</v>
      </c>
      <c r="K32" s="72" t="s">
        <v>56</v>
      </c>
    </row>
    <row r="33" spans="1:11" ht="12.75">
      <c r="A33" s="13"/>
      <c r="B33" s="38" t="s">
        <v>35</v>
      </c>
      <c r="C33" s="38">
        <v>302667</v>
      </c>
      <c r="D33" s="38">
        <v>193136</v>
      </c>
      <c r="E33" s="38">
        <v>78158</v>
      </c>
      <c r="F33" s="38">
        <v>19687</v>
      </c>
      <c r="G33" s="38">
        <v>10381</v>
      </c>
      <c r="H33" s="38">
        <v>920</v>
      </c>
      <c r="I33" s="38">
        <v>302</v>
      </c>
      <c r="J33" s="38">
        <v>83</v>
      </c>
      <c r="K33" s="72" t="s">
        <v>56</v>
      </c>
    </row>
    <row r="34" spans="1:11" ht="12.75">
      <c r="A34" s="13"/>
      <c r="B34" s="14" t="s">
        <v>36</v>
      </c>
      <c r="C34" s="14">
        <v>315448</v>
      </c>
      <c r="D34" s="14">
        <v>199211</v>
      </c>
      <c r="E34" s="14">
        <v>81715</v>
      </c>
      <c r="F34" s="14">
        <v>21096</v>
      </c>
      <c r="G34" s="14">
        <v>12029</v>
      </c>
      <c r="H34" s="14">
        <v>1003</v>
      </c>
      <c r="I34" s="14">
        <v>307</v>
      </c>
      <c r="J34" s="14">
        <v>87</v>
      </c>
      <c r="K34" s="72" t="s">
        <v>56</v>
      </c>
    </row>
    <row r="35" spans="1:11" ht="12.75">
      <c r="A35" s="13"/>
      <c r="B35" s="14" t="s">
        <v>37</v>
      </c>
      <c r="C35" s="14">
        <v>326772</v>
      </c>
      <c r="D35" s="14">
        <v>203303</v>
      </c>
      <c r="E35" s="14">
        <v>87901</v>
      </c>
      <c r="F35" s="14">
        <v>21727</v>
      </c>
      <c r="G35" s="14">
        <v>12489</v>
      </c>
      <c r="H35" s="14">
        <v>978</v>
      </c>
      <c r="I35" s="14">
        <v>306</v>
      </c>
      <c r="J35" s="14">
        <v>68</v>
      </c>
      <c r="K35" s="72" t="s">
        <v>56</v>
      </c>
    </row>
    <row r="36" spans="1:11" ht="12.75">
      <c r="A36" s="9"/>
      <c r="B36" s="18" t="s">
        <v>38</v>
      </c>
      <c r="C36" s="18">
        <v>334572</v>
      </c>
      <c r="D36" s="18">
        <v>203012</v>
      </c>
      <c r="E36" s="18">
        <v>93799</v>
      </c>
      <c r="F36" s="18">
        <v>22756</v>
      </c>
      <c r="G36" s="18">
        <v>13671</v>
      </c>
      <c r="H36" s="18">
        <v>951</v>
      </c>
      <c r="I36" s="18">
        <v>302</v>
      </c>
      <c r="J36" s="73" t="s">
        <v>57</v>
      </c>
      <c r="K36" s="72" t="s">
        <v>56</v>
      </c>
    </row>
    <row r="37" spans="1:11" ht="12.75">
      <c r="A37" s="9"/>
      <c r="B37" s="10" t="s">
        <v>28</v>
      </c>
      <c r="C37" s="18">
        <v>338577</v>
      </c>
      <c r="D37" s="18">
        <v>201509</v>
      </c>
      <c r="E37" s="18">
        <v>99906</v>
      </c>
      <c r="F37" s="18">
        <v>22930</v>
      </c>
      <c r="G37" s="18">
        <v>12888</v>
      </c>
      <c r="H37" s="18">
        <v>905</v>
      </c>
      <c r="I37" s="18">
        <v>258</v>
      </c>
      <c r="J37" s="73" t="s">
        <v>58</v>
      </c>
      <c r="K37" s="72" t="s">
        <v>56</v>
      </c>
    </row>
    <row r="38" spans="1:11" ht="12.75">
      <c r="A38" s="11"/>
      <c r="B38" s="12" t="s">
        <v>39</v>
      </c>
      <c r="C38" s="20">
        <v>339842</v>
      </c>
      <c r="D38" s="20">
        <v>194342</v>
      </c>
      <c r="E38" s="20">
        <v>103953</v>
      </c>
      <c r="F38" s="20">
        <v>26236</v>
      </c>
      <c r="G38" s="20">
        <v>14138</v>
      </c>
      <c r="H38" s="20">
        <v>846</v>
      </c>
      <c r="I38" s="20">
        <v>251</v>
      </c>
      <c r="J38" s="74" t="s">
        <v>59</v>
      </c>
      <c r="K38" s="75" t="s">
        <v>56</v>
      </c>
    </row>
    <row r="39" ht="12.75">
      <c r="B39" s="76" t="s">
        <v>60</v>
      </c>
    </row>
  </sheetData>
  <sheetProtection/>
  <mergeCells count="10">
    <mergeCell ref="K4:K5"/>
    <mergeCell ref="A1:K2"/>
    <mergeCell ref="H4:H5"/>
    <mergeCell ref="I4:I5"/>
    <mergeCell ref="J4:J5"/>
    <mergeCell ref="F4:G4"/>
    <mergeCell ref="A4:B5"/>
    <mergeCell ref="C4:C5"/>
    <mergeCell ref="D4:D5"/>
    <mergeCell ref="E4:E5"/>
  </mergeCells>
  <printOptions/>
  <pageMargins left="0.35433070866141736" right="0.15748031496062992" top="0.6299212598425197" bottom="0.984251968503937" header="0.5118110236220472" footer="0.5118110236220472"/>
  <pageSetup horizontalDpi="600" verticalDpi="600" orientation="portrait" paperSize="9" r:id="rId1"/>
  <headerFooter alignWithMargins="0">
    <oddFooter>&amp;L&amp;8PKD Politikas plānošanas nodaļa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421875" style="0" customWidth="1"/>
    <col min="2" max="2" width="22.421875" style="0" bestFit="1" customWidth="1"/>
    <col min="3" max="7" width="11.7109375" style="0" customWidth="1"/>
  </cols>
  <sheetData>
    <row r="1" spans="1:7" ht="30" customHeight="1">
      <c r="A1" s="96" t="s">
        <v>73</v>
      </c>
      <c r="B1" s="96"/>
      <c r="C1" s="96"/>
      <c r="D1" s="96"/>
      <c r="E1" s="96"/>
      <c r="F1" s="96"/>
      <c r="G1" s="96"/>
    </row>
    <row r="2" spans="1:7" ht="15">
      <c r="A2" s="57"/>
      <c r="B2" s="57"/>
      <c r="C2" s="57"/>
      <c r="D2" s="57"/>
      <c r="E2" s="57"/>
      <c r="F2" s="57"/>
      <c r="G2" s="57"/>
    </row>
    <row r="3" spans="1:7" ht="12.75" customHeight="1">
      <c r="A3" s="101" t="s">
        <v>63</v>
      </c>
      <c r="B3" s="102"/>
      <c r="C3" s="109" t="s">
        <v>29</v>
      </c>
      <c r="D3" s="109" t="s">
        <v>42</v>
      </c>
      <c r="E3" s="109" t="s">
        <v>43</v>
      </c>
      <c r="F3" s="108" t="s">
        <v>44</v>
      </c>
      <c r="G3" s="108"/>
    </row>
    <row r="4" spans="1:7" s="59" customFormat="1" ht="12" customHeight="1">
      <c r="A4" s="103"/>
      <c r="B4" s="104"/>
      <c r="C4" s="109"/>
      <c r="D4" s="109"/>
      <c r="E4" s="109"/>
      <c r="F4" s="58" t="s">
        <v>45</v>
      </c>
      <c r="G4" s="58" t="s">
        <v>46</v>
      </c>
    </row>
    <row r="5" spans="1:7" ht="12.75">
      <c r="A5" s="90">
        <v>41</v>
      </c>
      <c r="B5" s="90" t="s">
        <v>64</v>
      </c>
      <c r="C5" s="8">
        <f aca="true" t="shared" si="0" ref="C5:C17">SUM(D5:G5)</f>
        <v>1021</v>
      </c>
      <c r="D5" s="60">
        <v>1021</v>
      </c>
      <c r="E5" s="8"/>
      <c r="F5" s="8"/>
      <c r="G5" s="8"/>
    </row>
    <row r="6" spans="1:7" ht="12.75">
      <c r="A6" s="91">
        <v>42</v>
      </c>
      <c r="B6" s="91" t="s">
        <v>65</v>
      </c>
      <c r="C6" s="9">
        <f t="shared" si="0"/>
        <v>897</v>
      </c>
      <c r="D6" s="44">
        <v>339</v>
      </c>
      <c r="E6" s="9">
        <v>224</v>
      </c>
      <c r="F6" s="9">
        <v>168</v>
      </c>
      <c r="G6" s="9">
        <v>166</v>
      </c>
    </row>
    <row r="7" spans="1:7" ht="12.75">
      <c r="A7" s="91">
        <v>43</v>
      </c>
      <c r="B7" s="91" t="s">
        <v>66</v>
      </c>
      <c r="C7" s="9">
        <f t="shared" si="0"/>
        <v>973</v>
      </c>
      <c r="D7" s="44">
        <v>773</v>
      </c>
      <c r="E7" s="9"/>
      <c r="F7" s="9">
        <v>181</v>
      </c>
      <c r="G7" s="9">
        <v>19</v>
      </c>
    </row>
    <row r="8" spans="1:7" ht="12.75">
      <c r="A8" s="91">
        <v>44</v>
      </c>
      <c r="B8" s="91" t="s">
        <v>67</v>
      </c>
      <c r="C8" s="9">
        <f t="shared" si="0"/>
        <v>926</v>
      </c>
      <c r="D8" s="44">
        <v>926</v>
      </c>
      <c r="E8" s="9"/>
      <c r="F8" s="44"/>
      <c r="G8" s="44"/>
    </row>
    <row r="9" spans="1:7" ht="12.75">
      <c r="A9" s="91">
        <v>45</v>
      </c>
      <c r="B9" s="91" t="s">
        <v>68</v>
      </c>
      <c r="C9" s="9">
        <f t="shared" si="0"/>
        <v>797</v>
      </c>
      <c r="D9" s="44">
        <v>678</v>
      </c>
      <c r="E9" s="9"/>
      <c r="F9" s="44">
        <v>91</v>
      </c>
      <c r="G9" s="44">
        <v>28</v>
      </c>
    </row>
    <row r="10" spans="1:7" ht="12.75">
      <c r="A10" s="91" t="s">
        <v>0</v>
      </c>
      <c r="B10" s="91" t="s">
        <v>69</v>
      </c>
      <c r="C10" s="9">
        <f t="shared" si="0"/>
        <v>5</v>
      </c>
      <c r="D10" s="44"/>
      <c r="E10" s="44">
        <v>5</v>
      </c>
      <c r="F10" s="9"/>
      <c r="G10" s="9"/>
    </row>
    <row r="11" spans="1:7" ht="12.75">
      <c r="A11" s="91" t="s">
        <v>1</v>
      </c>
      <c r="B11" s="91" t="s">
        <v>70</v>
      </c>
      <c r="C11" s="9">
        <f t="shared" si="0"/>
        <v>130</v>
      </c>
      <c r="D11" s="44">
        <v>130</v>
      </c>
      <c r="E11" s="9"/>
      <c r="F11" s="44"/>
      <c r="G11" s="44"/>
    </row>
    <row r="12" spans="1:7" ht="12.75">
      <c r="A12" s="61" t="s">
        <v>2</v>
      </c>
      <c r="B12" s="61" t="s">
        <v>14</v>
      </c>
      <c r="C12" s="9">
        <f t="shared" si="0"/>
        <v>389</v>
      </c>
      <c r="D12" s="9"/>
      <c r="E12" s="44">
        <v>60</v>
      </c>
      <c r="F12" s="44">
        <v>130</v>
      </c>
      <c r="G12" s="44">
        <v>199</v>
      </c>
    </row>
    <row r="13" spans="1:7" ht="12.75">
      <c r="A13" s="61" t="s">
        <v>3</v>
      </c>
      <c r="B13" s="61" t="s">
        <v>15</v>
      </c>
      <c r="C13" s="9">
        <f t="shared" si="0"/>
        <v>417</v>
      </c>
      <c r="D13" s="44">
        <v>141</v>
      </c>
      <c r="E13" s="44">
        <v>33</v>
      </c>
      <c r="F13" s="44">
        <v>129</v>
      </c>
      <c r="G13" s="44">
        <v>114</v>
      </c>
    </row>
    <row r="14" spans="1:7" ht="12.75">
      <c r="A14" s="61" t="s">
        <v>4</v>
      </c>
      <c r="B14" s="61" t="s">
        <v>16</v>
      </c>
      <c r="C14" s="9">
        <f t="shared" si="0"/>
        <v>92</v>
      </c>
      <c r="D14" s="44">
        <v>10</v>
      </c>
      <c r="E14" s="9"/>
      <c r="F14" s="44">
        <v>44</v>
      </c>
      <c r="G14" s="44">
        <v>38</v>
      </c>
    </row>
    <row r="15" spans="1:7" ht="12.75">
      <c r="A15" s="61" t="s">
        <v>5</v>
      </c>
      <c r="B15" s="61" t="s">
        <v>17</v>
      </c>
      <c r="C15" s="9">
        <f t="shared" si="0"/>
        <v>265</v>
      </c>
      <c r="D15" s="44">
        <v>38</v>
      </c>
      <c r="E15" s="44">
        <v>9</v>
      </c>
      <c r="F15" s="44">
        <v>206</v>
      </c>
      <c r="G15" s="44">
        <v>12</v>
      </c>
    </row>
    <row r="16" spans="1:7" ht="12.75">
      <c r="A16" s="61" t="s">
        <v>6</v>
      </c>
      <c r="B16" s="61" t="s">
        <v>18</v>
      </c>
      <c r="C16" s="9">
        <f t="shared" si="0"/>
        <v>140</v>
      </c>
      <c r="D16" s="44">
        <v>140</v>
      </c>
      <c r="E16" s="9"/>
      <c r="F16" s="9"/>
      <c r="G16" s="9"/>
    </row>
    <row r="17" spans="1:7" ht="12.75">
      <c r="A17" s="61" t="s">
        <v>7</v>
      </c>
      <c r="B17" s="61" t="s">
        <v>19</v>
      </c>
      <c r="C17" s="9">
        <f t="shared" si="0"/>
        <v>45</v>
      </c>
      <c r="D17" s="9"/>
      <c r="E17" s="9">
        <v>8</v>
      </c>
      <c r="F17" s="44">
        <v>30</v>
      </c>
      <c r="G17" s="44">
        <v>7</v>
      </c>
    </row>
    <row r="18" spans="1:7" ht="12.75">
      <c r="A18" s="62"/>
      <c r="B18" s="62" t="s">
        <v>20</v>
      </c>
      <c r="C18" s="35">
        <f>SUM(C19:C24)</f>
        <v>2809</v>
      </c>
      <c r="D18" s="35">
        <v>1007</v>
      </c>
      <c r="E18" s="35">
        <v>990</v>
      </c>
      <c r="F18" s="35">
        <v>337</v>
      </c>
      <c r="G18" s="35">
        <v>475</v>
      </c>
    </row>
    <row r="19" spans="1:7" ht="12.75">
      <c r="A19" s="63" t="s">
        <v>8</v>
      </c>
      <c r="B19" s="63" t="s">
        <v>21</v>
      </c>
      <c r="C19" s="8">
        <f aca="true" t="shared" si="1" ref="C19:C24">SUM(D19:G19)</f>
        <v>424</v>
      </c>
      <c r="D19" s="60">
        <v>314</v>
      </c>
      <c r="E19" s="60">
        <v>110</v>
      </c>
      <c r="F19" s="64"/>
      <c r="G19" s="64"/>
    </row>
    <row r="20" spans="1:7" ht="12.75">
      <c r="A20" s="65" t="s">
        <v>9</v>
      </c>
      <c r="B20" s="65" t="s">
        <v>22</v>
      </c>
      <c r="C20" s="9">
        <f t="shared" si="1"/>
        <v>88</v>
      </c>
      <c r="D20" s="44">
        <v>9</v>
      </c>
      <c r="E20" s="44">
        <v>0</v>
      </c>
      <c r="F20" s="44">
        <v>29</v>
      </c>
      <c r="G20" s="44">
        <v>50</v>
      </c>
    </row>
    <row r="21" spans="1:7" ht="12.75">
      <c r="A21" s="65" t="s">
        <v>10</v>
      </c>
      <c r="B21" s="65" t="s">
        <v>23</v>
      </c>
      <c r="C21" s="9">
        <f t="shared" si="1"/>
        <v>747</v>
      </c>
      <c r="D21" s="44">
        <v>291</v>
      </c>
      <c r="E21" s="44">
        <v>324</v>
      </c>
      <c r="F21" s="44">
        <v>16</v>
      </c>
      <c r="G21" s="44">
        <v>116</v>
      </c>
    </row>
    <row r="22" spans="1:7" ht="12.75">
      <c r="A22" s="65" t="s">
        <v>11</v>
      </c>
      <c r="B22" s="65" t="s">
        <v>24</v>
      </c>
      <c r="C22" s="9">
        <f t="shared" si="1"/>
        <v>514</v>
      </c>
      <c r="D22" s="44">
        <v>206</v>
      </c>
      <c r="E22" s="44">
        <v>165</v>
      </c>
      <c r="F22" s="44">
        <v>6</v>
      </c>
      <c r="G22" s="44">
        <v>137</v>
      </c>
    </row>
    <row r="23" spans="1:7" ht="12.75">
      <c r="A23" s="65" t="s">
        <v>12</v>
      </c>
      <c r="B23" s="65" t="s">
        <v>25</v>
      </c>
      <c r="C23" s="9">
        <f t="shared" si="1"/>
        <v>391</v>
      </c>
      <c r="D23" s="9"/>
      <c r="E23" s="44">
        <v>259</v>
      </c>
      <c r="F23" s="44">
        <v>90</v>
      </c>
      <c r="G23" s="44">
        <v>42</v>
      </c>
    </row>
    <row r="24" spans="1:7" ht="12.75">
      <c r="A24" s="66" t="s">
        <v>13</v>
      </c>
      <c r="B24" s="66" t="s">
        <v>26</v>
      </c>
      <c r="C24" s="11">
        <f t="shared" si="1"/>
        <v>645</v>
      </c>
      <c r="D24" s="67">
        <v>187</v>
      </c>
      <c r="E24" s="11">
        <v>132</v>
      </c>
      <c r="F24" s="67">
        <v>196</v>
      </c>
      <c r="G24" s="67">
        <v>130</v>
      </c>
    </row>
    <row r="25" spans="1:7" ht="12.75">
      <c r="A25" s="6"/>
      <c r="B25" s="7" t="s">
        <v>27</v>
      </c>
      <c r="C25" s="68">
        <f>SUM(C5:C18)</f>
        <v>8906</v>
      </c>
      <c r="D25" s="68">
        <v>5203</v>
      </c>
      <c r="E25" s="68">
        <v>1329</v>
      </c>
      <c r="F25" s="68">
        <v>1316</v>
      </c>
      <c r="G25" s="68">
        <v>1058</v>
      </c>
    </row>
    <row r="26" spans="1:7" ht="12.75">
      <c r="A26" s="8"/>
      <c r="B26" s="8"/>
      <c r="C26" s="8"/>
      <c r="D26" s="8"/>
      <c r="E26" s="8"/>
      <c r="F26" s="8"/>
      <c r="G26" s="8"/>
    </row>
    <row r="27" spans="1:7" ht="12.75">
      <c r="A27" s="13"/>
      <c r="B27" s="83" t="s">
        <v>62</v>
      </c>
      <c r="C27" s="38">
        <v>8760</v>
      </c>
      <c r="D27" s="38">
        <v>5249</v>
      </c>
      <c r="E27" s="38">
        <v>1091</v>
      </c>
      <c r="F27" s="38">
        <v>1297</v>
      </c>
      <c r="G27" s="38">
        <v>1123</v>
      </c>
    </row>
    <row r="28" spans="1:7" ht="12.75">
      <c r="A28" s="13"/>
      <c r="B28" s="38" t="s">
        <v>61</v>
      </c>
      <c r="C28" s="38">
        <v>9063</v>
      </c>
      <c r="D28" s="38">
        <v>5518</v>
      </c>
      <c r="E28" s="38">
        <v>1151</v>
      </c>
      <c r="F28" s="38">
        <v>1291</v>
      </c>
      <c r="G28" s="38">
        <v>1103</v>
      </c>
    </row>
    <row r="29" spans="1:7" ht="12.75">
      <c r="A29" s="13"/>
      <c r="B29" s="38" t="s">
        <v>41</v>
      </c>
      <c r="C29" s="38">
        <v>9376</v>
      </c>
      <c r="D29" s="38">
        <v>5359</v>
      </c>
      <c r="E29" s="38">
        <v>1169</v>
      </c>
      <c r="F29" s="38">
        <v>1680</v>
      </c>
      <c r="G29" s="38">
        <v>1168</v>
      </c>
    </row>
    <row r="30" spans="1:7" ht="12.75">
      <c r="A30" s="13"/>
      <c r="B30" s="38" t="s">
        <v>40</v>
      </c>
      <c r="C30" s="38">
        <v>9691</v>
      </c>
      <c r="D30" s="38">
        <v>5312</v>
      </c>
      <c r="E30" s="38">
        <v>1219</v>
      </c>
      <c r="F30" s="38">
        <v>1850</v>
      </c>
      <c r="G30" s="38">
        <v>1310</v>
      </c>
    </row>
    <row r="31" spans="1:7" ht="12.75">
      <c r="A31" s="13"/>
      <c r="B31" s="38" t="s">
        <v>34</v>
      </c>
      <c r="C31" s="38">
        <v>9793</v>
      </c>
      <c r="D31" s="38">
        <v>5246</v>
      </c>
      <c r="E31" s="38">
        <v>1129</v>
      </c>
      <c r="F31" s="38">
        <v>1973</v>
      </c>
      <c r="G31" s="38">
        <v>1445</v>
      </c>
    </row>
    <row r="32" spans="1:7" ht="12.75">
      <c r="A32" s="13"/>
      <c r="B32" s="38" t="s">
        <v>35</v>
      </c>
      <c r="C32" s="38">
        <v>9822</v>
      </c>
      <c r="D32" s="38">
        <v>5159</v>
      </c>
      <c r="E32" s="38">
        <v>1144</v>
      </c>
      <c r="F32" s="38">
        <v>1993</v>
      </c>
      <c r="G32" s="38">
        <v>1526</v>
      </c>
    </row>
    <row r="33" spans="1:7" ht="12.75">
      <c r="A33" s="13"/>
      <c r="B33" s="14" t="s">
        <v>36</v>
      </c>
      <c r="C33" s="14">
        <v>10055</v>
      </c>
      <c r="D33" s="14">
        <v>5137</v>
      </c>
      <c r="E33" s="14">
        <v>1486</v>
      </c>
      <c r="F33" s="14">
        <v>2108</v>
      </c>
      <c r="G33" s="14">
        <v>1324</v>
      </c>
    </row>
    <row r="34" spans="1:7" ht="12.75">
      <c r="A34" s="13"/>
      <c r="B34" s="14" t="s">
        <v>37</v>
      </c>
      <c r="C34" s="14">
        <v>10169</v>
      </c>
      <c r="D34" s="14">
        <v>5151</v>
      </c>
      <c r="E34" s="14">
        <v>1817</v>
      </c>
      <c r="F34" s="14">
        <v>2058</v>
      </c>
      <c r="G34" s="14">
        <v>1143</v>
      </c>
    </row>
    <row r="35" spans="1:7" ht="12.75">
      <c r="A35" s="9"/>
      <c r="B35" s="18" t="s">
        <v>47</v>
      </c>
      <c r="C35" s="18">
        <v>10250</v>
      </c>
      <c r="D35" s="18">
        <v>5173</v>
      </c>
      <c r="E35" s="18">
        <v>2051</v>
      </c>
      <c r="F35" s="18">
        <v>1918</v>
      </c>
      <c r="G35" s="18">
        <v>1108</v>
      </c>
    </row>
    <row r="36" spans="1:7" ht="12.75">
      <c r="A36" s="9"/>
      <c r="B36" s="10" t="s">
        <v>28</v>
      </c>
      <c r="C36" s="18">
        <v>8475</v>
      </c>
      <c r="D36" s="18">
        <v>4376</v>
      </c>
      <c r="E36" s="18">
        <v>1600</v>
      </c>
      <c r="F36" s="18">
        <v>1424</v>
      </c>
      <c r="G36" s="18">
        <v>1075</v>
      </c>
    </row>
    <row r="37" spans="1:7" ht="12.75">
      <c r="A37" s="11"/>
      <c r="B37" s="12" t="s">
        <v>39</v>
      </c>
      <c r="C37" s="20">
        <v>8363</v>
      </c>
      <c r="D37" s="20">
        <v>4011</v>
      </c>
      <c r="E37" s="20">
        <v>1853</v>
      </c>
      <c r="F37" s="20">
        <v>1577</v>
      </c>
      <c r="G37" s="20">
        <v>922</v>
      </c>
    </row>
    <row r="38" spans="2:7" ht="12.75">
      <c r="B38" s="107" t="s">
        <v>48</v>
      </c>
      <c r="C38" s="107"/>
      <c r="D38" s="107"/>
      <c r="E38" s="107"/>
      <c r="F38" s="107"/>
      <c r="G38" s="107"/>
    </row>
  </sheetData>
  <sheetProtection/>
  <mergeCells count="7">
    <mergeCell ref="B38:G38"/>
    <mergeCell ref="A1:G1"/>
    <mergeCell ref="F3:G3"/>
    <mergeCell ref="A3:B4"/>
    <mergeCell ref="C3:C4"/>
    <mergeCell ref="D3:D4"/>
    <mergeCell ref="E3:E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&amp;L&amp;8PKD Politikas plānošanas nodaļa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5.421875" style="0" customWidth="1"/>
    <col min="2" max="2" width="22.421875" style="0" bestFit="1" customWidth="1"/>
    <col min="4" max="4" width="12.8515625" style="0" bestFit="1" customWidth="1"/>
    <col min="5" max="5" width="12.421875" style="0" bestFit="1" customWidth="1"/>
    <col min="6" max="6" width="12.140625" style="0" customWidth="1"/>
    <col min="7" max="7" width="12.57421875" style="0" bestFit="1" customWidth="1"/>
  </cols>
  <sheetData>
    <row r="1" spans="1:7" ht="15" customHeight="1">
      <c r="A1" s="96" t="s">
        <v>74</v>
      </c>
      <c r="B1" s="96"/>
      <c r="C1" s="96"/>
      <c r="D1" s="96"/>
      <c r="E1" s="96"/>
      <c r="F1" s="96"/>
      <c r="G1" s="96"/>
    </row>
    <row r="2" spans="1:7" ht="15.75" customHeight="1">
      <c r="A2" s="96"/>
      <c r="B2" s="96"/>
      <c r="C2" s="96"/>
      <c r="D2" s="96"/>
      <c r="E2" s="96"/>
      <c r="F2" s="96"/>
      <c r="G2" s="96"/>
    </row>
    <row r="4" spans="1:7" ht="33.75" customHeight="1">
      <c r="A4" s="110" t="s">
        <v>63</v>
      </c>
      <c r="B4" s="111"/>
      <c r="C4" s="36" t="s">
        <v>29</v>
      </c>
      <c r="D4" s="36" t="s">
        <v>30</v>
      </c>
      <c r="E4" s="37" t="s">
        <v>33</v>
      </c>
      <c r="F4" s="37" t="s">
        <v>31</v>
      </c>
      <c r="G4" s="37" t="s">
        <v>32</v>
      </c>
    </row>
    <row r="5" spans="1:7" ht="12.75">
      <c r="A5" s="90">
        <v>41</v>
      </c>
      <c r="B5" s="90" t="s">
        <v>64</v>
      </c>
      <c r="C5" s="15">
        <f>SUM(D5:G5)</f>
        <v>19018</v>
      </c>
      <c r="D5" s="39">
        <v>827</v>
      </c>
      <c r="E5" s="39">
        <v>6795</v>
      </c>
      <c r="F5" s="39">
        <v>10375</v>
      </c>
      <c r="G5" s="39">
        <v>1021</v>
      </c>
    </row>
    <row r="6" spans="1:7" ht="12.75">
      <c r="A6" s="91">
        <v>42</v>
      </c>
      <c r="B6" s="91" t="s">
        <v>65</v>
      </c>
      <c r="C6" s="16">
        <f aca="true" t="shared" si="0" ref="C6:C17">SUM(D6:G6)</f>
        <v>12664</v>
      </c>
      <c r="D6" s="40">
        <v>30</v>
      </c>
      <c r="E6" s="40">
        <v>5386</v>
      </c>
      <c r="F6" s="40">
        <v>6909</v>
      </c>
      <c r="G6" s="40">
        <v>339</v>
      </c>
    </row>
    <row r="7" spans="1:7" ht="12.75">
      <c r="A7" s="91">
        <v>43</v>
      </c>
      <c r="B7" s="91" t="s">
        <v>66</v>
      </c>
      <c r="C7" s="16">
        <f t="shared" si="0"/>
        <v>24419</v>
      </c>
      <c r="D7" s="16">
        <v>370</v>
      </c>
      <c r="E7" s="40">
        <v>7068</v>
      </c>
      <c r="F7" s="40">
        <v>16208</v>
      </c>
      <c r="G7" s="40">
        <v>773</v>
      </c>
    </row>
    <row r="8" spans="1:7" ht="12.75">
      <c r="A8" s="91">
        <v>44</v>
      </c>
      <c r="B8" s="91" t="s">
        <v>67</v>
      </c>
      <c r="C8" s="16">
        <f t="shared" si="0"/>
        <v>21307</v>
      </c>
      <c r="D8" s="40">
        <v>797</v>
      </c>
      <c r="E8" s="40">
        <v>8443</v>
      </c>
      <c r="F8" s="40">
        <v>11141</v>
      </c>
      <c r="G8" s="40">
        <v>926</v>
      </c>
    </row>
    <row r="9" spans="1:7" ht="12.75">
      <c r="A9" s="91">
        <v>45</v>
      </c>
      <c r="B9" s="91" t="s">
        <v>68</v>
      </c>
      <c r="C9" s="16">
        <f t="shared" si="0"/>
        <v>17505</v>
      </c>
      <c r="D9" s="40">
        <v>592</v>
      </c>
      <c r="E9" s="40">
        <v>5551</v>
      </c>
      <c r="F9" s="40">
        <v>10684</v>
      </c>
      <c r="G9" s="40">
        <v>678</v>
      </c>
    </row>
    <row r="10" spans="1:7" ht="12.75">
      <c r="A10" s="91" t="s">
        <v>0</v>
      </c>
      <c r="B10" s="91" t="s">
        <v>69</v>
      </c>
      <c r="C10" s="16">
        <f t="shared" si="0"/>
        <v>2133</v>
      </c>
      <c r="D10" s="16"/>
      <c r="E10" s="40">
        <v>837</v>
      </c>
      <c r="F10" s="40">
        <v>1296</v>
      </c>
      <c r="G10" s="40"/>
    </row>
    <row r="11" spans="1:7" ht="12.75">
      <c r="A11" s="91" t="s">
        <v>1</v>
      </c>
      <c r="B11" s="91" t="s">
        <v>70</v>
      </c>
      <c r="C11" s="16">
        <f t="shared" si="0"/>
        <v>3729</v>
      </c>
      <c r="D11" s="40"/>
      <c r="E11" s="40">
        <v>919</v>
      </c>
      <c r="F11" s="40">
        <v>2680</v>
      </c>
      <c r="G11" s="40">
        <v>130</v>
      </c>
    </row>
    <row r="12" spans="1:7" ht="12.75">
      <c r="A12" s="1" t="s">
        <v>2</v>
      </c>
      <c r="B12" s="1" t="s">
        <v>14</v>
      </c>
      <c r="C12" s="16">
        <f t="shared" si="0"/>
        <v>1456</v>
      </c>
      <c r="D12" s="16"/>
      <c r="E12" s="40">
        <v>477</v>
      </c>
      <c r="F12" s="40">
        <v>979</v>
      </c>
      <c r="G12" s="16"/>
    </row>
    <row r="13" spans="1:7" ht="12.75">
      <c r="A13" s="1" t="s">
        <v>3</v>
      </c>
      <c r="B13" s="1" t="s">
        <v>15</v>
      </c>
      <c r="C13" s="16">
        <f t="shared" si="0"/>
        <v>4828</v>
      </c>
      <c r="D13" s="45"/>
      <c r="E13" s="40">
        <v>1786</v>
      </c>
      <c r="F13" s="40">
        <v>2901</v>
      </c>
      <c r="G13" s="40">
        <v>141</v>
      </c>
    </row>
    <row r="14" spans="1:7" ht="12.75">
      <c r="A14" s="1" t="s">
        <v>4</v>
      </c>
      <c r="B14" s="1" t="s">
        <v>16</v>
      </c>
      <c r="C14" s="16">
        <f t="shared" si="0"/>
        <v>2685</v>
      </c>
      <c r="D14" s="40">
        <v>484</v>
      </c>
      <c r="E14" s="40">
        <v>1008</v>
      </c>
      <c r="F14" s="40">
        <v>1183</v>
      </c>
      <c r="G14" s="40">
        <v>10</v>
      </c>
    </row>
    <row r="15" spans="1:7" ht="12.75">
      <c r="A15" s="1" t="s">
        <v>5</v>
      </c>
      <c r="B15" s="1" t="s">
        <v>17</v>
      </c>
      <c r="C15" s="16">
        <f t="shared" si="0"/>
        <v>5338</v>
      </c>
      <c r="D15" s="40">
        <v>338</v>
      </c>
      <c r="E15" s="40">
        <v>629</v>
      </c>
      <c r="F15" s="40">
        <v>4333</v>
      </c>
      <c r="G15" s="40">
        <v>38</v>
      </c>
    </row>
    <row r="16" spans="1:7" ht="12.75">
      <c r="A16" s="1" t="s">
        <v>6</v>
      </c>
      <c r="B16" s="1" t="s">
        <v>18</v>
      </c>
      <c r="C16" s="16">
        <f t="shared" si="0"/>
        <v>2077</v>
      </c>
      <c r="D16" s="16"/>
      <c r="E16" s="40"/>
      <c r="F16" s="40">
        <v>1937</v>
      </c>
      <c r="G16" s="40">
        <v>140</v>
      </c>
    </row>
    <row r="17" spans="1:7" ht="12.75">
      <c r="A17" s="1" t="s">
        <v>7</v>
      </c>
      <c r="B17" s="1" t="s">
        <v>19</v>
      </c>
      <c r="C17" s="16">
        <f t="shared" si="0"/>
        <v>2247</v>
      </c>
      <c r="D17" s="9"/>
      <c r="E17" s="40">
        <v>625</v>
      </c>
      <c r="F17" s="40">
        <v>1622</v>
      </c>
      <c r="G17" s="9"/>
    </row>
    <row r="18" spans="1:7" ht="12.75">
      <c r="A18" s="2"/>
      <c r="B18" s="2" t="s">
        <v>20</v>
      </c>
      <c r="C18" s="35">
        <f>SUM(C19:C24)</f>
        <v>32636</v>
      </c>
      <c r="D18" s="35">
        <f>SUM(D19:D24)</f>
        <v>1569</v>
      </c>
      <c r="E18" s="35">
        <f>SUM(E19:E24)</f>
        <v>3470</v>
      </c>
      <c r="F18" s="35">
        <f>SUM(F19:F24)</f>
        <v>26590</v>
      </c>
      <c r="G18" s="35">
        <f>SUM(G19:G24)</f>
        <v>1007</v>
      </c>
    </row>
    <row r="19" spans="1:7" ht="12.75">
      <c r="A19" s="3" t="s">
        <v>8</v>
      </c>
      <c r="B19" s="3" t="s">
        <v>21</v>
      </c>
      <c r="C19" s="15">
        <f aca="true" t="shared" si="1" ref="C19:C24">SUM(D19:G19)</f>
        <v>5502</v>
      </c>
      <c r="D19" s="39">
        <v>390</v>
      </c>
      <c r="E19" s="39">
        <v>1194</v>
      </c>
      <c r="F19" s="39">
        <v>3604</v>
      </c>
      <c r="G19" s="39">
        <v>314</v>
      </c>
    </row>
    <row r="20" spans="1:7" ht="12.75">
      <c r="A20" s="4" t="s">
        <v>9</v>
      </c>
      <c r="B20" s="4" t="s">
        <v>22</v>
      </c>
      <c r="C20" s="16">
        <f t="shared" si="1"/>
        <v>4427</v>
      </c>
      <c r="D20" s="40">
        <v>548</v>
      </c>
      <c r="E20" s="40">
        <v>408</v>
      </c>
      <c r="F20" s="40">
        <v>3462</v>
      </c>
      <c r="G20" s="40">
        <v>9</v>
      </c>
    </row>
    <row r="21" spans="1:7" ht="12.75">
      <c r="A21" s="4" t="s">
        <v>10</v>
      </c>
      <c r="B21" s="4" t="s">
        <v>23</v>
      </c>
      <c r="C21" s="16">
        <f t="shared" si="1"/>
        <v>6170</v>
      </c>
      <c r="D21" s="40">
        <v>331</v>
      </c>
      <c r="E21" s="40">
        <v>760</v>
      </c>
      <c r="F21" s="40">
        <v>4788</v>
      </c>
      <c r="G21" s="40">
        <v>291</v>
      </c>
    </row>
    <row r="22" spans="1:7" ht="12.75">
      <c r="A22" s="4" t="s">
        <v>11</v>
      </c>
      <c r="B22" s="4" t="s">
        <v>24</v>
      </c>
      <c r="C22" s="16">
        <f t="shared" si="1"/>
        <v>8533</v>
      </c>
      <c r="D22" s="16">
        <v>6</v>
      </c>
      <c r="E22" s="40">
        <v>594</v>
      </c>
      <c r="F22" s="40">
        <v>7727</v>
      </c>
      <c r="G22" s="40">
        <v>206</v>
      </c>
    </row>
    <row r="23" spans="1:7" ht="12.75">
      <c r="A23" s="4" t="s">
        <v>12</v>
      </c>
      <c r="B23" s="4" t="s">
        <v>25</v>
      </c>
      <c r="C23" s="16">
        <f t="shared" si="1"/>
        <v>5144</v>
      </c>
      <c r="D23" s="40">
        <v>294</v>
      </c>
      <c r="E23" s="40">
        <v>382</v>
      </c>
      <c r="F23" s="40">
        <v>4468</v>
      </c>
      <c r="G23" s="16"/>
    </row>
    <row r="24" spans="1:7" ht="12.75">
      <c r="A24" s="5" t="s">
        <v>13</v>
      </c>
      <c r="B24" s="5" t="s">
        <v>26</v>
      </c>
      <c r="C24" s="21">
        <f t="shared" si="1"/>
        <v>2860</v>
      </c>
      <c r="D24" s="41">
        <v>0</v>
      </c>
      <c r="E24" s="41">
        <v>132</v>
      </c>
      <c r="F24" s="41">
        <v>2541</v>
      </c>
      <c r="G24" s="41">
        <v>187</v>
      </c>
    </row>
    <row r="25" spans="1:7" ht="12.75">
      <c r="A25" s="6"/>
      <c r="B25" s="7" t="s">
        <v>27</v>
      </c>
      <c r="C25" s="22">
        <f>SUM(C5:C18)</f>
        <v>152042</v>
      </c>
      <c r="D25" s="22">
        <f>SUM(D5:D18)</f>
        <v>5007</v>
      </c>
      <c r="E25" s="22">
        <f>SUM(E5:E18)</f>
        <v>42994</v>
      </c>
      <c r="F25" s="22">
        <f>SUM(F5:F18)</f>
        <v>98838</v>
      </c>
      <c r="G25" s="22">
        <f>SUM(G5:G18)</f>
        <v>5203</v>
      </c>
    </row>
    <row r="26" spans="1:7" ht="12.75">
      <c r="A26" s="8"/>
      <c r="B26" s="8"/>
      <c r="C26" s="13"/>
      <c r="D26" s="13"/>
      <c r="E26" s="13"/>
      <c r="F26" s="13"/>
      <c r="G26" s="13"/>
    </row>
    <row r="27" spans="1:7" ht="12.75">
      <c r="A27" s="13"/>
      <c r="B27" s="83" t="s">
        <v>62</v>
      </c>
      <c r="C27" s="38">
        <v>158720</v>
      </c>
      <c r="D27" s="38">
        <v>5075</v>
      </c>
      <c r="E27" s="38">
        <v>47350</v>
      </c>
      <c r="F27" s="38">
        <v>101046</v>
      </c>
      <c r="G27" s="38">
        <v>5249</v>
      </c>
    </row>
    <row r="28" spans="1:7" ht="12.75">
      <c r="A28" s="13"/>
      <c r="B28" s="38" t="s">
        <v>61</v>
      </c>
      <c r="C28" s="38">
        <v>167755</v>
      </c>
      <c r="D28" s="38">
        <v>5167</v>
      </c>
      <c r="E28" s="38">
        <v>50375</v>
      </c>
      <c r="F28" s="38">
        <v>106695</v>
      </c>
      <c r="G28" s="38">
        <v>5518</v>
      </c>
    </row>
    <row r="29" spans="1:7" ht="12.75">
      <c r="A29" s="13"/>
      <c r="B29" s="38" t="s">
        <v>41</v>
      </c>
      <c r="C29" s="38">
        <v>177071</v>
      </c>
      <c r="D29" s="38">
        <v>5608</v>
      </c>
      <c r="E29" s="38">
        <v>53115</v>
      </c>
      <c r="F29" s="38">
        <v>112989</v>
      </c>
      <c r="G29" s="38">
        <v>5359</v>
      </c>
    </row>
    <row r="30" spans="1:7" ht="12.75">
      <c r="A30" s="13"/>
      <c r="B30" s="38" t="s">
        <v>40</v>
      </c>
      <c r="C30" s="38">
        <v>186409</v>
      </c>
      <c r="D30" s="38">
        <v>6331</v>
      </c>
      <c r="E30" s="38">
        <v>56960</v>
      </c>
      <c r="F30" s="38">
        <v>117806</v>
      </c>
      <c r="G30" s="38">
        <v>5312</v>
      </c>
    </row>
    <row r="31" spans="1:7" ht="12.75">
      <c r="A31" s="13"/>
      <c r="B31" s="38" t="s">
        <v>34</v>
      </c>
      <c r="C31" s="38">
        <v>193665</v>
      </c>
      <c r="D31" s="38">
        <v>6886</v>
      </c>
      <c r="E31" s="38">
        <v>60527</v>
      </c>
      <c r="F31" s="38">
        <v>121006</v>
      </c>
      <c r="G31" s="38">
        <v>5246</v>
      </c>
    </row>
    <row r="32" spans="1:7" ht="12.75">
      <c r="A32" s="13"/>
      <c r="B32" s="38" t="s">
        <v>35</v>
      </c>
      <c r="C32" s="38">
        <v>198295</v>
      </c>
      <c r="D32" s="38">
        <v>7477</v>
      </c>
      <c r="E32" s="38">
        <v>63055</v>
      </c>
      <c r="F32" s="38">
        <v>122604</v>
      </c>
      <c r="G32" s="38">
        <v>5159</v>
      </c>
    </row>
    <row r="33" spans="1:7" ht="12.75">
      <c r="A33" s="13"/>
      <c r="B33" s="14" t="s">
        <v>36</v>
      </c>
      <c r="C33" s="14">
        <v>204348</v>
      </c>
      <c r="D33" s="14">
        <v>8411</v>
      </c>
      <c r="E33" s="14">
        <v>64018</v>
      </c>
      <c r="F33" s="14">
        <v>126782</v>
      </c>
      <c r="G33" s="14">
        <v>5137</v>
      </c>
    </row>
    <row r="34" spans="1:7" ht="12.75">
      <c r="A34" s="13"/>
      <c r="B34" s="14" t="s">
        <v>37</v>
      </c>
      <c r="C34" s="14">
        <v>208454</v>
      </c>
      <c r="D34" s="14">
        <v>9963</v>
      </c>
      <c r="E34" s="14">
        <v>63070</v>
      </c>
      <c r="F34" s="14">
        <v>130270</v>
      </c>
      <c r="G34" s="14">
        <v>5151</v>
      </c>
    </row>
    <row r="35" spans="1:7" ht="12.75">
      <c r="A35" s="13"/>
      <c r="B35" s="14" t="s">
        <v>38</v>
      </c>
      <c r="C35" s="17">
        <v>208185</v>
      </c>
      <c r="D35" s="17">
        <v>7609</v>
      </c>
      <c r="E35" s="18">
        <v>65357</v>
      </c>
      <c r="F35" s="17">
        <v>130046</v>
      </c>
      <c r="G35" s="17">
        <v>5173</v>
      </c>
    </row>
    <row r="36" spans="1:7" ht="12.75">
      <c r="A36" s="9"/>
      <c r="B36" s="10" t="s">
        <v>28</v>
      </c>
      <c r="C36" s="17">
        <v>205885</v>
      </c>
      <c r="D36" s="17">
        <v>8893</v>
      </c>
      <c r="E36" s="18">
        <v>64981</v>
      </c>
      <c r="F36" s="17">
        <v>127635</v>
      </c>
      <c r="G36" s="17">
        <v>4376</v>
      </c>
    </row>
    <row r="37" spans="1:7" ht="12.75">
      <c r="A37" s="11"/>
      <c r="B37" s="12" t="s">
        <v>39</v>
      </c>
      <c r="C37" s="19">
        <v>198353</v>
      </c>
      <c r="D37" s="19">
        <v>9891</v>
      </c>
      <c r="E37" s="20">
        <v>66342</v>
      </c>
      <c r="F37" s="19">
        <v>118109</v>
      </c>
      <c r="G37" s="19">
        <v>4011</v>
      </c>
    </row>
  </sheetData>
  <sheetProtection/>
  <mergeCells count="2">
    <mergeCell ref="A4:B4"/>
    <mergeCell ref="A1:G2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  <headerFooter alignWithMargins="0">
    <oddFooter>&amp;L&amp;8PKD Politikas plānošanas nodaļa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5.421875" style="0" customWidth="1"/>
    <col min="2" max="2" width="22.421875" style="0" bestFit="1" customWidth="1"/>
    <col min="4" max="4" width="12.8515625" style="0" bestFit="1" customWidth="1"/>
    <col min="5" max="5" width="12.421875" style="0" bestFit="1" customWidth="1"/>
    <col min="6" max="6" width="11.57421875" style="0" bestFit="1" customWidth="1"/>
    <col min="7" max="7" width="11.140625" style="0" bestFit="1" customWidth="1"/>
  </cols>
  <sheetData>
    <row r="1" spans="1:7" ht="12.75">
      <c r="A1" s="96" t="s">
        <v>75</v>
      </c>
      <c r="B1" s="96"/>
      <c r="C1" s="96"/>
      <c r="D1" s="96"/>
      <c r="E1" s="96"/>
      <c r="F1" s="96"/>
      <c r="G1" s="96"/>
    </row>
    <row r="2" spans="1:7" ht="15.75" customHeight="1">
      <c r="A2" s="96"/>
      <c r="B2" s="96"/>
      <c r="C2" s="96"/>
      <c r="D2" s="96"/>
      <c r="E2" s="96"/>
      <c r="F2" s="96"/>
      <c r="G2" s="96"/>
    </row>
    <row r="4" spans="1:7" ht="33.75">
      <c r="A4" s="110" t="s">
        <v>63</v>
      </c>
      <c r="B4" s="111"/>
      <c r="C4" s="36" t="s">
        <v>29</v>
      </c>
      <c r="D4" s="36" t="s">
        <v>30</v>
      </c>
      <c r="E4" s="37" t="s">
        <v>33</v>
      </c>
      <c r="F4" s="37" t="s">
        <v>31</v>
      </c>
      <c r="G4" s="37" t="s">
        <v>32</v>
      </c>
    </row>
    <row r="5" spans="1:7" ht="12.75">
      <c r="A5" s="90">
        <v>41</v>
      </c>
      <c r="B5" s="90" t="s">
        <v>64</v>
      </c>
      <c r="C5" s="23"/>
      <c r="D5" s="8"/>
      <c r="E5" s="8"/>
      <c r="F5" s="47"/>
      <c r="G5" s="8"/>
    </row>
    <row r="6" spans="1:7" ht="12.75">
      <c r="A6" s="91">
        <v>42</v>
      </c>
      <c r="B6" s="91" t="s">
        <v>65</v>
      </c>
      <c r="C6" s="24">
        <f aca="true" t="shared" si="0" ref="C6:C17">SUM(D6:G6)</f>
        <v>2039</v>
      </c>
      <c r="D6" s="9"/>
      <c r="E6" s="9">
        <v>488</v>
      </c>
      <c r="F6" s="9">
        <v>1327</v>
      </c>
      <c r="G6" s="9">
        <v>224</v>
      </c>
    </row>
    <row r="7" spans="1:7" ht="12.75">
      <c r="A7" s="91">
        <v>43</v>
      </c>
      <c r="B7" s="91" t="s">
        <v>66</v>
      </c>
      <c r="C7" s="24">
        <f t="shared" si="0"/>
        <v>1253</v>
      </c>
      <c r="D7" s="9">
        <v>17</v>
      </c>
      <c r="E7" s="9">
        <v>97</v>
      </c>
      <c r="F7" s="42">
        <v>1139</v>
      </c>
      <c r="G7" s="9"/>
    </row>
    <row r="8" spans="1:7" ht="12.75">
      <c r="A8" s="91">
        <v>44</v>
      </c>
      <c r="B8" s="91" t="s">
        <v>67</v>
      </c>
      <c r="C8" s="24">
        <f t="shared" si="0"/>
        <v>81</v>
      </c>
      <c r="D8" s="9"/>
      <c r="E8" s="9"/>
      <c r="F8" s="9">
        <v>81</v>
      </c>
      <c r="G8" s="9"/>
    </row>
    <row r="9" spans="1:7" ht="12.75">
      <c r="A9" s="91">
        <v>45</v>
      </c>
      <c r="B9" s="91" t="s">
        <v>68</v>
      </c>
      <c r="C9" s="24"/>
      <c r="D9" s="9"/>
      <c r="E9" s="9"/>
      <c r="F9" s="42"/>
      <c r="G9" s="9"/>
    </row>
    <row r="10" spans="1:7" ht="12.75">
      <c r="A10" s="91" t="s">
        <v>0</v>
      </c>
      <c r="B10" s="91" t="s">
        <v>69</v>
      </c>
      <c r="C10" s="24">
        <f t="shared" si="0"/>
        <v>710</v>
      </c>
      <c r="D10" s="9"/>
      <c r="E10" s="42"/>
      <c r="F10" s="42">
        <v>705</v>
      </c>
      <c r="G10" s="42">
        <v>5</v>
      </c>
    </row>
    <row r="11" spans="1:7" ht="12.75">
      <c r="A11" s="91" t="s">
        <v>1</v>
      </c>
      <c r="B11" s="91" t="s">
        <v>70</v>
      </c>
      <c r="C11" s="24"/>
      <c r="D11" s="9"/>
      <c r="E11" s="16"/>
      <c r="F11" s="9"/>
      <c r="G11" s="9"/>
    </row>
    <row r="12" spans="1:7" ht="12.75">
      <c r="A12" s="1" t="s">
        <v>2</v>
      </c>
      <c r="B12" s="1" t="s">
        <v>14</v>
      </c>
      <c r="C12" s="24">
        <f t="shared" si="0"/>
        <v>5758</v>
      </c>
      <c r="D12" s="24"/>
      <c r="E12" s="42">
        <v>1007</v>
      </c>
      <c r="F12" s="42">
        <v>4691</v>
      </c>
      <c r="G12" s="42">
        <v>60</v>
      </c>
    </row>
    <row r="13" spans="1:7" ht="12.75">
      <c r="A13" s="1" t="s">
        <v>3</v>
      </c>
      <c r="B13" s="1" t="s">
        <v>15</v>
      </c>
      <c r="C13" s="24">
        <f t="shared" si="0"/>
        <v>1846</v>
      </c>
      <c r="D13" s="9"/>
      <c r="E13" s="42">
        <v>476</v>
      </c>
      <c r="F13" s="42">
        <v>1337</v>
      </c>
      <c r="G13" s="42">
        <v>33</v>
      </c>
    </row>
    <row r="14" spans="1:7" ht="12.75">
      <c r="A14" s="1" t="s">
        <v>4</v>
      </c>
      <c r="B14" s="1" t="s">
        <v>16</v>
      </c>
      <c r="C14" s="24">
        <f t="shared" si="0"/>
        <v>1390</v>
      </c>
      <c r="D14" s="42">
        <v>92</v>
      </c>
      <c r="E14" s="9"/>
      <c r="F14" s="42">
        <v>1298</v>
      </c>
      <c r="G14" s="9"/>
    </row>
    <row r="15" spans="1:7" ht="12.75">
      <c r="A15" s="1" t="s">
        <v>5</v>
      </c>
      <c r="B15" s="1" t="s">
        <v>17</v>
      </c>
      <c r="C15" s="24">
        <f t="shared" si="0"/>
        <v>2668</v>
      </c>
      <c r="D15" s="9"/>
      <c r="E15" s="42">
        <v>499</v>
      </c>
      <c r="F15" s="42">
        <v>2160</v>
      </c>
      <c r="G15" s="45">
        <v>9</v>
      </c>
    </row>
    <row r="16" spans="1:7" ht="12.75">
      <c r="A16" s="1" t="s">
        <v>6</v>
      </c>
      <c r="B16" s="1" t="s">
        <v>18</v>
      </c>
      <c r="C16" s="24">
        <f t="shared" si="0"/>
        <v>1913</v>
      </c>
      <c r="D16" s="9"/>
      <c r="E16" s="9"/>
      <c r="F16" s="42">
        <v>1913</v>
      </c>
      <c r="G16" s="9"/>
    </row>
    <row r="17" spans="1:7" ht="12.75">
      <c r="A17" s="1" t="s">
        <v>7</v>
      </c>
      <c r="B17" s="1" t="s">
        <v>19</v>
      </c>
      <c r="C17" s="24">
        <f t="shared" si="0"/>
        <v>1083</v>
      </c>
      <c r="D17" s="9"/>
      <c r="E17" s="9"/>
      <c r="F17" s="42">
        <v>1075</v>
      </c>
      <c r="G17" s="9">
        <v>8</v>
      </c>
    </row>
    <row r="18" spans="1:7" ht="12.75">
      <c r="A18" s="2"/>
      <c r="B18" s="2" t="s">
        <v>20</v>
      </c>
      <c r="C18" s="35">
        <f>SUM(C19:C24)</f>
        <v>31737</v>
      </c>
      <c r="D18" s="35">
        <f>SUM(D19:D24)</f>
        <v>0</v>
      </c>
      <c r="E18" s="35">
        <f>SUM(E19:E24)</f>
        <v>560</v>
      </c>
      <c r="F18" s="35">
        <f>SUM(F19:F24)</f>
        <v>30187</v>
      </c>
      <c r="G18" s="35">
        <f>SUM(G19:G24)</f>
        <v>990</v>
      </c>
    </row>
    <row r="19" spans="1:7" ht="12.75">
      <c r="A19" s="3" t="s">
        <v>8</v>
      </c>
      <c r="B19" s="3" t="s">
        <v>21</v>
      </c>
      <c r="C19" s="23">
        <f aca="true" t="shared" si="1" ref="C19:C24">SUM(D19:G19)</f>
        <v>2331</v>
      </c>
      <c r="D19" s="8"/>
      <c r="E19" s="47">
        <v>250</v>
      </c>
      <c r="F19" s="47">
        <v>1971</v>
      </c>
      <c r="G19" s="47">
        <v>110</v>
      </c>
    </row>
    <row r="20" spans="1:7" ht="12.75">
      <c r="A20" s="4" t="s">
        <v>9</v>
      </c>
      <c r="B20" s="4" t="s">
        <v>22</v>
      </c>
      <c r="C20" s="24">
        <f t="shared" si="1"/>
        <v>6198</v>
      </c>
      <c r="D20" s="42"/>
      <c r="E20" s="16"/>
      <c r="F20" s="42">
        <v>6198</v>
      </c>
      <c r="G20" s="42">
        <v>0</v>
      </c>
    </row>
    <row r="21" spans="1:7" ht="12.75">
      <c r="A21" s="4" t="s">
        <v>10</v>
      </c>
      <c r="B21" s="4" t="s">
        <v>23</v>
      </c>
      <c r="C21" s="24">
        <f t="shared" si="1"/>
        <v>8461</v>
      </c>
      <c r="D21" s="9"/>
      <c r="E21" s="42">
        <v>64</v>
      </c>
      <c r="F21" s="42">
        <v>8073</v>
      </c>
      <c r="G21" s="42">
        <v>324</v>
      </c>
    </row>
    <row r="22" spans="1:7" ht="12.75">
      <c r="A22" s="4" t="s">
        <v>11</v>
      </c>
      <c r="B22" s="4" t="s">
        <v>24</v>
      </c>
      <c r="C22" s="24">
        <f t="shared" si="1"/>
        <v>6962</v>
      </c>
      <c r="D22" s="9"/>
      <c r="E22" s="42"/>
      <c r="F22" s="42">
        <v>6797</v>
      </c>
      <c r="G22" s="42">
        <v>165</v>
      </c>
    </row>
    <row r="23" spans="1:7" ht="12.75">
      <c r="A23" s="4" t="s">
        <v>12</v>
      </c>
      <c r="B23" s="4" t="s">
        <v>25</v>
      </c>
      <c r="C23" s="24">
        <f t="shared" si="1"/>
        <v>3908</v>
      </c>
      <c r="D23" s="42"/>
      <c r="E23" s="42">
        <v>246</v>
      </c>
      <c r="F23" s="42">
        <v>3403</v>
      </c>
      <c r="G23" s="42">
        <v>259</v>
      </c>
    </row>
    <row r="24" spans="1:7" ht="12.75">
      <c r="A24" s="5" t="s">
        <v>13</v>
      </c>
      <c r="B24" s="5" t="s">
        <v>26</v>
      </c>
      <c r="C24" s="29">
        <f t="shared" si="1"/>
        <v>3877</v>
      </c>
      <c r="D24" s="48"/>
      <c r="E24" s="46"/>
      <c r="F24" s="48">
        <v>3745</v>
      </c>
      <c r="G24" s="11">
        <v>132</v>
      </c>
    </row>
    <row r="25" spans="1:7" ht="12.75">
      <c r="A25" s="6"/>
      <c r="B25" s="7" t="s">
        <v>27</v>
      </c>
      <c r="C25" s="22">
        <f>SUM(C5:C18)</f>
        <v>50478</v>
      </c>
      <c r="D25" s="22">
        <f>SUM(D5:D18)</f>
        <v>109</v>
      </c>
      <c r="E25" s="22">
        <f>SUM(E5:E18)</f>
        <v>3127</v>
      </c>
      <c r="F25" s="22">
        <f>SUM(F5:F18)</f>
        <v>45913</v>
      </c>
      <c r="G25" s="22">
        <f>SUM(G5:G18)</f>
        <v>1329</v>
      </c>
    </row>
    <row r="26" spans="1:7" ht="12.75">
      <c r="A26" s="8"/>
      <c r="B26" s="8"/>
      <c r="C26" s="13"/>
      <c r="D26" s="13"/>
      <c r="E26" s="13"/>
      <c r="F26" s="13"/>
      <c r="G26" s="13"/>
    </row>
    <row r="27" spans="1:7" ht="12.75">
      <c r="A27" s="13"/>
      <c r="B27" s="83" t="s">
        <v>62</v>
      </c>
      <c r="C27" s="38">
        <v>53844</v>
      </c>
      <c r="D27" s="38">
        <v>464</v>
      </c>
      <c r="E27" s="38">
        <v>4270</v>
      </c>
      <c r="F27" s="38">
        <v>48019</v>
      </c>
      <c r="G27" s="38">
        <v>1091</v>
      </c>
    </row>
    <row r="28" spans="1:7" ht="12.75">
      <c r="A28" s="13"/>
      <c r="B28" s="38" t="s">
        <v>61</v>
      </c>
      <c r="C28" s="38">
        <v>57388</v>
      </c>
      <c r="D28" s="38">
        <v>515</v>
      </c>
      <c r="E28" s="38">
        <v>4493</v>
      </c>
      <c r="F28" s="38">
        <v>51229</v>
      </c>
      <c r="G28" s="38">
        <v>1151</v>
      </c>
    </row>
    <row r="29" spans="1:7" ht="12.75">
      <c r="A29" s="13"/>
      <c r="B29" s="38" t="s">
        <v>41</v>
      </c>
      <c r="C29" s="38">
        <v>61744</v>
      </c>
      <c r="D29" s="38">
        <v>353</v>
      </c>
      <c r="E29" s="38">
        <v>5018</v>
      </c>
      <c r="F29" s="38">
        <v>55204</v>
      </c>
      <c r="G29" s="38">
        <v>1169</v>
      </c>
    </row>
    <row r="30" spans="1:7" ht="12.75">
      <c r="A30" s="13"/>
      <c r="B30" s="38" t="s">
        <v>40</v>
      </c>
      <c r="C30" s="38">
        <v>68078</v>
      </c>
      <c r="D30" s="38">
        <v>564</v>
      </c>
      <c r="E30" s="38">
        <v>5702</v>
      </c>
      <c r="F30" s="38">
        <v>60593</v>
      </c>
      <c r="G30" s="38">
        <v>1219</v>
      </c>
    </row>
    <row r="31" spans="1:7" ht="12.75">
      <c r="A31" s="13"/>
      <c r="B31" s="38" t="s">
        <v>34</v>
      </c>
      <c r="C31" s="38">
        <v>73711</v>
      </c>
      <c r="D31" s="38">
        <v>583</v>
      </c>
      <c r="E31" s="38">
        <v>6381</v>
      </c>
      <c r="F31" s="38">
        <v>65618</v>
      </c>
      <c r="G31" s="38">
        <v>1129</v>
      </c>
    </row>
    <row r="32" spans="1:7" ht="12.75">
      <c r="A32" s="13"/>
      <c r="B32" s="38" t="s">
        <v>35</v>
      </c>
      <c r="C32" s="38">
        <v>79302</v>
      </c>
      <c r="D32" s="38">
        <v>530</v>
      </c>
      <c r="E32" s="38">
        <v>7540</v>
      </c>
      <c r="F32" s="38">
        <v>70088</v>
      </c>
      <c r="G32" s="38">
        <v>1144</v>
      </c>
    </row>
    <row r="33" spans="1:7" ht="12.75">
      <c r="A33" s="13"/>
      <c r="B33" s="14" t="s">
        <v>36</v>
      </c>
      <c r="C33" s="14">
        <v>83201</v>
      </c>
      <c r="D33" s="14">
        <v>556</v>
      </c>
      <c r="E33" s="14">
        <v>8204</v>
      </c>
      <c r="F33" s="14">
        <v>72955</v>
      </c>
      <c r="G33" s="14">
        <v>1486</v>
      </c>
    </row>
    <row r="34" spans="1:7" ht="12.75">
      <c r="A34" s="13"/>
      <c r="B34" s="14" t="s">
        <v>37</v>
      </c>
      <c r="C34" s="14">
        <v>89718</v>
      </c>
      <c r="D34" s="14">
        <v>1022</v>
      </c>
      <c r="E34" s="14">
        <v>8378</v>
      </c>
      <c r="F34" s="14">
        <v>78501</v>
      </c>
      <c r="G34" s="14">
        <v>1817</v>
      </c>
    </row>
    <row r="35" spans="1:7" ht="12.75">
      <c r="A35" s="13"/>
      <c r="B35" s="14" t="s">
        <v>38</v>
      </c>
      <c r="C35" s="25">
        <v>95850</v>
      </c>
      <c r="D35" s="18">
        <v>804</v>
      </c>
      <c r="E35" s="18">
        <v>9741</v>
      </c>
      <c r="F35" s="26">
        <v>83254</v>
      </c>
      <c r="G35" s="18">
        <v>2051</v>
      </c>
    </row>
    <row r="36" spans="1:7" ht="12.75">
      <c r="A36" s="9"/>
      <c r="B36" s="10" t="s">
        <v>28</v>
      </c>
      <c r="C36" s="25">
        <v>101506</v>
      </c>
      <c r="D36" s="18">
        <v>925</v>
      </c>
      <c r="E36" s="18">
        <v>10666</v>
      </c>
      <c r="F36" s="26">
        <v>88315</v>
      </c>
      <c r="G36" s="18">
        <v>1600</v>
      </c>
    </row>
    <row r="37" spans="1:7" ht="12.75">
      <c r="A37" s="11"/>
      <c r="B37" s="12" t="s">
        <v>39</v>
      </c>
      <c r="C37" s="27">
        <v>105806</v>
      </c>
      <c r="D37" s="20">
        <v>1308</v>
      </c>
      <c r="E37" s="20">
        <v>11675</v>
      </c>
      <c r="F37" s="28">
        <v>90970</v>
      </c>
      <c r="G37" s="20">
        <v>1853</v>
      </c>
    </row>
  </sheetData>
  <sheetProtection/>
  <mergeCells count="2">
    <mergeCell ref="A4:B4"/>
    <mergeCell ref="A1:G2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  <headerFooter alignWithMargins="0">
    <oddFooter>&amp;L&amp;8PKD Politikas plānošanas nodaļa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5.421875" style="0" customWidth="1"/>
    <col min="2" max="2" width="22.421875" style="0" bestFit="1" customWidth="1"/>
    <col min="4" max="4" width="12.8515625" style="0" bestFit="1" customWidth="1"/>
    <col min="5" max="5" width="12.421875" style="0" bestFit="1" customWidth="1"/>
    <col min="6" max="6" width="11.57421875" style="0" bestFit="1" customWidth="1"/>
    <col min="7" max="7" width="11.140625" style="0" bestFit="1" customWidth="1"/>
  </cols>
  <sheetData>
    <row r="1" spans="1:7" ht="12.75">
      <c r="A1" s="96" t="s">
        <v>76</v>
      </c>
      <c r="B1" s="96"/>
      <c r="C1" s="96"/>
      <c r="D1" s="96"/>
      <c r="E1" s="96"/>
      <c r="F1" s="96"/>
      <c r="G1" s="96"/>
    </row>
    <row r="2" spans="1:7" ht="15.75" customHeight="1">
      <c r="A2" s="96"/>
      <c r="B2" s="96"/>
      <c r="C2" s="96"/>
      <c r="D2" s="96"/>
      <c r="E2" s="96"/>
      <c r="F2" s="96"/>
      <c r="G2" s="96"/>
    </row>
    <row r="4" spans="1:7" ht="33.75">
      <c r="A4" s="110" t="s">
        <v>63</v>
      </c>
      <c r="B4" s="111"/>
      <c r="C4" s="36" t="s">
        <v>29</v>
      </c>
      <c r="D4" s="36" t="s">
        <v>30</v>
      </c>
      <c r="E4" s="37" t="s">
        <v>33</v>
      </c>
      <c r="F4" s="37" t="s">
        <v>31</v>
      </c>
      <c r="G4" s="37" t="s">
        <v>32</v>
      </c>
    </row>
    <row r="5" spans="1:7" ht="12.75">
      <c r="A5" s="90">
        <v>41</v>
      </c>
      <c r="B5" s="90" t="s">
        <v>64</v>
      </c>
      <c r="C5" s="33">
        <f>SUM(D5:G5)</f>
        <v>519</v>
      </c>
      <c r="D5" s="8"/>
      <c r="E5" s="8"/>
      <c r="F5" s="49">
        <v>519</v>
      </c>
      <c r="G5" s="8"/>
    </row>
    <row r="6" spans="1:7" ht="12.75">
      <c r="A6" s="91">
        <v>42</v>
      </c>
      <c r="B6" s="91" t="s">
        <v>65</v>
      </c>
      <c r="C6" s="30">
        <f>SUM(D6:G6)</f>
        <v>5461</v>
      </c>
      <c r="D6" s="9"/>
      <c r="E6" s="43">
        <v>976</v>
      </c>
      <c r="F6" s="43">
        <v>4151</v>
      </c>
      <c r="G6" s="9">
        <v>334</v>
      </c>
    </row>
    <row r="7" spans="1:7" ht="12.75">
      <c r="A7" s="91">
        <v>43</v>
      </c>
      <c r="B7" s="91" t="s">
        <v>66</v>
      </c>
      <c r="C7" s="30">
        <f aca="true" t="shared" si="0" ref="C7:C17">SUM(D7:G7)</f>
        <v>5124</v>
      </c>
      <c r="D7" s="9"/>
      <c r="E7" s="43">
        <v>589</v>
      </c>
      <c r="F7" s="9">
        <v>4335</v>
      </c>
      <c r="G7" s="9">
        <v>200</v>
      </c>
    </row>
    <row r="8" spans="1:7" ht="12.75">
      <c r="A8" s="91">
        <v>44</v>
      </c>
      <c r="B8" s="91" t="s">
        <v>67</v>
      </c>
      <c r="C8" s="30">
        <f t="shared" si="0"/>
        <v>1300</v>
      </c>
      <c r="D8" s="9"/>
      <c r="E8" s="43">
        <v>792</v>
      </c>
      <c r="F8" s="43">
        <v>508</v>
      </c>
      <c r="G8" s="44"/>
    </row>
    <row r="9" spans="1:7" ht="12.75">
      <c r="A9" s="91">
        <v>45</v>
      </c>
      <c r="B9" s="91" t="s">
        <v>68</v>
      </c>
      <c r="C9" s="30">
        <f t="shared" si="0"/>
        <v>2266</v>
      </c>
      <c r="D9" s="9"/>
      <c r="E9" s="43">
        <v>338</v>
      </c>
      <c r="F9" s="43">
        <v>1809</v>
      </c>
      <c r="G9" s="45">
        <v>119</v>
      </c>
    </row>
    <row r="10" spans="1:7" ht="12.75">
      <c r="A10" s="91" t="s">
        <v>0</v>
      </c>
      <c r="B10" s="91" t="s">
        <v>69</v>
      </c>
      <c r="C10" s="30">
        <f t="shared" si="0"/>
        <v>18</v>
      </c>
      <c r="D10" s="9"/>
      <c r="E10" s="43"/>
      <c r="F10" s="43">
        <v>18</v>
      </c>
      <c r="G10" s="9"/>
    </row>
    <row r="11" spans="1:7" ht="12.75">
      <c r="A11" s="91" t="s">
        <v>1</v>
      </c>
      <c r="B11" s="91" t="s">
        <v>70</v>
      </c>
      <c r="C11" s="30">
        <f t="shared" si="0"/>
        <v>327</v>
      </c>
      <c r="D11" s="9"/>
      <c r="E11" s="43"/>
      <c r="F11" s="43">
        <v>327</v>
      </c>
      <c r="G11" s="44"/>
    </row>
    <row r="12" spans="1:7" ht="12.75">
      <c r="A12" s="1" t="s">
        <v>2</v>
      </c>
      <c r="B12" s="1" t="s">
        <v>14</v>
      </c>
      <c r="C12" s="30">
        <f t="shared" si="0"/>
        <v>2195</v>
      </c>
      <c r="D12" s="16"/>
      <c r="E12" s="43">
        <v>481</v>
      </c>
      <c r="F12" s="43">
        <v>1385</v>
      </c>
      <c r="G12" s="43">
        <v>329</v>
      </c>
    </row>
    <row r="13" spans="1:7" ht="12.75">
      <c r="A13" s="1" t="s">
        <v>3</v>
      </c>
      <c r="B13" s="1" t="s">
        <v>15</v>
      </c>
      <c r="C13" s="30">
        <f t="shared" si="0"/>
        <v>319</v>
      </c>
      <c r="D13" s="9"/>
      <c r="E13" s="43"/>
      <c r="F13" s="16">
        <v>76</v>
      </c>
      <c r="G13" s="43">
        <v>243</v>
      </c>
    </row>
    <row r="14" spans="1:7" ht="12.75">
      <c r="A14" s="1" t="s">
        <v>4</v>
      </c>
      <c r="B14" s="1" t="s">
        <v>16</v>
      </c>
      <c r="C14" s="30">
        <f t="shared" si="0"/>
        <v>309</v>
      </c>
      <c r="D14" s="16"/>
      <c r="E14" s="16">
        <v>29</v>
      </c>
      <c r="F14" s="43">
        <v>198</v>
      </c>
      <c r="G14" s="43">
        <v>82</v>
      </c>
    </row>
    <row r="15" spans="1:7" ht="12.75">
      <c r="A15" s="1" t="s">
        <v>5</v>
      </c>
      <c r="B15" s="1" t="s">
        <v>17</v>
      </c>
      <c r="C15" s="30">
        <f t="shared" si="0"/>
        <v>1078</v>
      </c>
      <c r="D15" s="9"/>
      <c r="E15" s="43">
        <v>153</v>
      </c>
      <c r="F15" s="43">
        <v>707</v>
      </c>
      <c r="G15" s="43">
        <v>218</v>
      </c>
    </row>
    <row r="16" spans="1:7" ht="12.75">
      <c r="A16" s="1" t="s">
        <v>6</v>
      </c>
      <c r="B16" s="1" t="s">
        <v>18</v>
      </c>
      <c r="C16" s="30">
        <f t="shared" si="0"/>
        <v>0</v>
      </c>
      <c r="D16" s="9"/>
      <c r="E16" s="9"/>
      <c r="F16" s="9"/>
      <c r="G16" s="9"/>
    </row>
    <row r="17" spans="1:7" ht="12.75">
      <c r="A17" s="1" t="s">
        <v>7</v>
      </c>
      <c r="B17" s="1" t="s">
        <v>19</v>
      </c>
      <c r="C17" s="30">
        <f t="shared" si="0"/>
        <v>1215</v>
      </c>
      <c r="D17" s="9"/>
      <c r="E17" s="43">
        <v>396</v>
      </c>
      <c r="F17" s="43">
        <v>782</v>
      </c>
      <c r="G17" s="43">
        <v>37</v>
      </c>
    </row>
    <row r="18" spans="1:7" ht="12.75">
      <c r="A18" s="2"/>
      <c r="B18" s="2" t="s">
        <v>20</v>
      </c>
      <c r="C18" s="35">
        <f>SUM(C19:C24)</f>
        <v>1878</v>
      </c>
      <c r="D18" s="35">
        <f>SUM(D19:D24)</f>
        <v>0</v>
      </c>
      <c r="E18" s="35">
        <f>SUM(E19:E24)</f>
        <v>241</v>
      </c>
      <c r="F18" s="35">
        <f>SUM(F19:F24)</f>
        <v>825</v>
      </c>
      <c r="G18" s="35">
        <f>SUM(G19:G24)</f>
        <v>812</v>
      </c>
    </row>
    <row r="19" spans="1:7" ht="12.75">
      <c r="A19" s="3" t="s">
        <v>8</v>
      </c>
      <c r="B19" s="3" t="s">
        <v>21</v>
      </c>
      <c r="C19" s="33"/>
      <c r="D19" s="8"/>
      <c r="E19" s="8"/>
      <c r="F19" s="8"/>
      <c r="G19" s="15"/>
    </row>
    <row r="20" spans="1:7" ht="12.75">
      <c r="A20" s="4" t="s">
        <v>9</v>
      </c>
      <c r="B20" s="4" t="s">
        <v>22</v>
      </c>
      <c r="C20" s="30">
        <f>SUM(D20:G20)</f>
        <v>320</v>
      </c>
      <c r="D20" s="9"/>
      <c r="E20" s="43">
        <v>241</v>
      </c>
      <c r="F20" s="9"/>
      <c r="G20" s="43">
        <v>79</v>
      </c>
    </row>
    <row r="21" spans="1:7" ht="12.75">
      <c r="A21" s="4" t="s">
        <v>10</v>
      </c>
      <c r="B21" s="4" t="s">
        <v>23</v>
      </c>
      <c r="C21" s="30">
        <f>SUM(D21:G21)</f>
        <v>488</v>
      </c>
      <c r="D21" s="9"/>
      <c r="E21" s="45"/>
      <c r="F21" s="43">
        <v>356</v>
      </c>
      <c r="G21" s="43">
        <v>132</v>
      </c>
    </row>
    <row r="22" spans="1:7" ht="12.75">
      <c r="A22" s="4" t="s">
        <v>11</v>
      </c>
      <c r="B22" s="4" t="s">
        <v>24</v>
      </c>
      <c r="C22" s="30">
        <f>SUM(D22:G22)</f>
        <v>368</v>
      </c>
      <c r="D22" s="9"/>
      <c r="E22" s="9"/>
      <c r="F22" s="43">
        <v>225</v>
      </c>
      <c r="G22" s="43">
        <v>143</v>
      </c>
    </row>
    <row r="23" spans="1:7" ht="12.75">
      <c r="A23" s="4" t="s">
        <v>12</v>
      </c>
      <c r="B23" s="4" t="s">
        <v>25</v>
      </c>
      <c r="C23" s="30">
        <f>SUM(D23:G23)</f>
        <v>376</v>
      </c>
      <c r="D23" s="9"/>
      <c r="E23" s="9"/>
      <c r="F23" s="9">
        <v>244</v>
      </c>
      <c r="G23" s="43">
        <v>132</v>
      </c>
    </row>
    <row r="24" spans="1:7" ht="12.75">
      <c r="A24" s="5" t="s">
        <v>13</v>
      </c>
      <c r="B24" s="5" t="s">
        <v>26</v>
      </c>
      <c r="C24" s="34">
        <f>SUM(D24:G24)</f>
        <v>326</v>
      </c>
      <c r="D24" s="11"/>
      <c r="E24" s="21"/>
      <c r="F24" s="11"/>
      <c r="G24" s="50">
        <v>326</v>
      </c>
    </row>
    <row r="25" spans="1:7" ht="12.75">
      <c r="A25" s="6"/>
      <c r="B25" s="7" t="s">
        <v>27</v>
      </c>
      <c r="C25" s="22">
        <f>SUM(C5:C18)</f>
        <v>22009</v>
      </c>
      <c r="D25" s="22">
        <f>SUM(D5:D18)</f>
        <v>0</v>
      </c>
      <c r="E25" s="22">
        <f>SUM(E5:E18)</f>
        <v>3995</v>
      </c>
      <c r="F25" s="22">
        <f>SUM(F5:F18)</f>
        <v>15640</v>
      </c>
      <c r="G25" s="22">
        <f>SUM(G5:G18)</f>
        <v>2374</v>
      </c>
    </row>
    <row r="26" spans="1:7" ht="12.75">
      <c r="A26" s="8"/>
      <c r="B26" s="8"/>
      <c r="C26" s="13"/>
      <c r="D26" s="13"/>
      <c r="E26" s="13"/>
      <c r="F26" s="13"/>
      <c r="G26" s="13"/>
    </row>
    <row r="27" spans="1:7" ht="12.75">
      <c r="A27" s="13"/>
      <c r="B27" s="83" t="s">
        <v>62</v>
      </c>
      <c r="C27" s="38">
        <v>22170</v>
      </c>
      <c r="D27" s="38">
        <v>101</v>
      </c>
      <c r="E27" s="38">
        <v>4313</v>
      </c>
      <c r="F27" s="38">
        <v>15336</v>
      </c>
      <c r="G27" s="38">
        <v>2420</v>
      </c>
    </row>
    <row r="28" spans="1:7" ht="12.75">
      <c r="A28" s="13"/>
      <c r="B28" s="38" t="s">
        <v>61</v>
      </c>
      <c r="C28" s="38">
        <v>24366</v>
      </c>
      <c r="D28" s="38">
        <v>91</v>
      </c>
      <c r="E28" s="38">
        <v>5051</v>
      </c>
      <c r="F28" s="38">
        <v>16830</v>
      </c>
      <c r="G28" s="38">
        <v>2394</v>
      </c>
    </row>
    <row r="29" spans="1:7" ht="12.75">
      <c r="A29" s="13"/>
      <c r="B29" s="38" t="s">
        <v>41</v>
      </c>
      <c r="C29" s="38">
        <v>26098</v>
      </c>
      <c r="D29" s="38">
        <v>87</v>
      </c>
      <c r="E29" s="38">
        <v>5321</v>
      </c>
      <c r="F29" s="38">
        <v>17842</v>
      </c>
      <c r="G29" s="38">
        <v>2848</v>
      </c>
    </row>
    <row r="30" spans="1:7" ht="12.75">
      <c r="A30" s="13"/>
      <c r="B30" s="38" t="s">
        <v>40</v>
      </c>
      <c r="C30" s="38">
        <v>28173</v>
      </c>
      <c r="D30" s="38">
        <v>107</v>
      </c>
      <c r="E30" s="38">
        <v>6248</v>
      </c>
      <c r="F30" s="38">
        <v>18658</v>
      </c>
      <c r="G30" s="38">
        <v>3160</v>
      </c>
    </row>
    <row r="31" spans="1:7" ht="12.75">
      <c r="A31" s="13"/>
      <c r="B31" s="38" t="s">
        <v>34</v>
      </c>
      <c r="C31" s="38">
        <v>32038</v>
      </c>
      <c r="D31" s="38">
        <v>111</v>
      </c>
      <c r="E31" s="38">
        <v>7091</v>
      </c>
      <c r="F31" s="38">
        <v>21418</v>
      </c>
      <c r="G31" s="38">
        <v>3418</v>
      </c>
    </row>
    <row r="32" spans="1:7" ht="12.75">
      <c r="A32" s="13"/>
      <c r="B32" s="38" t="s">
        <v>35</v>
      </c>
      <c r="C32" s="38">
        <v>33587</v>
      </c>
      <c r="D32" s="38">
        <v>231</v>
      </c>
      <c r="E32" s="38">
        <v>7463</v>
      </c>
      <c r="F32" s="38">
        <v>22374</v>
      </c>
      <c r="G32" s="38">
        <v>3519</v>
      </c>
    </row>
    <row r="33" spans="1:7" ht="12.75">
      <c r="A33" s="13"/>
      <c r="B33" s="14" t="s">
        <v>36</v>
      </c>
      <c r="C33" s="14">
        <v>36557</v>
      </c>
      <c r="D33" s="14">
        <v>355</v>
      </c>
      <c r="E33" s="14">
        <v>9030</v>
      </c>
      <c r="F33" s="14">
        <v>23740</v>
      </c>
      <c r="G33" s="14">
        <v>3432</v>
      </c>
    </row>
    <row r="34" spans="1:7" ht="12.75">
      <c r="A34" s="13"/>
      <c r="B34" s="14" t="s">
        <v>37</v>
      </c>
      <c r="C34" s="14">
        <v>37417</v>
      </c>
      <c r="D34" s="14">
        <v>338</v>
      </c>
      <c r="E34" s="14">
        <v>9621</v>
      </c>
      <c r="F34" s="14">
        <v>24257</v>
      </c>
      <c r="G34" s="14">
        <v>3201</v>
      </c>
    </row>
    <row r="35" spans="1:7" ht="12.75">
      <c r="A35" s="13"/>
      <c r="B35" s="14" t="s">
        <v>38</v>
      </c>
      <c r="C35" s="31">
        <v>39470</v>
      </c>
      <c r="D35" s="18">
        <v>325</v>
      </c>
      <c r="E35" s="18">
        <v>10060</v>
      </c>
      <c r="F35" s="18">
        <v>26059</v>
      </c>
      <c r="G35" s="31">
        <v>3026</v>
      </c>
    </row>
    <row r="36" spans="1:7" ht="12.75">
      <c r="A36" s="9"/>
      <c r="B36" s="10" t="s">
        <v>28</v>
      </c>
      <c r="C36" s="31">
        <v>38344</v>
      </c>
      <c r="D36" s="18">
        <v>592</v>
      </c>
      <c r="E36" s="18">
        <v>10335</v>
      </c>
      <c r="F36" s="18">
        <v>24918</v>
      </c>
      <c r="G36" s="31">
        <v>2499</v>
      </c>
    </row>
    <row r="37" spans="1:7" ht="12.75">
      <c r="A37" s="11"/>
      <c r="B37" s="12" t="s">
        <v>39</v>
      </c>
      <c r="C37" s="32">
        <v>42902</v>
      </c>
      <c r="D37" s="20">
        <v>547</v>
      </c>
      <c r="E37" s="20">
        <v>11014</v>
      </c>
      <c r="F37" s="20">
        <v>28842</v>
      </c>
      <c r="G37" s="32">
        <v>2499</v>
      </c>
    </row>
  </sheetData>
  <sheetProtection/>
  <mergeCells count="2">
    <mergeCell ref="A4:B4"/>
    <mergeCell ref="A1:G2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  <headerFooter alignWithMargins="0">
    <oddFooter>&amp;L&amp;8PKD Politikas plānošanas nodaļa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5.421875" style="0" customWidth="1"/>
    <col min="2" max="2" width="22.421875" style="0" bestFit="1" customWidth="1"/>
    <col min="4" max="4" width="12.8515625" style="0" bestFit="1" customWidth="1"/>
    <col min="5" max="5" width="12.421875" style="0" bestFit="1" customWidth="1"/>
    <col min="6" max="6" width="11.57421875" style="0" bestFit="1" customWidth="1"/>
    <col min="7" max="7" width="11.140625" style="0" bestFit="1" customWidth="1"/>
  </cols>
  <sheetData>
    <row r="1" spans="1:7" ht="12.75">
      <c r="A1" s="96" t="s">
        <v>77</v>
      </c>
      <c r="B1" s="96"/>
      <c r="C1" s="96"/>
      <c r="D1" s="96"/>
      <c r="E1" s="96"/>
      <c r="F1" s="96"/>
      <c r="G1" s="96"/>
    </row>
    <row r="2" spans="1:7" ht="15.75" customHeight="1">
      <c r="A2" s="96"/>
      <c r="B2" s="96"/>
      <c r="C2" s="96"/>
      <c r="D2" s="96"/>
      <c r="E2" s="96"/>
      <c r="F2" s="96"/>
      <c r="G2" s="96"/>
    </row>
    <row r="4" spans="1:7" ht="33.75">
      <c r="A4" s="110" t="s">
        <v>63</v>
      </c>
      <c r="B4" s="111"/>
      <c r="C4" s="36" t="s">
        <v>29</v>
      </c>
      <c r="D4" s="36" t="s">
        <v>30</v>
      </c>
      <c r="E4" s="37" t="s">
        <v>33</v>
      </c>
      <c r="F4" s="37" t="s">
        <v>31</v>
      </c>
      <c r="G4" s="37" t="s">
        <v>32</v>
      </c>
    </row>
    <row r="5" spans="1:7" ht="12.75">
      <c r="A5" s="90">
        <v>41</v>
      </c>
      <c r="B5" s="90" t="s">
        <v>64</v>
      </c>
      <c r="C5" s="33">
        <f aca="true" t="shared" si="0" ref="C5:C11">SUM(D5:G5)</f>
        <v>492</v>
      </c>
      <c r="D5" s="8"/>
      <c r="E5" s="8"/>
      <c r="F5" s="51">
        <v>492</v>
      </c>
      <c r="G5" s="8"/>
    </row>
    <row r="6" spans="1:7" ht="12.75">
      <c r="A6" s="91">
        <v>42</v>
      </c>
      <c r="B6" s="91" t="s">
        <v>65</v>
      </c>
      <c r="C6" s="30">
        <f t="shared" si="0"/>
        <v>3074</v>
      </c>
      <c r="D6" s="9"/>
      <c r="E6" s="52">
        <v>584</v>
      </c>
      <c r="F6" s="52">
        <v>2322</v>
      </c>
      <c r="G6" s="9">
        <v>168</v>
      </c>
    </row>
    <row r="7" spans="1:7" ht="12.75">
      <c r="A7" s="91">
        <v>43</v>
      </c>
      <c r="B7" s="91" t="s">
        <v>66</v>
      </c>
      <c r="C7" s="30">
        <f t="shared" si="0"/>
        <v>3823</v>
      </c>
      <c r="D7" s="9"/>
      <c r="E7" s="52">
        <v>545</v>
      </c>
      <c r="F7" s="9">
        <v>3097</v>
      </c>
      <c r="G7" s="9">
        <v>181</v>
      </c>
    </row>
    <row r="8" spans="1:7" ht="12.75">
      <c r="A8" s="91">
        <v>44</v>
      </c>
      <c r="B8" s="91" t="s">
        <v>67</v>
      </c>
      <c r="C8" s="30">
        <f t="shared" si="0"/>
        <v>1158</v>
      </c>
      <c r="D8" s="9"/>
      <c r="E8" s="43">
        <v>697</v>
      </c>
      <c r="F8" s="52">
        <v>461</v>
      </c>
      <c r="G8" s="44"/>
    </row>
    <row r="9" spans="1:7" ht="12.75">
      <c r="A9" s="91">
        <v>45</v>
      </c>
      <c r="B9" s="91" t="s">
        <v>68</v>
      </c>
      <c r="C9" s="30">
        <f t="shared" si="0"/>
        <v>1850</v>
      </c>
      <c r="D9" s="9"/>
      <c r="E9" s="52">
        <v>242</v>
      </c>
      <c r="F9" s="52">
        <v>1517</v>
      </c>
      <c r="G9" s="45">
        <v>91</v>
      </c>
    </row>
    <row r="10" spans="1:7" ht="12.75">
      <c r="A10" s="91" t="s">
        <v>0</v>
      </c>
      <c r="B10" s="91" t="s">
        <v>69</v>
      </c>
      <c r="C10" s="30">
        <f t="shared" si="0"/>
        <v>18</v>
      </c>
      <c r="D10" s="9"/>
      <c r="E10" s="52"/>
      <c r="F10" s="52">
        <v>18</v>
      </c>
      <c r="G10" s="9"/>
    </row>
    <row r="11" spans="1:7" ht="12.75">
      <c r="A11" s="91" t="s">
        <v>1</v>
      </c>
      <c r="B11" s="91" t="s">
        <v>70</v>
      </c>
      <c r="C11" s="30">
        <f t="shared" si="0"/>
        <v>0</v>
      </c>
      <c r="D11" s="9"/>
      <c r="E11" s="52"/>
      <c r="F11" s="52"/>
      <c r="G11" s="44"/>
    </row>
    <row r="12" spans="1:7" ht="12.75">
      <c r="A12" s="1" t="s">
        <v>2</v>
      </c>
      <c r="B12" s="1" t="s">
        <v>14</v>
      </c>
      <c r="C12" s="30">
        <f>SUM(D12:G12)</f>
        <v>598</v>
      </c>
      <c r="D12" s="16"/>
      <c r="E12" s="52">
        <v>240</v>
      </c>
      <c r="F12" s="52">
        <v>228</v>
      </c>
      <c r="G12" s="52">
        <v>130</v>
      </c>
    </row>
    <row r="13" spans="1:7" ht="12.75">
      <c r="A13" s="1" t="s">
        <v>3</v>
      </c>
      <c r="B13" s="1" t="s">
        <v>15</v>
      </c>
      <c r="C13" s="30">
        <f>SUM(D13:G13)</f>
        <v>205</v>
      </c>
      <c r="D13" s="9"/>
      <c r="E13" s="43"/>
      <c r="F13" s="16">
        <v>76</v>
      </c>
      <c r="G13" s="52">
        <v>129</v>
      </c>
    </row>
    <row r="14" spans="1:7" ht="12.75">
      <c r="A14" s="1" t="s">
        <v>4</v>
      </c>
      <c r="B14" s="1" t="s">
        <v>16</v>
      </c>
      <c r="C14" s="30">
        <f>SUM(D14:G14)</f>
        <v>264</v>
      </c>
      <c r="D14" s="16"/>
      <c r="E14" s="16">
        <v>22</v>
      </c>
      <c r="F14" s="52">
        <v>198</v>
      </c>
      <c r="G14" s="52">
        <v>44</v>
      </c>
    </row>
    <row r="15" spans="1:7" ht="12.75">
      <c r="A15" s="1" t="s">
        <v>5</v>
      </c>
      <c r="B15" s="1" t="s">
        <v>17</v>
      </c>
      <c r="C15" s="30">
        <f>SUM(D15:G15)</f>
        <v>804</v>
      </c>
      <c r="D15" s="9"/>
      <c r="E15" s="52">
        <v>142</v>
      </c>
      <c r="F15" s="52">
        <v>456</v>
      </c>
      <c r="G15" s="52">
        <v>206</v>
      </c>
    </row>
    <row r="16" spans="1:7" ht="12.75">
      <c r="A16" s="1" t="s">
        <v>6</v>
      </c>
      <c r="B16" s="1" t="s">
        <v>18</v>
      </c>
      <c r="C16" s="30"/>
      <c r="D16" s="9"/>
      <c r="E16" s="9"/>
      <c r="F16" s="9"/>
      <c r="G16" s="9"/>
    </row>
    <row r="17" spans="1:7" ht="12.75">
      <c r="A17" s="1" t="s">
        <v>7</v>
      </c>
      <c r="B17" s="1" t="s">
        <v>19</v>
      </c>
      <c r="C17" s="30">
        <f>SUM(D17:G17)</f>
        <v>899</v>
      </c>
      <c r="D17" s="9"/>
      <c r="E17" s="52">
        <v>396</v>
      </c>
      <c r="F17" s="52">
        <v>473</v>
      </c>
      <c r="G17" s="52">
        <v>30</v>
      </c>
    </row>
    <row r="18" spans="1:7" ht="12.75">
      <c r="A18" s="2"/>
      <c r="B18" s="2" t="s">
        <v>20</v>
      </c>
      <c r="C18" s="35">
        <f>SUM(C19:C24)</f>
        <v>846</v>
      </c>
      <c r="D18" s="35">
        <f>SUM(D19:D24)</f>
        <v>0</v>
      </c>
      <c r="E18" s="35">
        <f>SUM(E19:E24)</f>
        <v>159</v>
      </c>
      <c r="F18" s="35">
        <f>SUM(F19:F24)</f>
        <v>350</v>
      </c>
      <c r="G18" s="35">
        <f>SUM(G19:G24)</f>
        <v>337</v>
      </c>
    </row>
    <row r="19" spans="1:7" ht="12.75">
      <c r="A19" s="3" t="s">
        <v>8</v>
      </c>
      <c r="B19" s="3" t="s">
        <v>21</v>
      </c>
      <c r="C19" s="33"/>
      <c r="D19" s="8"/>
      <c r="E19" s="8"/>
      <c r="F19" s="8"/>
      <c r="G19" s="15"/>
    </row>
    <row r="20" spans="1:7" ht="12.75">
      <c r="A20" s="4" t="s">
        <v>9</v>
      </c>
      <c r="B20" s="4" t="s">
        <v>22</v>
      </c>
      <c r="C20" s="30">
        <f>SUM(D20:G20)</f>
        <v>188</v>
      </c>
      <c r="D20" s="9"/>
      <c r="E20" s="52">
        <v>159</v>
      </c>
      <c r="F20" s="9"/>
      <c r="G20" s="52">
        <v>29</v>
      </c>
    </row>
    <row r="21" spans="1:7" ht="12.75">
      <c r="A21" s="4" t="s">
        <v>10</v>
      </c>
      <c r="B21" s="4" t="s">
        <v>23</v>
      </c>
      <c r="C21" s="30">
        <f>SUM(D21:G21)</f>
        <v>243</v>
      </c>
      <c r="D21" s="9"/>
      <c r="E21" s="45"/>
      <c r="F21" s="52">
        <v>227</v>
      </c>
      <c r="G21" s="52">
        <v>16</v>
      </c>
    </row>
    <row r="22" spans="1:7" ht="12.75">
      <c r="A22" s="4" t="s">
        <v>11</v>
      </c>
      <c r="B22" s="4" t="s">
        <v>24</v>
      </c>
      <c r="C22" s="30">
        <f>SUM(D22:G22)</f>
        <v>59</v>
      </c>
      <c r="D22" s="9"/>
      <c r="E22" s="9"/>
      <c r="F22" s="52">
        <v>53</v>
      </c>
      <c r="G22" s="52">
        <v>6</v>
      </c>
    </row>
    <row r="23" spans="1:7" ht="12.75">
      <c r="A23" s="4" t="s">
        <v>12</v>
      </c>
      <c r="B23" s="4" t="s">
        <v>25</v>
      </c>
      <c r="C23" s="30">
        <f>SUM(D23:G23)</f>
        <v>160</v>
      </c>
      <c r="D23" s="9"/>
      <c r="E23" s="9"/>
      <c r="F23" s="9">
        <v>70</v>
      </c>
      <c r="G23" s="52">
        <v>90</v>
      </c>
    </row>
    <row r="24" spans="1:7" ht="12.75">
      <c r="A24" s="5" t="s">
        <v>13</v>
      </c>
      <c r="B24" s="5" t="s">
        <v>26</v>
      </c>
      <c r="C24" s="34">
        <f>SUM(D24:G24)</f>
        <v>196</v>
      </c>
      <c r="D24" s="11"/>
      <c r="E24" s="21"/>
      <c r="F24" s="11"/>
      <c r="G24" s="53">
        <v>196</v>
      </c>
    </row>
    <row r="25" spans="1:7" ht="12.75">
      <c r="A25" s="6"/>
      <c r="B25" s="7" t="s">
        <v>27</v>
      </c>
      <c r="C25" s="22">
        <f>SUM(C5:C18)</f>
        <v>14031</v>
      </c>
      <c r="D25" s="22">
        <f>SUM(D5:D18)</f>
        <v>0</v>
      </c>
      <c r="E25" s="22">
        <f>SUM(E5:E18)</f>
        <v>3027</v>
      </c>
      <c r="F25" s="22">
        <f>SUM(F5:F18)</f>
        <v>9688</v>
      </c>
      <c r="G25" s="22">
        <f>SUM(G5:G18)</f>
        <v>1316</v>
      </c>
    </row>
    <row r="26" spans="1:7" ht="12.75">
      <c r="A26" s="8"/>
      <c r="B26" s="85"/>
      <c r="C26" s="85"/>
      <c r="D26" s="85"/>
      <c r="E26" s="85"/>
      <c r="F26" s="85"/>
      <c r="G26" s="85"/>
    </row>
    <row r="27" spans="1:7" ht="12.75">
      <c r="A27" s="92"/>
      <c r="B27" s="93" t="s">
        <v>62</v>
      </c>
      <c r="C27" s="93">
        <v>14992</v>
      </c>
      <c r="D27" s="93">
        <v>50</v>
      </c>
      <c r="E27" s="93">
        <v>3232</v>
      </c>
      <c r="F27" s="93">
        <v>10413</v>
      </c>
      <c r="G27" s="93">
        <v>1297</v>
      </c>
    </row>
    <row r="28" spans="1:7" ht="12.75">
      <c r="A28" s="11"/>
      <c r="B28" s="86" t="s">
        <v>61</v>
      </c>
      <c r="C28" s="87">
        <v>16352</v>
      </c>
      <c r="D28" s="87">
        <v>45</v>
      </c>
      <c r="E28" s="87">
        <v>3800</v>
      </c>
      <c r="F28" s="87">
        <v>11216</v>
      </c>
      <c r="G28" s="87">
        <v>1291</v>
      </c>
    </row>
  </sheetData>
  <sheetProtection/>
  <mergeCells count="2">
    <mergeCell ref="A4:B4"/>
    <mergeCell ref="A1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&amp;L&amp;8PKD Politikas plānošanas nodaļa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5.421875" style="0" customWidth="1"/>
    <col min="2" max="2" width="22.421875" style="0" bestFit="1" customWidth="1"/>
    <col min="4" max="4" width="12.8515625" style="0" bestFit="1" customWidth="1"/>
    <col min="5" max="5" width="12.421875" style="0" bestFit="1" customWidth="1"/>
    <col min="6" max="6" width="11.57421875" style="0" bestFit="1" customWidth="1"/>
    <col min="7" max="7" width="11.140625" style="0" bestFit="1" customWidth="1"/>
  </cols>
  <sheetData>
    <row r="1" spans="1:7" ht="12.75">
      <c r="A1" s="96" t="s">
        <v>78</v>
      </c>
      <c r="B1" s="96"/>
      <c r="C1" s="96"/>
      <c r="D1" s="96"/>
      <c r="E1" s="96"/>
      <c r="F1" s="96"/>
      <c r="G1" s="96"/>
    </row>
    <row r="2" spans="1:7" ht="15.75" customHeight="1">
      <c r="A2" s="96"/>
      <c r="B2" s="96"/>
      <c r="C2" s="96"/>
      <c r="D2" s="96"/>
      <c r="E2" s="96"/>
      <c r="F2" s="96"/>
      <c r="G2" s="96"/>
    </row>
    <row r="4" spans="1:7" ht="33.75">
      <c r="A4" s="110" t="s">
        <v>63</v>
      </c>
      <c r="B4" s="111"/>
      <c r="C4" s="36" t="s">
        <v>29</v>
      </c>
      <c r="D4" s="36" t="s">
        <v>30</v>
      </c>
      <c r="E4" s="37" t="s">
        <v>33</v>
      </c>
      <c r="F4" s="37" t="s">
        <v>31</v>
      </c>
      <c r="G4" s="37" t="s">
        <v>32</v>
      </c>
    </row>
    <row r="5" spans="1:7" ht="12.75">
      <c r="A5" s="90">
        <v>41</v>
      </c>
      <c r="B5" s="90" t="s">
        <v>64</v>
      </c>
      <c r="C5" s="33">
        <f aca="true" t="shared" si="0" ref="C5:C11">SUM(D5:G5)</f>
        <v>27</v>
      </c>
      <c r="D5" s="8"/>
      <c r="E5" s="8"/>
      <c r="F5" s="54">
        <v>27</v>
      </c>
      <c r="G5" s="8"/>
    </row>
    <row r="6" spans="1:7" ht="12.75">
      <c r="A6" s="91">
        <v>42</v>
      </c>
      <c r="B6" s="91" t="s">
        <v>65</v>
      </c>
      <c r="C6" s="30">
        <f t="shared" si="0"/>
        <v>2387</v>
      </c>
      <c r="D6" s="9"/>
      <c r="E6" s="55">
        <v>392</v>
      </c>
      <c r="F6" s="55">
        <v>1829</v>
      </c>
      <c r="G6" s="9">
        <v>166</v>
      </c>
    </row>
    <row r="7" spans="1:7" ht="12.75">
      <c r="A7" s="91">
        <v>43</v>
      </c>
      <c r="B7" s="91" t="s">
        <v>66</v>
      </c>
      <c r="C7" s="30">
        <f t="shared" si="0"/>
        <v>1301</v>
      </c>
      <c r="D7" s="9"/>
      <c r="E7" s="55">
        <v>44</v>
      </c>
      <c r="F7" s="9">
        <v>1238</v>
      </c>
      <c r="G7" s="9">
        <v>19</v>
      </c>
    </row>
    <row r="8" spans="1:7" ht="12.75">
      <c r="A8" s="91">
        <v>44</v>
      </c>
      <c r="B8" s="91" t="s">
        <v>67</v>
      </c>
      <c r="C8" s="30">
        <f t="shared" si="0"/>
        <v>142</v>
      </c>
      <c r="D8" s="9"/>
      <c r="E8" s="43">
        <v>95</v>
      </c>
      <c r="F8" s="55">
        <v>47</v>
      </c>
      <c r="G8" s="44"/>
    </row>
    <row r="9" spans="1:7" ht="12.75">
      <c r="A9" s="91">
        <v>45</v>
      </c>
      <c r="B9" s="91" t="s">
        <v>68</v>
      </c>
      <c r="C9" s="30">
        <f t="shared" si="0"/>
        <v>416</v>
      </c>
      <c r="D9" s="9"/>
      <c r="E9" s="55">
        <v>96</v>
      </c>
      <c r="F9" s="55">
        <v>292</v>
      </c>
      <c r="G9" s="45">
        <v>28</v>
      </c>
    </row>
    <row r="10" spans="1:7" ht="12.75">
      <c r="A10" s="91" t="s">
        <v>0</v>
      </c>
      <c r="B10" s="91" t="s">
        <v>69</v>
      </c>
      <c r="C10" s="30">
        <f t="shared" si="0"/>
        <v>0</v>
      </c>
      <c r="D10" s="9"/>
      <c r="E10" s="55"/>
      <c r="F10" s="55"/>
      <c r="G10" s="9"/>
    </row>
    <row r="11" spans="1:7" ht="12.75">
      <c r="A11" s="91" t="s">
        <v>1</v>
      </c>
      <c r="B11" s="91" t="s">
        <v>70</v>
      </c>
      <c r="C11" s="30">
        <f t="shared" si="0"/>
        <v>327</v>
      </c>
      <c r="D11" s="9"/>
      <c r="E11" s="55"/>
      <c r="F11" s="55">
        <v>327</v>
      </c>
      <c r="G11" s="44"/>
    </row>
    <row r="12" spans="1:7" ht="12.75">
      <c r="A12" s="1" t="s">
        <v>2</v>
      </c>
      <c r="B12" s="1" t="s">
        <v>14</v>
      </c>
      <c r="C12" s="30">
        <f>SUM(D12:G12)</f>
        <v>1597</v>
      </c>
      <c r="D12" s="16"/>
      <c r="E12" s="55">
        <v>241</v>
      </c>
      <c r="F12" s="55">
        <v>1157</v>
      </c>
      <c r="G12" s="55">
        <v>199</v>
      </c>
    </row>
    <row r="13" spans="1:7" ht="12.75">
      <c r="A13" s="1" t="s">
        <v>3</v>
      </c>
      <c r="B13" s="1" t="s">
        <v>15</v>
      </c>
      <c r="C13" s="30">
        <f>SUM(D13:G13)</f>
        <v>114</v>
      </c>
      <c r="D13" s="9"/>
      <c r="E13" s="43"/>
      <c r="F13" s="16"/>
      <c r="G13" s="55">
        <v>114</v>
      </c>
    </row>
    <row r="14" spans="1:7" ht="12.75">
      <c r="A14" s="1" t="s">
        <v>4</v>
      </c>
      <c r="B14" s="1" t="s">
        <v>16</v>
      </c>
      <c r="C14" s="30">
        <f>SUM(D14:G14)</f>
        <v>45</v>
      </c>
      <c r="D14" s="16"/>
      <c r="E14" s="16">
        <v>7</v>
      </c>
      <c r="F14" s="55"/>
      <c r="G14" s="55">
        <v>38</v>
      </c>
    </row>
    <row r="15" spans="1:7" ht="15">
      <c r="A15" s="1" t="s">
        <v>5</v>
      </c>
      <c r="B15" s="1" t="s">
        <v>17</v>
      </c>
      <c r="C15" s="30">
        <f>SUM(D15:G15)</f>
        <v>274</v>
      </c>
      <c r="D15" s="9"/>
      <c r="E15" s="55">
        <v>11</v>
      </c>
      <c r="F15" s="88">
        <v>251</v>
      </c>
      <c r="G15" s="55">
        <v>12</v>
      </c>
    </row>
    <row r="16" spans="1:7" ht="12.75">
      <c r="A16" s="1" t="s">
        <v>6</v>
      </c>
      <c r="B16" s="1" t="s">
        <v>18</v>
      </c>
      <c r="C16" s="30"/>
      <c r="D16" s="9"/>
      <c r="E16" s="9"/>
      <c r="F16" s="9"/>
      <c r="G16" s="9"/>
    </row>
    <row r="17" spans="1:7" ht="12.75">
      <c r="A17" s="1" t="s">
        <v>7</v>
      </c>
      <c r="B17" s="1" t="s">
        <v>19</v>
      </c>
      <c r="C17" s="30">
        <f>SUM(D17:G17)</f>
        <v>316</v>
      </c>
      <c r="D17" s="9"/>
      <c r="E17" s="55"/>
      <c r="F17" s="55">
        <v>309</v>
      </c>
      <c r="G17" s="55">
        <v>7</v>
      </c>
    </row>
    <row r="18" spans="1:7" ht="12.75">
      <c r="A18" s="2"/>
      <c r="B18" s="2" t="s">
        <v>20</v>
      </c>
      <c r="C18" s="35">
        <f>SUM(C19:C24)</f>
        <v>1032</v>
      </c>
      <c r="D18" s="35">
        <f>SUM(D19:D24)</f>
        <v>0</v>
      </c>
      <c r="E18" s="35">
        <f>SUM(E19:E24)</f>
        <v>82</v>
      </c>
      <c r="F18" s="35">
        <f>SUM(F19:F24)</f>
        <v>475</v>
      </c>
      <c r="G18" s="35">
        <f>SUM(G19:G24)</f>
        <v>475</v>
      </c>
    </row>
    <row r="19" spans="1:7" ht="12.75">
      <c r="A19" s="3" t="s">
        <v>8</v>
      </c>
      <c r="B19" s="3" t="s">
        <v>21</v>
      </c>
      <c r="C19" s="33"/>
      <c r="D19" s="8"/>
      <c r="E19" s="8"/>
      <c r="F19" s="8"/>
      <c r="G19" s="15"/>
    </row>
    <row r="20" spans="1:7" ht="12.75">
      <c r="A20" s="4" t="s">
        <v>9</v>
      </c>
      <c r="B20" s="4" t="s">
        <v>22</v>
      </c>
      <c r="C20" s="30">
        <f>SUM(D20:G20)</f>
        <v>132</v>
      </c>
      <c r="D20" s="9"/>
      <c r="E20" s="55">
        <v>82</v>
      </c>
      <c r="F20" s="9"/>
      <c r="G20" s="55">
        <v>50</v>
      </c>
    </row>
    <row r="21" spans="1:7" ht="12.75">
      <c r="A21" s="4" t="s">
        <v>10</v>
      </c>
      <c r="B21" s="4" t="s">
        <v>23</v>
      </c>
      <c r="C21" s="30">
        <f>SUM(D21:G21)</f>
        <v>245</v>
      </c>
      <c r="D21" s="9"/>
      <c r="E21" s="45"/>
      <c r="F21" s="55">
        <v>129</v>
      </c>
      <c r="G21" s="55">
        <v>116</v>
      </c>
    </row>
    <row r="22" spans="1:7" ht="12.75">
      <c r="A22" s="4" t="s">
        <v>11</v>
      </c>
      <c r="B22" s="4" t="s">
        <v>24</v>
      </c>
      <c r="C22" s="30">
        <f>SUM(D22:G22)</f>
        <v>309</v>
      </c>
      <c r="D22" s="9"/>
      <c r="E22" s="9"/>
      <c r="F22" s="55">
        <v>172</v>
      </c>
      <c r="G22" s="55">
        <v>137</v>
      </c>
    </row>
    <row r="23" spans="1:7" ht="12.75">
      <c r="A23" s="4" t="s">
        <v>12</v>
      </c>
      <c r="B23" s="4" t="s">
        <v>25</v>
      </c>
      <c r="C23" s="30">
        <f>SUM(D23:G23)</f>
        <v>216</v>
      </c>
      <c r="D23" s="9"/>
      <c r="E23" s="9"/>
      <c r="F23" s="9">
        <v>174</v>
      </c>
      <c r="G23" s="55">
        <v>42</v>
      </c>
    </row>
    <row r="24" spans="1:7" ht="12.75">
      <c r="A24" s="5" t="s">
        <v>13</v>
      </c>
      <c r="B24" s="5" t="s">
        <v>26</v>
      </c>
      <c r="C24" s="34">
        <f>SUM(D24:G24)</f>
        <v>130</v>
      </c>
      <c r="D24" s="11"/>
      <c r="E24" s="21"/>
      <c r="F24" s="11"/>
      <c r="G24" s="56">
        <v>130</v>
      </c>
    </row>
    <row r="25" spans="1:7" ht="12.75">
      <c r="A25" s="6"/>
      <c r="B25" s="7" t="s">
        <v>27</v>
      </c>
      <c r="C25" s="22">
        <f>SUM(C5:C18)</f>
        <v>7978</v>
      </c>
      <c r="D25" s="22">
        <f>SUM(D5:D18)</f>
        <v>0</v>
      </c>
      <c r="E25" s="22">
        <f>SUM(E5:E18)</f>
        <v>968</v>
      </c>
      <c r="F25" s="22">
        <f>SUM(F5:F18)</f>
        <v>5952</v>
      </c>
      <c r="G25" s="22">
        <f>SUM(G5:G18)</f>
        <v>1058</v>
      </c>
    </row>
    <row r="26" spans="1:7" ht="12.75">
      <c r="A26" s="8"/>
      <c r="B26" s="8"/>
      <c r="C26" s="8"/>
      <c r="D26" s="8"/>
      <c r="E26" s="8"/>
      <c r="F26" s="8"/>
      <c r="G26" s="8"/>
    </row>
    <row r="27" spans="1:7" ht="12.75">
      <c r="A27" s="92"/>
      <c r="B27" s="93" t="s">
        <v>62</v>
      </c>
      <c r="C27" s="93">
        <v>7178</v>
      </c>
      <c r="D27" s="93">
        <v>51</v>
      </c>
      <c r="E27" s="93">
        <v>1081</v>
      </c>
      <c r="F27" s="93">
        <v>4923</v>
      </c>
      <c r="G27" s="93">
        <v>1123</v>
      </c>
    </row>
    <row r="28" spans="1:7" ht="12.75">
      <c r="A28" s="11"/>
      <c r="B28" s="86" t="s">
        <v>61</v>
      </c>
      <c r="C28" s="87">
        <v>8014</v>
      </c>
      <c r="D28" s="87">
        <v>46</v>
      </c>
      <c r="E28" s="87">
        <v>1251</v>
      </c>
      <c r="F28" s="87">
        <v>5614</v>
      </c>
      <c r="G28" s="87">
        <v>1103</v>
      </c>
    </row>
  </sheetData>
  <sheetProtection/>
  <mergeCells count="2">
    <mergeCell ref="A4:B4"/>
    <mergeCell ref="A1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&amp;L&amp;8PKD Politikas plānošanas nodaļa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Aija Rudmane</dc:creator>
  <cp:keywords/>
  <dc:description/>
  <cp:lastModifiedBy>Antra Celma</cp:lastModifiedBy>
  <cp:lastPrinted>2010-03-03T08:08:51Z</cp:lastPrinted>
  <dcterms:created xsi:type="dcterms:W3CDTF">2002-01-07T08:34:24Z</dcterms:created>
  <dcterms:modified xsi:type="dcterms:W3CDTF">2015-03-09T07:02:21Z</dcterms:modified>
  <cp:category/>
  <cp:version/>
  <cp:contentType/>
  <cp:contentStatus/>
</cp:coreProperties>
</file>