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tabRatio="769" activeTab="0"/>
  </bookViews>
  <sheets>
    <sheet name="tipi" sheetId="1" r:id="rId1"/>
    <sheet name="klases" sheetId="2" r:id="rId2"/>
    <sheet name="siev_klases" sheetId="3" r:id="rId3"/>
    <sheet name="pēc_plūsmas" sheetId="4" r:id="rId4"/>
    <sheet name="skolot_pēc_juridstatusa" sheetId="5" r:id="rId5"/>
    <sheet name="jaunie_skolotāji" sheetId="6" r:id="rId6"/>
  </sheets>
  <definedNames/>
  <calcPr fullCalcOnLoad="1"/>
</workbook>
</file>

<file path=xl/comments1.xml><?xml version="1.0" encoding="utf-8"?>
<comments xmlns="http://schemas.openxmlformats.org/spreadsheetml/2006/main">
  <authors>
    <author>Aija Rudmane</author>
  </authors>
  <commentList>
    <comment ref="E3" authorId="0">
      <text>
        <r>
          <rPr>
            <b/>
            <sz val="8"/>
            <rFont val="Tahoma"/>
            <family val="2"/>
          </rPr>
          <t>Aija Rudmane:</t>
        </r>
        <r>
          <rPr>
            <sz val="8"/>
            <rFont val="Tahoma"/>
            <family val="2"/>
          </rPr>
          <t xml:space="preserve">
Pēc tipa, nevis tiptipa. Arī vakarskolu dienas klases ir te.</t>
        </r>
      </text>
    </comment>
    <comment ref="G3" authorId="0">
      <text>
        <r>
          <rPr>
            <b/>
            <sz val="8"/>
            <rFont val="Tahoma"/>
            <family val="2"/>
          </rPr>
          <t>Aija Rudmane:</t>
        </r>
        <r>
          <rPr>
            <sz val="8"/>
            <rFont val="Tahoma"/>
            <family val="2"/>
          </rPr>
          <t xml:space="preserve">
Pēc tipa, nevis tiptipa.</t>
        </r>
      </text>
    </comment>
  </commentList>
</comments>
</file>

<file path=xl/sharedStrings.xml><?xml version="1.0" encoding="utf-8"?>
<sst xmlns="http://schemas.openxmlformats.org/spreadsheetml/2006/main" count="291" uniqueCount="74">
  <si>
    <t>10</t>
  </si>
  <si>
    <t>25</t>
  </si>
  <si>
    <t>27</t>
  </si>
  <si>
    <t>28</t>
  </si>
  <si>
    <t>29</t>
  </si>
  <si>
    <t>30</t>
  </si>
  <si>
    <t>31</t>
  </si>
  <si>
    <t>32</t>
  </si>
  <si>
    <t>34</t>
  </si>
  <si>
    <t>35</t>
  </si>
  <si>
    <t>36</t>
  </si>
  <si>
    <t>37</t>
  </si>
  <si>
    <t>38</t>
  </si>
  <si>
    <t>39</t>
  </si>
  <si>
    <t>Daugavpils</t>
  </si>
  <si>
    <t>Jelgava</t>
  </si>
  <si>
    <t>Jūrmala</t>
  </si>
  <si>
    <t>Liepāja</t>
  </si>
  <si>
    <t>Rēzekne</t>
  </si>
  <si>
    <t>Ventspils</t>
  </si>
  <si>
    <t>Rīga</t>
  </si>
  <si>
    <t xml:space="preserve">   Centra rajons</t>
  </si>
  <si>
    <t xml:space="preserve">   Kurzemes rajons</t>
  </si>
  <si>
    <t xml:space="preserve">   Latgales priekšpilsēta</t>
  </si>
  <si>
    <t xml:space="preserve">   Vidzemes priekšpilsēta</t>
  </si>
  <si>
    <t xml:space="preserve">   Zemgales priekšpilsēta</t>
  </si>
  <si>
    <t xml:space="preserve">   Ziemeļu rajons</t>
  </si>
  <si>
    <t>Valstī kopā:</t>
  </si>
  <si>
    <t>1999./2000.m.g.</t>
  </si>
  <si>
    <t xml:space="preserve">Kopā </t>
  </si>
  <si>
    <t>Kopā</t>
  </si>
  <si>
    <t>1.-4.kl.</t>
  </si>
  <si>
    <t>5.-6.kl.</t>
  </si>
  <si>
    <t>7.-9.kl.</t>
  </si>
  <si>
    <t>10.-12.kl.</t>
  </si>
  <si>
    <t>2004./2005.m.g.</t>
  </si>
  <si>
    <t>2003./2004.m.g.</t>
  </si>
  <si>
    <t>2002./2003.m.g.</t>
  </si>
  <si>
    <t>2001./2002.m.g.</t>
  </si>
  <si>
    <t>2000./2001.m.g.</t>
  </si>
  <si>
    <t>1998./1999.m.g.</t>
  </si>
  <si>
    <t>2005./2006.m.g.</t>
  </si>
  <si>
    <t>2006./2007.m.g.</t>
  </si>
  <si>
    <t>2007./2008.m.g.</t>
  </si>
  <si>
    <t>Tai skaitā skolās ar mācību valodu:</t>
  </si>
  <si>
    <t>latviešu</t>
  </si>
  <si>
    <t>krievu</t>
  </si>
  <si>
    <t>divplūsmu (katviešu / krievu)</t>
  </si>
  <si>
    <t>citās</t>
  </si>
  <si>
    <t>Valsts skolās</t>
  </si>
  <si>
    <t>Privātskolās</t>
  </si>
  <si>
    <t>Pašvaldību skolās</t>
  </si>
  <si>
    <t>Sākum-skolās</t>
  </si>
  <si>
    <t>Pamat-skolās</t>
  </si>
  <si>
    <t>Vidus-skolās</t>
  </si>
  <si>
    <t>Speciālajās skolās</t>
  </si>
  <si>
    <t>Jauno skolotāju skaits</t>
  </si>
  <si>
    <t>No tiem</t>
  </si>
  <si>
    <t>amatu sāk pildīt paralēli studijām</t>
  </si>
  <si>
    <t>amatu sāk pildīt pēc kvalifikācijas iegūšanas</t>
  </si>
  <si>
    <t>2008./2009.m.g.</t>
  </si>
  <si>
    <t>Plānošanas reģions</t>
  </si>
  <si>
    <t>Kurzemes reģions</t>
  </si>
  <si>
    <t>Latgales reģions</t>
  </si>
  <si>
    <t>Rīgas reģions</t>
  </si>
  <si>
    <t>Vidzemes reģions</t>
  </si>
  <si>
    <t>Zemgales reģions</t>
  </si>
  <si>
    <t>Jēkabpils</t>
  </si>
  <si>
    <t>Valmiera</t>
  </si>
  <si>
    <t>Skolotāju skaits LR vispārizglītojošajās dienas skolās 2009./2010.m.g.</t>
  </si>
  <si>
    <t>Skolotāju skaits LR vispārizglītojošajās dienas skolās sadalījumā pa klašu grupām 2009./2010.m.g.</t>
  </si>
  <si>
    <t>Skolotāju - sieviešu skaits LR vispārizglītojošajās dienas skolās sadalījumā pa klašu grupām 2009./2010.m.g.</t>
  </si>
  <si>
    <t>Skolotāju skaits LR vispārizglītojošajās dienas skolās sadalījumā pēc skolas mācību valodas 2009./2010.m.g.</t>
  </si>
  <si>
    <t>Jauno skolotāju skaits, kuri darbu skolā uzsākuši 2009./2010.m.g.</t>
  </si>
</sst>
</file>

<file path=xl/styles.xml><?xml version="1.0" encoding="utf-8"?>
<styleSheet xmlns="http://schemas.openxmlformats.org/spreadsheetml/2006/main">
  <numFmts count="3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0"/>
    <numFmt numFmtId="182" formatCode="0000"/>
    <numFmt numFmtId="183" formatCode="0.0%"/>
    <numFmt numFmtId="184" formatCode="00000000"/>
    <numFmt numFmtId="185" formatCode="0.0"/>
  </numFmts>
  <fonts count="52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Arial Baltic"/>
      <family val="2"/>
    </font>
    <font>
      <sz val="10"/>
      <color indexed="8"/>
      <name val="Arial Baltic"/>
      <family val="0"/>
    </font>
    <font>
      <b/>
      <sz val="10"/>
      <name val="Arial Baltic"/>
      <family val="2"/>
    </font>
    <font>
      <b/>
      <i/>
      <sz val="10"/>
      <name val="Arial Baltic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8"/>
      <name val="Arial Baltic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double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double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10" xfId="64" applyFont="1" applyFill="1" applyBorder="1" applyAlignment="1">
      <alignment horizontal="left" wrapText="1"/>
      <protection/>
    </xf>
    <xf numFmtId="0" fontId="3" fillId="0" borderId="11" xfId="64" applyFont="1" applyFill="1" applyBorder="1" applyAlignment="1">
      <alignment horizontal="left" wrapText="1"/>
      <protection/>
    </xf>
    <xf numFmtId="0" fontId="4" fillId="0" borderId="12" xfId="64" applyFont="1" applyFill="1" applyBorder="1" applyAlignment="1">
      <alignment horizontal="left" wrapText="1"/>
      <protection/>
    </xf>
    <xf numFmtId="0" fontId="4" fillId="0" borderId="10" xfId="64" applyFont="1" applyFill="1" applyBorder="1" applyAlignment="1">
      <alignment horizontal="left" wrapText="1"/>
      <protection/>
    </xf>
    <xf numFmtId="0" fontId="4" fillId="0" borderId="11" xfId="64" applyFont="1" applyFill="1" applyBorder="1" applyAlignment="1">
      <alignment horizontal="left" wrapText="1"/>
      <protection/>
    </xf>
    <xf numFmtId="0" fontId="0" fillId="0" borderId="13" xfId="0" applyBorder="1" applyAlignment="1">
      <alignment/>
    </xf>
    <xf numFmtId="0" fontId="5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1" fillId="0" borderId="10" xfId="60" applyFont="1" applyFill="1" applyBorder="1" applyAlignment="1">
      <alignment horizontal="right" wrapText="1"/>
      <protection/>
    </xf>
    <xf numFmtId="0" fontId="7" fillId="0" borderId="14" xfId="0" applyFont="1" applyBorder="1" applyAlignment="1">
      <alignment/>
    </xf>
    <xf numFmtId="0" fontId="1" fillId="0" borderId="12" xfId="60" applyFont="1" applyFill="1" applyBorder="1" applyAlignment="1">
      <alignment horizontal="right" wrapText="1"/>
      <protection/>
    </xf>
    <xf numFmtId="0" fontId="1" fillId="0" borderId="11" xfId="60" applyFont="1" applyFill="1" applyBorder="1" applyAlignment="1">
      <alignment horizontal="right" wrapText="1"/>
      <protection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/>
    </xf>
    <xf numFmtId="0" fontId="11" fillId="0" borderId="15" xfId="0" applyFont="1" applyBorder="1" applyAlignment="1">
      <alignment/>
    </xf>
    <xf numFmtId="0" fontId="1" fillId="0" borderId="10" xfId="61" applyFont="1" applyFill="1" applyBorder="1" applyAlignment="1">
      <alignment horizontal="right" wrapText="1"/>
      <protection/>
    </xf>
    <xf numFmtId="0" fontId="11" fillId="0" borderId="15" xfId="0" applyFont="1" applyBorder="1" applyAlignment="1">
      <alignment/>
    </xf>
    <xf numFmtId="0" fontId="1" fillId="0" borderId="12" xfId="63" applyNumberFormat="1" applyFont="1" applyFill="1" applyBorder="1" applyAlignment="1">
      <alignment horizontal="right" wrapText="1"/>
      <protection/>
    </xf>
    <xf numFmtId="0" fontId="1" fillId="0" borderId="10" xfId="63" applyNumberFormat="1" applyFont="1" applyFill="1" applyBorder="1" applyAlignment="1">
      <alignment horizontal="right" wrapText="1"/>
      <protection/>
    </xf>
    <xf numFmtId="0" fontId="1" fillId="0" borderId="11" xfId="63" applyNumberFormat="1" applyFont="1" applyFill="1" applyBorder="1" applyAlignment="1">
      <alignment horizontal="right" wrapText="1"/>
      <protection/>
    </xf>
    <xf numFmtId="0" fontId="11" fillId="0" borderId="11" xfId="0" applyFont="1" applyBorder="1" applyAlignment="1">
      <alignment/>
    </xf>
    <xf numFmtId="0" fontId="0" fillId="0" borderId="16" xfId="0" applyBorder="1" applyAlignment="1">
      <alignment/>
    </xf>
    <xf numFmtId="0" fontId="1" fillId="0" borderId="12" xfId="62" applyNumberFormat="1" applyFont="1" applyFill="1" applyBorder="1" applyAlignment="1">
      <alignment horizontal="right" wrapText="1"/>
      <protection/>
    </xf>
    <xf numFmtId="0" fontId="7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6" xfId="60" applyFont="1" applyFill="1" applyBorder="1" applyAlignment="1">
      <alignment horizontal="right" wrapText="1"/>
      <protection/>
    </xf>
    <xf numFmtId="0" fontId="1" fillId="0" borderId="18" xfId="62" applyNumberFormat="1" applyFont="1" applyFill="1" applyBorder="1" applyAlignment="1">
      <alignment horizontal="right" wrapText="1"/>
      <protection/>
    </xf>
    <xf numFmtId="0" fontId="1" fillId="0" borderId="19" xfId="60" applyFont="1" applyFill="1" applyBorder="1" applyAlignment="1">
      <alignment horizontal="right" wrapText="1"/>
      <protection/>
    </xf>
    <xf numFmtId="0" fontId="1" fillId="0" borderId="20" xfId="62" applyNumberFormat="1" applyFont="1" applyFill="1" applyBorder="1" applyAlignment="1">
      <alignment horizontal="right" wrapText="1"/>
      <protection/>
    </xf>
    <xf numFmtId="0" fontId="1" fillId="0" borderId="10" xfId="62" applyNumberFormat="1" applyFont="1" applyFill="1" applyBorder="1" applyAlignment="1">
      <alignment horizontal="right" wrapText="1"/>
      <protection/>
    </xf>
    <xf numFmtId="0" fontId="1" fillId="0" borderId="20" xfId="60" applyFont="1" applyFill="1" applyBorder="1" applyAlignment="1">
      <alignment horizontal="right" wrapText="1"/>
      <protection/>
    </xf>
    <xf numFmtId="0" fontId="1" fillId="0" borderId="20" xfId="65" applyFont="1" applyFill="1" applyBorder="1" applyAlignment="1">
      <alignment horizontal="right" wrapText="1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1" xfId="60" applyFont="1" applyFill="1" applyBorder="1" applyAlignment="1">
      <alignment horizontal="right" wrapText="1"/>
      <protection/>
    </xf>
    <xf numFmtId="0" fontId="1" fillId="0" borderId="22" xfId="62" applyNumberFormat="1" applyFont="1" applyFill="1" applyBorder="1" applyAlignment="1">
      <alignment horizontal="right" wrapText="1"/>
      <protection/>
    </xf>
    <xf numFmtId="0" fontId="1" fillId="0" borderId="11" xfId="62" applyNumberFormat="1" applyFont="1" applyFill="1" applyBorder="1" applyAlignment="1">
      <alignment horizontal="right" wrapText="1"/>
      <protection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5" xfId="0" applyBorder="1" applyAlignment="1">
      <alignment/>
    </xf>
    <xf numFmtId="0" fontId="11" fillId="0" borderId="10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6" xfId="0" applyFont="1" applyBorder="1" applyAlignment="1">
      <alignment/>
    </xf>
    <xf numFmtId="0" fontId="14" fillId="0" borderId="10" xfId="62" applyNumberFormat="1" applyFont="1" applyFill="1" applyBorder="1" applyAlignment="1">
      <alignment horizontal="right" wrapText="1"/>
      <protection/>
    </xf>
    <xf numFmtId="0" fontId="11" fillId="0" borderId="21" xfId="0" applyFont="1" applyBorder="1" applyAlignment="1">
      <alignment/>
    </xf>
    <xf numFmtId="0" fontId="11" fillId="0" borderId="27" xfId="0" applyFont="1" applyBorder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11" fillId="0" borderId="12" xfId="0" applyFont="1" applyBorder="1" applyAlignment="1">
      <alignment/>
    </xf>
    <xf numFmtId="0" fontId="14" fillId="0" borderId="10" xfId="60" applyFont="1" applyFill="1" applyBorder="1" applyAlignment="1">
      <alignment horizontal="right" wrapText="1"/>
      <protection/>
    </xf>
    <xf numFmtId="0" fontId="14" fillId="0" borderId="11" xfId="60" applyFont="1" applyFill="1" applyBorder="1" applyAlignment="1">
      <alignment horizontal="right" wrapText="1"/>
      <protection/>
    </xf>
    <xf numFmtId="0" fontId="1" fillId="0" borderId="10" xfId="66" applyNumberFormat="1" applyFont="1" applyFill="1" applyBorder="1" applyAlignment="1">
      <alignment horizontal="right" wrapText="1"/>
      <protection/>
    </xf>
    <xf numFmtId="0" fontId="1" fillId="0" borderId="12" xfId="66" applyNumberFormat="1" applyFont="1" applyFill="1" applyBorder="1" applyAlignment="1">
      <alignment horizontal="right" wrapText="1"/>
      <protection/>
    </xf>
    <xf numFmtId="0" fontId="11" fillId="0" borderId="28" xfId="0" applyFont="1" applyBorder="1" applyAlignment="1">
      <alignment/>
    </xf>
    <xf numFmtId="0" fontId="11" fillId="0" borderId="29" xfId="0" applyFont="1" applyBorder="1" applyAlignment="1">
      <alignment/>
    </xf>
    <xf numFmtId="0" fontId="15" fillId="0" borderId="11" xfId="64" applyFont="1" applyFill="1" applyBorder="1" applyAlignment="1">
      <alignment horizontal="left" wrapText="1"/>
      <protection/>
    </xf>
    <xf numFmtId="0" fontId="7" fillId="0" borderId="13" xfId="0" applyFont="1" applyBorder="1" applyAlignment="1">
      <alignment horizontal="center" wrapText="1"/>
    </xf>
    <xf numFmtId="0" fontId="1" fillId="0" borderId="30" xfId="60" applyFont="1" applyFill="1" applyBorder="1" applyAlignment="1">
      <alignment horizontal="right" wrapText="1"/>
      <protection/>
    </xf>
    <xf numFmtId="0" fontId="1" fillId="0" borderId="31" xfId="60" applyFont="1" applyFill="1" applyBorder="1" applyAlignment="1">
      <alignment horizontal="right" wrapText="1"/>
      <protection/>
    </xf>
    <xf numFmtId="0" fontId="0" fillId="0" borderId="32" xfId="0" applyBorder="1" applyAlignment="1">
      <alignment horizontal="center"/>
    </xf>
    <xf numFmtId="0" fontId="1" fillId="0" borderId="32" xfId="60" applyFont="1" applyFill="1" applyBorder="1" applyAlignment="1">
      <alignment horizontal="right" wrapText="1"/>
      <protection/>
    </xf>
    <xf numFmtId="0" fontId="7" fillId="0" borderId="33" xfId="0" applyFont="1" applyBorder="1" applyAlignment="1">
      <alignment/>
    </xf>
    <xf numFmtId="0" fontId="0" fillId="0" borderId="30" xfId="0" applyBorder="1" applyAlignment="1">
      <alignment/>
    </xf>
    <xf numFmtId="0" fontId="7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/>
    </xf>
    <xf numFmtId="0" fontId="11" fillId="0" borderId="35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4" fillId="0" borderId="12" xfId="64" applyFont="1" applyFill="1" applyBorder="1" applyAlignment="1">
      <alignment horizontal="right" wrapText="1"/>
      <protection/>
    </xf>
    <xf numFmtId="0" fontId="4" fillId="0" borderId="10" xfId="64" applyFont="1" applyFill="1" applyBorder="1" applyAlignment="1">
      <alignment horizontal="right" wrapText="1"/>
      <protection/>
    </xf>
    <xf numFmtId="0" fontId="4" fillId="0" borderId="11" xfId="64" applyFont="1" applyFill="1" applyBorder="1" applyAlignment="1">
      <alignment horizontal="right" wrapText="1"/>
      <protection/>
    </xf>
    <xf numFmtId="0" fontId="11" fillId="0" borderId="15" xfId="57" applyFont="1" applyBorder="1">
      <alignment/>
      <protection/>
    </xf>
    <xf numFmtId="0" fontId="16" fillId="0" borderId="12" xfId="64" applyFont="1" applyFill="1" applyBorder="1" applyAlignment="1">
      <alignment horizontal="left" wrapText="1"/>
      <protection/>
    </xf>
    <xf numFmtId="0" fontId="16" fillId="0" borderId="10" xfId="64" applyFont="1" applyFill="1" applyBorder="1" applyAlignment="1">
      <alignment horizontal="left" wrapText="1"/>
      <protection/>
    </xf>
    <xf numFmtId="0" fontId="0" fillId="0" borderId="36" xfId="0" applyBorder="1" applyAlignment="1">
      <alignment/>
    </xf>
    <xf numFmtId="0" fontId="11" fillId="0" borderId="36" xfId="0" applyFont="1" applyBorder="1" applyAlignment="1">
      <alignment/>
    </xf>
    <xf numFmtId="0" fontId="3" fillId="33" borderId="13" xfId="59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3" fillId="33" borderId="38" xfId="59" applyFont="1" applyFill="1" applyBorder="1" applyAlignment="1">
      <alignment horizontal="center" vertical="center" wrapText="1"/>
      <protection/>
    </xf>
    <xf numFmtId="0" fontId="3" fillId="33" borderId="39" xfId="59" applyFont="1" applyFill="1" applyBorder="1" applyAlignment="1">
      <alignment horizontal="center" vertical="center" wrapText="1"/>
      <protection/>
    </xf>
    <xf numFmtId="0" fontId="3" fillId="33" borderId="33" xfId="59" applyFont="1" applyFill="1" applyBorder="1" applyAlignment="1">
      <alignment horizontal="center" vertical="center" wrapText="1"/>
      <protection/>
    </xf>
    <xf numFmtId="0" fontId="3" fillId="33" borderId="24" xfId="59" applyFont="1" applyFill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/>
    </xf>
    <xf numFmtId="0" fontId="3" fillId="33" borderId="40" xfId="59" applyFont="1" applyFill="1" applyBorder="1" applyAlignment="1">
      <alignment horizontal="center" vertical="center" wrapText="1"/>
      <protection/>
    </xf>
    <xf numFmtId="0" fontId="3" fillId="33" borderId="14" xfId="59" applyFont="1" applyFill="1" applyBorder="1" applyAlignment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krievu" xfId="59"/>
    <cellStyle name="Normal_Sheet1" xfId="60"/>
    <cellStyle name="Normal_Sheet1_1" xfId="61"/>
    <cellStyle name="Normal_Sheet1_1_peddarb_06" xfId="62"/>
    <cellStyle name="Normal_Sheet1_2" xfId="63"/>
    <cellStyle name="Normal_Sheet1_rajoni1" xfId="64"/>
    <cellStyle name="Normal_Sheet2" xfId="65"/>
    <cellStyle name="Normal_skolot_pēc_juridstatusa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3" max="6" width="10.7109375" style="0" customWidth="1"/>
    <col min="7" max="7" width="11.57421875" style="0" customWidth="1"/>
  </cols>
  <sheetData>
    <row r="1" spans="1:7" ht="15">
      <c r="A1" s="87" t="s">
        <v>69</v>
      </c>
      <c r="B1" s="87"/>
      <c r="C1" s="87"/>
      <c r="D1" s="87"/>
      <c r="E1" s="87"/>
      <c r="F1" s="87"/>
      <c r="G1" s="87"/>
    </row>
    <row r="3" spans="1:7" ht="25.5">
      <c r="A3" s="86" t="s">
        <v>61</v>
      </c>
      <c r="B3" s="86"/>
      <c r="C3" s="72" t="s">
        <v>29</v>
      </c>
      <c r="D3" s="32" t="s">
        <v>52</v>
      </c>
      <c r="E3" s="32" t="s">
        <v>53</v>
      </c>
      <c r="F3" s="32" t="s">
        <v>54</v>
      </c>
      <c r="G3" s="32" t="s">
        <v>55</v>
      </c>
    </row>
    <row r="4" spans="1:7" ht="12.75">
      <c r="A4" s="82">
        <v>41</v>
      </c>
      <c r="B4" s="82" t="s">
        <v>62</v>
      </c>
      <c r="C4" s="66">
        <f>SUM(D4:G4)</f>
        <v>2332</v>
      </c>
      <c r="D4" s="25">
        <v>90</v>
      </c>
      <c r="E4" s="25">
        <v>957</v>
      </c>
      <c r="F4" s="25">
        <v>1067</v>
      </c>
      <c r="G4" s="25">
        <v>218</v>
      </c>
    </row>
    <row r="5" spans="1:7" ht="12.75">
      <c r="A5" s="83">
        <v>42</v>
      </c>
      <c r="B5" s="83" t="s">
        <v>63</v>
      </c>
      <c r="C5" s="67">
        <f aca="true" t="shared" si="0" ref="C5:C16">SUM(D5:G5)</f>
        <v>2628</v>
      </c>
      <c r="D5" s="26">
        <v>8</v>
      </c>
      <c r="E5" s="26">
        <v>1057</v>
      </c>
      <c r="F5" s="26">
        <v>1325</v>
      </c>
      <c r="G5" s="26">
        <v>238</v>
      </c>
    </row>
    <row r="6" spans="1:7" ht="12.75">
      <c r="A6" s="83">
        <v>43</v>
      </c>
      <c r="B6" s="83" t="s">
        <v>64</v>
      </c>
      <c r="C6" s="67">
        <f t="shared" si="0"/>
        <v>2918</v>
      </c>
      <c r="D6" s="14">
        <v>37</v>
      </c>
      <c r="E6" s="26">
        <v>939</v>
      </c>
      <c r="F6" s="26">
        <v>1776</v>
      </c>
      <c r="G6" s="26">
        <v>166</v>
      </c>
    </row>
    <row r="7" spans="1:7" ht="12.75">
      <c r="A7" s="83">
        <v>44</v>
      </c>
      <c r="B7" s="83" t="s">
        <v>65</v>
      </c>
      <c r="C7" s="67">
        <f t="shared" si="0"/>
        <v>2776</v>
      </c>
      <c r="D7" s="26">
        <v>85</v>
      </c>
      <c r="E7" s="26">
        <v>1309</v>
      </c>
      <c r="F7" s="26">
        <v>1153</v>
      </c>
      <c r="G7" s="26">
        <v>229</v>
      </c>
    </row>
    <row r="8" spans="1:7" ht="12.75">
      <c r="A8" s="83">
        <v>45</v>
      </c>
      <c r="B8" s="83" t="s">
        <v>66</v>
      </c>
      <c r="C8" s="67">
        <f t="shared" si="0"/>
        <v>2266</v>
      </c>
      <c r="D8" s="26">
        <v>53</v>
      </c>
      <c r="E8" s="26">
        <v>865</v>
      </c>
      <c r="F8" s="26">
        <v>1187</v>
      </c>
      <c r="G8" s="26">
        <v>161</v>
      </c>
    </row>
    <row r="9" spans="1:7" ht="12.75">
      <c r="A9" s="83" t="s">
        <v>0</v>
      </c>
      <c r="B9" s="83" t="s">
        <v>67</v>
      </c>
      <c r="C9" s="67">
        <f t="shared" si="0"/>
        <v>246</v>
      </c>
      <c r="D9" s="23"/>
      <c r="E9" s="26">
        <v>88</v>
      </c>
      <c r="F9" s="26">
        <v>158</v>
      </c>
      <c r="G9" s="26"/>
    </row>
    <row r="10" spans="1:7" ht="12.75">
      <c r="A10" s="83" t="s">
        <v>1</v>
      </c>
      <c r="B10" s="83" t="s">
        <v>68</v>
      </c>
      <c r="C10" s="67">
        <f t="shared" si="0"/>
        <v>383</v>
      </c>
      <c r="D10" s="26"/>
      <c r="E10" s="26">
        <v>77</v>
      </c>
      <c r="F10" s="26">
        <v>270</v>
      </c>
      <c r="G10" s="26">
        <v>36</v>
      </c>
    </row>
    <row r="11" spans="1:7" ht="12.75">
      <c r="A11" s="1" t="s">
        <v>2</v>
      </c>
      <c r="B11" s="1" t="s">
        <v>14</v>
      </c>
      <c r="C11" s="67">
        <f t="shared" si="0"/>
        <v>876</v>
      </c>
      <c r="D11" s="23"/>
      <c r="E11" s="26">
        <v>171</v>
      </c>
      <c r="F11" s="26">
        <v>623</v>
      </c>
      <c r="G11" s="26">
        <v>82</v>
      </c>
    </row>
    <row r="12" spans="1:7" ht="12.75">
      <c r="A12" s="1" t="s">
        <v>3</v>
      </c>
      <c r="B12" s="1" t="s">
        <v>15</v>
      </c>
      <c r="C12" s="67">
        <f t="shared" si="0"/>
        <v>507</v>
      </c>
      <c r="D12" s="26"/>
      <c r="E12" s="26">
        <v>129</v>
      </c>
      <c r="F12" s="26">
        <v>312</v>
      </c>
      <c r="G12" s="26">
        <v>66</v>
      </c>
    </row>
    <row r="13" spans="1:7" ht="12.75">
      <c r="A13" s="1" t="s">
        <v>4</v>
      </c>
      <c r="B13" s="1" t="s">
        <v>16</v>
      </c>
      <c r="C13" s="67">
        <f t="shared" si="0"/>
        <v>408</v>
      </c>
      <c r="D13" s="26">
        <v>40</v>
      </c>
      <c r="E13" s="26">
        <v>97</v>
      </c>
      <c r="F13" s="26">
        <v>253</v>
      </c>
      <c r="G13" s="26">
        <v>18</v>
      </c>
    </row>
    <row r="14" spans="1:7" ht="12.75">
      <c r="A14" s="1" t="s">
        <v>5</v>
      </c>
      <c r="B14" s="1" t="s">
        <v>17</v>
      </c>
      <c r="C14" s="67">
        <f t="shared" si="0"/>
        <v>677</v>
      </c>
      <c r="D14" s="26">
        <v>24</v>
      </c>
      <c r="E14" s="26">
        <v>99</v>
      </c>
      <c r="F14" s="26">
        <v>517</v>
      </c>
      <c r="G14" s="26">
        <v>37</v>
      </c>
    </row>
    <row r="15" spans="1:7" ht="12.75">
      <c r="A15" s="1" t="s">
        <v>6</v>
      </c>
      <c r="B15" s="1" t="s">
        <v>18</v>
      </c>
      <c r="C15" s="67">
        <f t="shared" si="0"/>
        <v>423</v>
      </c>
      <c r="D15" s="9"/>
      <c r="F15" s="26">
        <v>384</v>
      </c>
      <c r="G15" s="26">
        <v>39</v>
      </c>
    </row>
    <row r="16" spans="1:7" ht="12.75">
      <c r="A16" s="1" t="s">
        <v>7</v>
      </c>
      <c r="B16" s="1" t="s">
        <v>19</v>
      </c>
      <c r="C16" s="67">
        <f t="shared" si="0"/>
        <v>339</v>
      </c>
      <c r="D16" s="9"/>
      <c r="E16" s="26">
        <v>85</v>
      </c>
      <c r="F16" s="26">
        <v>254</v>
      </c>
      <c r="G16" s="9"/>
    </row>
    <row r="17" spans="1:7" ht="12.75">
      <c r="A17" s="2"/>
      <c r="B17" s="2" t="s">
        <v>20</v>
      </c>
      <c r="C17" s="68">
        <f>SUM(C18:C23)</f>
        <v>5850</v>
      </c>
      <c r="D17" s="20">
        <f>SUM(D18:D23)</f>
        <v>114</v>
      </c>
      <c r="E17" s="20">
        <f>SUM(E18:E23)</f>
        <v>421</v>
      </c>
      <c r="F17" s="20">
        <f>SUM(F18:F23)</f>
        <v>4829</v>
      </c>
      <c r="G17" s="20">
        <f>SUM(G18:G23)</f>
        <v>486</v>
      </c>
    </row>
    <row r="18" spans="1:7" ht="12.75">
      <c r="A18" s="3" t="s">
        <v>8</v>
      </c>
      <c r="B18" s="3" t="s">
        <v>21</v>
      </c>
      <c r="C18" s="66">
        <f aca="true" t="shared" si="1" ref="C18:C23">SUM(D18:G18)</f>
        <v>688</v>
      </c>
      <c r="D18" s="25">
        <v>31</v>
      </c>
      <c r="E18" s="25">
        <v>132</v>
      </c>
      <c r="F18" s="25">
        <v>449</v>
      </c>
      <c r="G18" s="25">
        <v>76</v>
      </c>
    </row>
    <row r="19" spans="1:7" ht="12.75">
      <c r="A19" s="4" t="s">
        <v>9</v>
      </c>
      <c r="B19" s="4" t="s">
        <v>22</v>
      </c>
      <c r="C19" s="67">
        <f t="shared" si="1"/>
        <v>870</v>
      </c>
      <c r="D19" s="26">
        <v>36</v>
      </c>
      <c r="E19" s="26">
        <v>32</v>
      </c>
      <c r="F19" s="26">
        <v>776</v>
      </c>
      <c r="G19" s="26">
        <v>26</v>
      </c>
    </row>
    <row r="20" spans="1:7" ht="12.75">
      <c r="A20" s="4" t="s">
        <v>10</v>
      </c>
      <c r="B20" s="4" t="s">
        <v>23</v>
      </c>
      <c r="C20" s="67">
        <f t="shared" si="1"/>
        <v>1401</v>
      </c>
      <c r="D20" s="26">
        <v>22</v>
      </c>
      <c r="E20" s="26">
        <v>98</v>
      </c>
      <c r="F20" s="26">
        <v>1143</v>
      </c>
      <c r="G20" s="26">
        <v>138</v>
      </c>
    </row>
    <row r="21" spans="1:7" ht="12.75">
      <c r="A21" s="4" t="s">
        <v>11</v>
      </c>
      <c r="B21" s="4" t="s">
        <v>24</v>
      </c>
      <c r="C21" s="67">
        <f t="shared" si="1"/>
        <v>1404</v>
      </c>
      <c r="D21" s="14">
        <v>5</v>
      </c>
      <c r="E21" s="26">
        <v>49</v>
      </c>
      <c r="F21" s="26">
        <v>1263</v>
      </c>
      <c r="G21" s="26">
        <v>87</v>
      </c>
    </row>
    <row r="22" spans="1:7" ht="12.75">
      <c r="A22" s="4" t="s">
        <v>12</v>
      </c>
      <c r="B22" s="4" t="s">
        <v>25</v>
      </c>
      <c r="C22" s="67">
        <f t="shared" si="1"/>
        <v>816</v>
      </c>
      <c r="D22" s="26">
        <v>20</v>
      </c>
      <c r="E22" s="26">
        <v>88</v>
      </c>
      <c r="F22" s="26">
        <v>673</v>
      </c>
      <c r="G22" s="26">
        <v>35</v>
      </c>
    </row>
    <row r="23" spans="1:7" ht="12.75">
      <c r="A23" s="5" t="s">
        <v>13</v>
      </c>
      <c r="B23" s="5" t="s">
        <v>26</v>
      </c>
      <c r="C23" s="69">
        <f t="shared" si="1"/>
        <v>671</v>
      </c>
      <c r="D23" s="27">
        <v>0</v>
      </c>
      <c r="E23" s="27">
        <v>22</v>
      </c>
      <c r="F23" s="27">
        <v>525</v>
      </c>
      <c r="G23" s="27">
        <v>124</v>
      </c>
    </row>
    <row r="24" spans="1:7" ht="12.75">
      <c r="A24" s="6"/>
      <c r="B24" s="7" t="s">
        <v>27</v>
      </c>
      <c r="C24" s="70">
        <f>SUM(C4:C17)</f>
        <v>22629</v>
      </c>
      <c r="D24" s="15">
        <f>SUM(D4:D17)</f>
        <v>451</v>
      </c>
      <c r="E24" s="15">
        <f>SUM(E4:E17)</f>
        <v>6294</v>
      </c>
      <c r="F24" s="15">
        <f>SUM(F4:F17)</f>
        <v>14108</v>
      </c>
      <c r="G24" s="15">
        <f>SUM(G4:G17)</f>
        <v>1776</v>
      </c>
    </row>
    <row r="25" spans="1:7" ht="12.75">
      <c r="A25" s="8"/>
      <c r="B25" s="8"/>
      <c r="C25" s="71"/>
      <c r="D25" s="8"/>
      <c r="E25" s="8"/>
      <c r="F25" s="8"/>
      <c r="G25" s="8"/>
    </row>
    <row r="26" spans="1:7" ht="12.75">
      <c r="A26" s="21"/>
      <c r="B26" s="81" t="s">
        <v>60</v>
      </c>
      <c r="C26" s="73">
        <v>25751</v>
      </c>
      <c r="D26" s="24">
        <v>580</v>
      </c>
      <c r="E26" s="24">
        <v>7951</v>
      </c>
      <c r="F26" s="24">
        <v>15286</v>
      </c>
      <c r="G26" s="24">
        <v>1934</v>
      </c>
    </row>
    <row r="27" spans="1:7" ht="12.75">
      <c r="A27" s="21"/>
      <c r="B27" s="24" t="s">
        <v>43</v>
      </c>
      <c r="C27" s="73">
        <v>25567</v>
      </c>
      <c r="D27" s="24">
        <v>561</v>
      </c>
      <c r="E27" s="24">
        <v>7907</v>
      </c>
      <c r="F27" s="24">
        <v>15281</v>
      </c>
      <c r="G27" s="24">
        <v>1818</v>
      </c>
    </row>
    <row r="28" spans="1:7" ht="12.75">
      <c r="A28" s="21"/>
      <c r="B28" s="24" t="s">
        <v>42</v>
      </c>
      <c r="C28" s="73">
        <v>26762</v>
      </c>
      <c r="D28" s="24">
        <v>642</v>
      </c>
      <c r="E28" s="24">
        <v>8384</v>
      </c>
      <c r="F28" s="24">
        <v>15849</v>
      </c>
      <c r="G28" s="24">
        <v>1887</v>
      </c>
    </row>
    <row r="29" spans="1:7" ht="12.75">
      <c r="A29" s="21"/>
      <c r="B29" s="24" t="s">
        <v>41</v>
      </c>
      <c r="C29" s="73">
        <v>27282</v>
      </c>
      <c r="D29" s="24">
        <v>674</v>
      </c>
      <c r="E29" s="24">
        <v>8542</v>
      </c>
      <c r="F29" s="24">
        <v>16111</v>
      </c>
      <c r="G29" s="24">
        <v>1955</v>
      </c>
    </row>
    <row r="30" spans="1:7" ht="12.75">
      <c r="A30" s="21"/>
      <c r="B30" s="24" t="s">
        <v>35</v>
      </c>
      <c r="C30" s="73">
        <v>27523</v>
      </c>
      <c r="D30" s="24">
        <v>680</v>
      </c>
      <c r="E30" s="24">
        <v>8557</v>
      </c>
      <c r="F30" s="24">
        <v>16347</v>
      </c>
      <c r="G30" s="24">
        <v>1939</v>
      </c>
    </row>
    <row r="31" spans="1:7" ht="12.75">
      <c r="A31" s="21"/>
      <c r="B31" s="24" t="s">
        <v>36</v>
      </c>
      <c r="C31" s="73">
        <v>27500</v>
      </c>
      <c r="D31" s="24">
        <v>716</v>
      </c>
      <c r="E31" s="24">
        <v>8447</v>
      </c>
      <c r="F31" s="24">
        <v>16429</v>
      </c>
      <c r="G31" s="24">
        <v>1908</v>
      </c>
    </row>
    <row r="32" spans="1:7" ht="12.75">
      <c r="A32" s="21"/>
      <c r="B32" s="22" t="s">
        <v>37</v>
      </c>
      <c r="C32" s="74">
        <v>27584</v>
      </c>
      <c r="D32" s="22">
        <v>782</v>
      </c>
      <c r="E32" s="22">
        <v>8470</v>
      </c>
      <c r="F32" s="22">
        <v>16495</v>
      </c>
      <c r="G32" s="22">
        <v>1837</v>
      </c>
    </row>
    <row r="33" spans="1:7" ht="12.75">
      <c r="A33" s="21"/>
      <c r="B33" s="22" t="s">
        <v>38</v>
      </c>
      <c r="C33" s="74">
        <v>27832</v>
      </c>
      <c r="D33" s="22">
        <v>895</v>
      </c>
      <c r="E33" s="22">
        <v>8373</v>
      </c>
      <c r="F33" s="22">
        <v>16772</v>
      </c>
      <c r="G33" s="22">
        <v>1792</v>
      </c>
    </row>
    <row r="34" spans="1:7" ht="12.75">
      <c r="A34" s="9"/>
      <c r="B34" s="10" t="s">
        <v>39</v>
      </c>
      <c r="C34" s="75">
        <v>28277</v>
      </c>
      <c r="D34" s="18">
        <v>671</v>
      </c>
      <c r="E34" s="18">
        <v>8690</v>
      </c>
      <c r="F34" s="18">
        <v>17105</v>
      </c>
      <c r="G34" s="18">
        <v>1811</v>
      </c>
    </row>
    <row r="35" spans="1:7" ht="12.75">
      <c r="A35" s="9"/>
      <c r="B35" s="10" t="s">
        <v>28</v>
      </c>
      <c r="C35" s="75">
        <v>29198</v>
      </c>
      <c r="D35" s="18">
        <v>834</v>
      </c>
      <c r="E35" s="18">
        <v>8911</v>
      </c>
      <c r="F35" s="18">
        <v>17849</v>
      </c>
      <c r="G35" s="18">
        <v>1604</v>
      </c>
    </row>
    <row r="36" spans="1:7" ht="12.75">
      <c r="A36" s="11"/>
      <c r="B36" s="12" t="s">
        <v>40</v>
      </c>
      <c r="C36" s="76">
        <v>29838</v>
      </c>
      <c r="D36" s="19">
        <v>914</v>
      </c>
      <c r="E36" s="19">
        <v>9263</v>
      </c>
      <c r="F36" s="19">
        <v>18093</v>
      </c>
      <c r="G36" s="19">
        <v>1568</v>
      </c>
    </row>
  </sheetData>
  <sheetProtection/>
  <mergeCells count="2">
    <mergeCell ref="A3:B3"/>
    <mergeCell ref="A1:G1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3"/>
  <headerFooter alignWithMargins="0">
    <oddFooter>&amp;L&amp;8PKD Politikas plānošanas nodaļa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3" max="7" width="10.7109375" style="0" customWidth="1"/>
  </cols>
  <sheetData>
    <row r="1" spans="1:7" ht="12.75">
      <c r="A1" s="88" t="s">
        <v>70</v>
      </c>
      <c r="B1" s="88"/>
      <c r="C1" s="88"/>
      <c r="D1" s="88"/>
      <c r="E1" s="88"/>
      <c r="F1" s="88"/>
      <c r="G1" s="88"/>
    </row>
    <row r="2" spans="1:7" ht="16.5" customHeight="1">
      <c r="A2" s="88"/>
      <c r="B2" s="88"/>
      <c r="C2" s="88"/>
      <c r="D2" s="88"/>
      <c r="E2" s="88"/>
      <c r="F2" s="88"/>
      <c r="G2" s="88"/>
    </row>
    <row r="4" spans="1:7" ht="12.75">
      <c r="A4" s="86" t="s">
        <v>61</v>
      </c>
      <c r="B4" s="86"/>
      <c r="C4" s="13" t="s">
        <v>30</v>
      </c>
      <c r="D4" s="13" t="s">
        <v>31</v>
      </c>
      <c r="E4" s="13" t="s">
        <v>32</v>
      </c>
      <c r="F4" s="13" t="s">
        <v>33</v>
      </c>
      <c r="G4" s="13" t="s">
        <v>34</v>
      </c>
    </row>
    <row r="5" spans="1:7" ht="12.75">
      <c r="A5" s="82">
        <v>41</v>
      </c>
      <c r="B5" s="82" t="s">
        <v>62</v>
      </c>
      <c r="C5" s="16">
        <f>SUM(D5:G5)</f>
        <v>2332</v>
      </c>
      <c r="D5" s="25">
        <v>702</v>
      </c>
      <c r="E5" s="25">
        <v>337</v>
      </c>
      <c r="F5" s="25">
        <v>828</v>
      </c>
      <c r="G5" s="25">
        <v>465</v>
      </c>
    </row>
    <row r="6" spans="1:7" ht="12.75">
      <c r="A6" s="83">
        <v>42</v>
      </c>
      <c r="B6" s="83" t="s">
        <v>63</v>
      </c>
      <c r="C6" s="14">
        <f aca="true" t="shared" si="0" ref="C6:C17">SUM(D6:G6)</f>
        <v>2628</v>
      </c>
      <c r="D6" s="26">
        <v>679</v>
      </c>
      <c r="E6" s="26">
        <v>408</v>
      </c>
      <c r="F6" s="26">
        <v>973</v>
      </c>
      <c r="G6" s="26">
        <v>568</v>
      </c>
    </row>
    <row r="7" spans="1:7" ht="12.75">
      <c r="A7" s="83">
        <v>43</v>
      </c>
      <c r="B7" s="83" t="s">
        <v>64</v>
      </c>
      <c r="C7" s="14">
        <f t="shared" si="0"/>
        <v>2918</v>
      </c>
      <c r="D7" s="26">
        <v>897</v>
      </c>
      <c r="E7" s="26">
        <v>418</v>
      </c>
      <c r="F7" s="26">
        <v>1006</v>
      </c>
      <c r="G7" s="26">
        <v>597</v>
      </c>
    </row>
    <row r="8" spans="1:7" ht="12.75">
      <c r="A8" s="83">
        <v>44</v>
      </c>
      <c r="B8" s="83" t="s">
        <v>65</v>
      </c>
      <c r="C8" s="14">
        <f t="shared" si="0"/>
        <v>2776</v>
      </c>
      <c r="D8" s="26">
        <v>756</v>
      </c>
      <c r="E8" s="26">
        <v>405</v>
      </c>
      <c r="F8" s="26">
        <v>1064</v>
      </c>
      <c r="G8" s="26">
        <v>551</v>
      </c>
    </row>
    <row r="9" spans="1:7" ht="12.75">
      <c r="A9" s="83">
        <v>45</v>
      </c>
      <c r="B9" s="83" t="s">
        <v>66</v>
      </c>
      <c r="C9" s="14">
        <f t="shared" si="0"/>
        <v>2266</v>
      </c>
      <c r="D9" s="26">
        <v>623</v>
      </c>
      <c r="E9" s="26">
        <v>332</v>
      </c>
      <c r="F9" s="26">
        <v>838</v>
      </c>
      <c r="G9" s="26">
        <v>473</v>
      </c>
    </row>
    <row r="10" spans="1:7" ht="12.75">
      <c r="A10" s="83" t="s">
        <v>0</v>
      </c>
      <c r="B10" s="83" t="s">
        <v>67</v>
      </c>
      <c r="C10" s="14">
        <f t="shared" si="0"/>
        <v>246</v>
      </c>
      <c r="D10" s="26">
        <v>78</v>
      </c>
      <c r="E10" s="26">
        <v>31</v>
      </c>
      <c r="F10" s="26">
        <v>74</v>
      </c>
      <c r="G10" s="26">
        <v>63</v>
      </c>
    </row>
    <row r="11" spans="1:7" ht="12.75">
      <c r="A11" s="83" t="s">
        <v>1</v>
      </c>
      <c r="B11" s="83" t="s">
        <v>68</v>
      </c>
      <c r="C11" s="14">
        <f t="shared" si="0"/>
        <v>383</v>
      </c>
      <c r="D11" s="26">
        <v>77</v>
      </c>
      <c r="E11" s="26">
        <v>49</v>
      </c>
      <c r="F11" s="26">
        <v>70</v>
      </c>
      <c r="G11" s="26">
        <v>187</v>
      </c>
    </row>
    <row r="12" spans="1:7" ht="12.75">
      <c r="A12" s="1" t="s">
        <v>2</v>
      </c>
      <c r="B12" s="1" t="s">
        <v>14</v>
      </c>
      <c r="C12" s="14">
        <f t="shared" si="0"/>
        <v>876</v>
      </c>
      <c r="D12" s="26">
        <v>217</v>
      </c>
      <c r="E12" s="26">
        <v>160</v>
      </c>
      <c r="F12" s="26">
        <v>264</v>
      </c>
      <c r="G12" s="26">
        <v>235</v>
      </c>
    </row>
    <row r="13" spans="1:7" ht="12.75">
      <c r="A13" s="1" t="s">
        <v>3</v>
      </c>
      <c r="B13" s="1" t="s">
        <v>15</v>
      </c>
      <c r="C13" s="14">
        <f t="shared" si="0"/>
        <v>507</v>
      </c>
      <c r="D13" s="26">
        <v>142</v>
      </c>
      <c r="E13" s="26">
        <v>66</v>
      </c>
      <c r="F13" s="26">
        <v>162</v>
      </c>
      <c r="G13" s="26">
        <v>137</v>
      </c>
    </row>
    <row r="14" spans="1:7" ht="12.75">
      <c r="A14" s="1" t="s">
        <v>4</v>
      </c>
      <c r="B14" s="1" t="s">
        <v>16</v>
      </c>
      <c r="C14" s="14">
        <f t="shared" si="0"/>
        <v>408</v>
      </c>
      <c r="D14" s="26">
        <v>133</v>
      </c>
      <c r="E14" s="26">
        <v>45</v>
      </c>
      <c r="F14" s="26">
        <v>124</v>
      </c>
      <c r="G14" s="26">
        <v>106</v>
      </c>
    </row>
    <row r="15" spans="1:7" ht="12.75">
      <c r="A15" s="1" t="s">
        <v>5</v>
      </c>
      <c r="B15" s="1" t="s">
        <v>17</v>
      </c>
      <c r="C15" s="14">
        <f t="shared" si="0"/>
        <v>677</v>
      </c>
      <c r="D15" s="26">
        <v>215</v>
      </c>
      <c r="E15" s="26">
        <v>90</v>
      </c>
      <c r="F15" s="26">
        <v>192</v>
      </c>
      <c r="G15" s="26">
        <v>180</v>
      </c>
    </row>
    <row r="16" spans="1:7" ht="12.75">
      <c r="A16" s="1" t="s">
        <v>6</v>
      </c>
      <c r="B16" s="1" t="s">
        <v>18</v>
      </c>
      <c r="C16" s="14">
        <f t="shared" si="0"/>
        <v>423</v>
      </c>
      <c r="D16" s="26">
        <v>130</v>
      </c>
      <c r="E16" s="26">
        <v>44</v>
      </c>
      <c r="F16" s="26">
        <v>111</v>
      </c>
      <c r="G16" s="26">
        <v>138</v>
      </c>
    </row>
    <row r="17" spans="1:7" ht="12.75">
      <c r="A17" s="1" t="s">
        <v>7</v>
      </c>
      <c r="B17" s="1" t="s">
        <v>19</v>
      </c>
      <c r="C17" s="14">
        <f t="shared" si="0"/>
        <v>339</v>
      </c>
      <c r="D17" s="26">
        <v>96</v>
      </c>
      <c r="E17" s="26">
        <v>50</v>
      </c>
      <c r="F17" s="26">
        <v>95</v>
      </c>
      <c r="G17" s="26">
        <v>98</v>
      </c>
    </row>
    <row r="18" spans="1:7" ht="12.75">
      <c r="A18" s="2"/>
      <c r="B18" s="2" t="s">
        <v>20</v>
      </c>
      <c r="C18" s="20">
        <f>SUM(C19:C24)</f>
        <v>5850</v>
      </c>
      <c r="D18" s="20">
        <f>SUM(D19:D24)</f>
        <v>1614</v>
      </c>
      <c r="E18" s="20">
        <f>SUM(E19:E24)</f>
        <v>756</v>
      </c>
      <c r="F18" s="20">
        <f>SUM(F19:F24)</f>
        <v>1710</v>
      </c>
      <c r="G18" s="20">
        <f>SUM(G19:G24)</f>
        <v>1770</v>
      </c>
    </row>
    <row r="19" spans="1:7" ht="12.75">
      <c r="A19" s="3" t="s">
        <v>8</v>
      </c>
      <c r="B19" s="3" t="s">
        <v>21</v>
      </c>
      <c r="C19" s="16">
        <f aca="true" t="shared" si="1" ref="C19:C24">SUM(D19:G19)</f>
        <v>688</v>
      </c>
      <c r="D19" s="25">
        <v>194</v>
      </c>
      <c r="E19" s="25">
        <v>70</v>
      </c>
      <c r="F19" s="25">
        <v>186</v>
      </c>
      <c r="G19" s="25">
        <v>238</v>
      </c>
    </row>
    <row r="20" spans="1:7" ht="12.75">
      <c r="A20" s="4" t="s">
        <v>9</v>
      </c>
      <c r="B20" s="4" t="s">
        <v>22</v>
      </c>
      <c r="C20" s="14">
        <f t="shared" si="1"/>
        <v>870</v>
      </c>
      <c r="D20" s="26">
        <v>268</v>
      </c>
      <c r="E20" s="26">
        <v>116</v>
      </c>
      <c r="F20" s="26">
        <v>279</v>
      </c>
      <c r="G20" s="26">
        <v>207</v>
      </c>
    </row>
    <row r="21" spans="1:7" ht="12.75">
      <c r="A21" s="4" t="s">
        <v>10</v>
      </c>
      <c r="B21" s="4" t="s">
        <v>23</v>
      </c>
      <c r="C21" s="14">
        <f t="shared" si="1"/>
        <v>1401</v>
      </c>
      <c r="D21" s="26">
        <v>378</v>
      </c>
      <c r="E21" s="26">
        <v>183</v>
      </c>
      <c r="F21" s="26">
        <v>410</v>
      </c>
      <c r="G21" s="26">
        <v>430</v>
      </c>
    </row>
    <row r="22" spans="1:7" ht="12.75">
      <c r="A22" s="4" t="s">
        <v>11</v>
      </c>
      <c r="B22" s="4" t="s">
        <v>24</v>
      </c>
      <c r="C22" s="14">
        <f t="shared" si="1"/>
        <v>1404</v>
      </c>
      <c r="D22" s="26">
        <v>389</v>
      </c>
      <c r="E22" s="26">
        <v>225</v>
      </c>
      <c r="F22" s="26">
        <v>399</v>
      </c>
      <c r="G22" s="26">
        <v>391</v>
      </c>
    </row>
    <row r="23" spans="1:7" ht="12.75">
      <c r="A23" s="4" t="s">
        <v>12</v>
      </c>
      <c r="B23" s="4" t="s">
        <v>25</v>
      </c>
      <c r="C23" s="14">
        <f t="shared" si="1"/>
        <v>816</v>
      </c>
      <c r="D23" s="26">
        <v>213</v>
      </c>
      <c r="E23" s="26">
        <v>104</v>
      </c>
      <c r="F23" s="26">
        <v>250</v>
      </c>
      <c r="G23" s="26">
        <v>249</v>
      </c>
    </row>
    <row r="24" spans="1:7" ht="12.75">
      <c r="A24" s="5" t="s">
        <v>13</v>
      </c>
      <c r="B24" s="5" t="s">
        <v>26</v>
      </c>
      <c r="C24" s="17">
        <f t="shared" si="1"/>
        <v>671</v>
      </c>
      <c r="D24" s="27">
        <v>172</v>
      </c>
      <c r="E24" s="27">
        <v>58</v>
      </c>
      <c r="F24" s="27">
        <v>186</v>
      </c>
      <c r="G24" s="27">
        <v>255</v>
      </c>
    </row>
    <row r="25" spans="1:7" ht="12.75">
      <c r="A25" s="6"/>
      <c r="B25" s="7" t="s">
        <v>27</v>
      </c>
      <c r="C25" s="15">
        <f>SUM(C5:C18)</f>
        <v>22629</v>
      </c>
      <c r="D25" s="15">
        <f>SUM(D5:D18)</f>
        <v>6359</v>
      </c>
      <c r="E25" s="15">
        <f>SUM(E5:E18)</f>
        <v>3191</v>
      </c>
      <c r="F25" s="15">
        <f>SUM(F5:F18)</f>
        <v>7511</v>
      </c>
      <c r="G25" s="15">
        <f>SUM(G5:G18)</f>
        <v>5568</v>
      </c>
    </row>
    <row r="26" spans="1:7" ht="12.75">
      <c r="A26" s="8"/>
      <c r="B26" s="8"/>
      <c r="C26" s="8"/>
      <c r="D26" s="8"/>
      <c r="E26" s="8"/>
      <c r="F26" s="8"/>
      <c r="G26" s="8"/>
    </row>
    <row r="27" spans="1:7" ht="12.75">
      <c r="A27" s="21"/>
      <c r="B27" s="81" t="s">
        <v>60</v>
      </c>
      <c r="C27" s="24">
        <v>25751</v>
      </c>
      <c r="D27" s="24">
        <v>6636</v>
      </c>
      <c r="E27" s="24">
        <v>4277</v>
      </c>
      <c r="F27" s="24">
        <v>8931</v>
      </c>
      <c r="G27" s="24">
        <v>5907</v>
      </c>
    </row>
    <row r="28" spans="1:7" ht="12.75">
      <c r="A28" s="21"/>
      <c r="B28" s="24" t="s">
        <v>43</v>
      </c>
      <c r="C28" s="24">
        <v>25567</v>
      </c>
      <c r="D28" s="24">
        <v>6398</v>
      </c>
      <c r="E28" s="24">
        <v>4133</v>
      </c>
      <c r="F28" s="24">
        <v>9215</v>
      </c>
      <c r="G28" s="24">
        <v>5821</v>
      </c>
    </row>
    <row r="29" spans="1:7" ht="12.75">
      <c r="A29" s="21"/>
      <c r="B29" s="24" t="s">
        <v>42</v>
      </c>
      <c r="C29" s="24">
        <v>26762</v>
      </c>
      <c r="D29" s="24">
        <v>6629</v>
      </c>
      <c r="E29" s="24">
        <v>4349</v>
      </c>
      <c r="F29" s="24">
        <v>9900</v>
      </c>
      <c r="G29" s="24">
        <v>5884</v>
      </c>
    </row>
    <row r="30" spans="1:7" ht="12.75">
      <c r="A30" s="21"/>
      <c r="B30" s="24" t="s">
        <v>41</v>
      </c>
      <c r="C30" s="24">
        <v>27282</v>
      </c>
      <c r="D30" s="24">
        <v>6694</v>
      </c>
      <c r="E30" s="24">
        <v>4563</v>
      </c>
      <c r="F30" s="24">
        <v>10252</v>
      </c>
      <c r="G30" s="24">
        <v>5773</v>
      </c>
    </row>
    <row r="31" spans="1:7" ht="12.75">
      <c r="A31" s="21"/>
      <c r="B31" s="24" t="s">
        <v>35</v>
      </c>
      <c r="C31" s="24">
        <v>27523</v>
      </c>
      <c r="D31" s="24">
        <v>6907</v>
      </c>
      <c r="E31" s="24">
        <v>4736</v>
      </c>
      <c r="F31" s="24">
        <v>10289</v>
      </c>
      <c r="G31" s="24">
        <v>5591</v>
      </c>
    </row>
    <row r="32" spans="1:7" ht="12.75">
      <c r="A32" s="21"/>
      <c r="B32" s="24" t="s">
        <v>36</v>
      </c>
      <c r="C32" s="24">
        <v>27500</v>
      </c>
      <c r="D32" s="24">
        <v>7120</v>
      </c>
      <c r="E32" s="24">
        <v>5125</v>
      </c>
      <c r="F32" s="24">
        <v>9816</v>
      </c>
      <c r="G32" s="24">
        <v>5439</v>
      </c>
    </row>
    <row r="33" spans="1:7" ht="12.75">
      <c r="A33" s="21"/>
      <c r="B33" s="22" t="s">
        <v>37</v>
      </c>
      <c r="C33" s="22">
        <v>27584</v>
      </c>
      <c r="D33" s="22">
        <v>7535</v>
      </c>
      <c r="E33" s="22">
        <v>5310</v>
      </c>
      <c r="F33" s="22">
        <v>9975</v>
      </c>
      <c r="G33" s="22">
        <v>4764</v>
      </c>
    </row>
    <row r="34" spans="1:7" ht="12.75">
      <c r="A34" s="21"/>
      <c r="B34" s="22" t="s">
        <v>38</v>
      </c>
      <c r="C34" s="22">
        <v>27832</v>
      </c>
      <c r="D34" s="22">
        <v>7938</v>
      </c>
      <c r="E34" s="22">
        <v>5449</v>
      </c>
      <c r="F34" s="22">
        <v>9648</v>
      </c>
      <c r="G34" s="22">
        <v>4797</v>
      </c>
    </row>
    <row r="35" spans="1:7" ht="12.75">
      <c r="A35" s="9"/>
      <c r="B35" s="10" t="s">
        <v>39</v>
      </c>
      <c r="C35" s="18">
        <v>28277</v>
      </c>
      <c r="D35" s="18">
        <v>8370</v>
      </c>
      <c r="E35" s="18">
        <v>5666</v>
      </c>
      <c r="F35" s="18">
        <v>9206</v>
      </c>
      <c r="G35" s="18">
        <v>5035</v>
      </c>
    </row>
    <row r="36" spans="1:7" ht="12.75">
      <c r="A36" s="9"/>
      <c r="B36" s="10" t="s">
        <v>28</v>
      </c>
      <c r="C36" s="18">
        <v>29198</v>
      </c>
      <c r="D36" s="18">
        <v>8932</v>
      </c>
      <c r="E36" s="18">
        <v>5943</v>
      </c>
      <c r="F36" s="18">
        <v>9191</v>
      </c>
      <c r="G36" s="18">
        <v>5132</v>
      </c>
    </row>
    <row r="37" spans="1:7" ht="12.75">
      <c r="A37" s="11"/>
      <c r="B37" s="12" t="s">
        <v>40</v>
      </c>
      <c r="C37" s="19">
        <v>29838</v>
      </c>
      <c r="D37" s="19">
        <v>9191</v>
      </c>
      <c r="E37" s="19">
        <v>6080</v>
      </c>
      <c r="F37" s="19">
        <v>9535</v>
      </c>
      <c r="G37" s="19">
        <v>5032</v>
      </c>
    </row>
  </sheetData>
  <sheetProtection/>
  <mergeCells count="2">
    <mergeCell ref="A4:B4"/>
    <mergeCell ref="A1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3" max="7" width="10.7109375" style="0" customWidth="1"/>
  </cols>
  <sheetData>
    <row r="1" spans="1:7" ht="12.75">
      <c r="A1" s="88" t="s">
        <v>71</v>
      </c>
      <c r="B1" s="88"/>
      <c r="C1" s="88"/>
      <c r="D1" s="88"/>
      <c r="E1" s="88"/>
      <c r="F1" s="88"/>
      <c r="G1" s="88"/>
    </row>
    <row r="2" spans="1:7" ht="17.25" customHeight="1">
      <c r="A2" s="88"/>
      <c r="B2" s="88"/>
      <c r="C2" s="88"/>
      <c r="D2" s="88"/>
      <c r="E2" s="88"/>
      <c r="F2" s="88"/>
      <c r="G2" s="88"/>
    </row>
    <row r="4" spans="1:7" ht="12.75" customHeight="1">
      <c r="A4" s="86" t="s">
        <v>61</v>
      </c>
      <c r="B4" s="86"/>
      <c r="C4" s="13" t="s">
        <v>30</v>
      </c>
      <c r="D4" s="55" t="s">
        <v>31</v>
      </c>
      <c r="E4" s="55" t="s">
        <v>32</v>
      </c>
      <c r="F4" s="55" t="s">
        <v>33</v>
      </c>
      <c r="G4" s="55" t="s">
        <v>34</v>
      </c>
    </row>
    <row r="5" spans="1:7" ht="12.75">
      <c r="A5" s="82">
        <v>41</v>
      </c>
      <c r="B5" s="82" t="s">
        <v>62</v>
      </c>
      <c r="C5" s="16">
        <f aca="true" t="shared" si="0" ref="C5:C17">SUM(D5:G5)</f>
        <v>2062</v>
      </c>
      <c r="D5" s="25">
        <v>673</v>
      </c>
      <c r="E5" s="25">
        <v>308</v>
      </c>
      <c r="F5" s="25">
        <v>685</v>
      </c>
      <c r="G5" s="25">
        <v>396</v>
      </c>
    </row>
    <row r="6" spans="1:7" ht="12.75">
      <c r="A6" s="83">
        <v>42</v>
      </c>
      <c r="B6" s="83" t="s">
        <v>63</v>
      </c>
      <c r="C6" s="14">
        <f t="shared" si="0"/>
        <v>2258</v>
      </c>
      <c r="D6" s="26">
        <v>648</v>
      </c>
      <c r="E6" s="26">
        <v>346</v>
      </c>
      <c r="F6" s="26">
        <v>789</v>
      </c>
      <c r="G6" s="26">
        <v>475</v>
      </c>
    </row>
    <row r="7" spans="1:7" ht="12.75">
      <c r="A7" s="83">
        <v>43</v>
      </c>
      <c r="B7" s="83" t="s">
        <v>64</v>
      </c>
      <c r="C7" s="14">
        <f t="shared" si="0"/>
        <v>2572</v>
      </c>
      <c r="D7" s="26">
        <v>870</v>
      </c>
      <c r="E7" s="26">
        <v>368</v>
      </c>
      <c r="F7" s="26">
        <v>837</v>
      </c>
      <c r="G7" s="26">
        <v>497</v>
      </c>
    </row>
    <row r="8" spans="1:7" ht="12.75">
      <c r="A8" s="83">
        <v>44</v>
      </c>
      <c r="B8" s="83" t="s">
        <v>65</v>
      </c>
      <c r="C8" s="14">
        <f t="shared" si="0"/>
        <v>2423</v>
      </c>
      <c r="D8" s="26">
        <v>731</v>
      </c>
      <c r="E8" s="26">
        <v>346</v>
      </c>
      <c r="F8" s="26">
        <v>887</v>
      </c>
      <c r="G8" s="26">
        <v>459</v>
      </c>
    </row>
    <row r="9" spans="1:7" ht="12.75">
      <c r="A9" s="83">
        <v>45</v>
      </c>
      <c r="B9" s="83" t="s">
        <v>66</v>
      </c>
      <c r="C9" s="14">
        <f t="shared" si="0"/>
        <v>1994</v>
      </c>
      <c r="D9" s="26">
        <v>599</v>
      </c>
      <c r="E9" s="26">
        <v>290</v>
      </c>
      <c r="F9" s="26">
        <v>708</v>
      </c>
      <c r="G9" s="26">
        <v>397</v>
      </c>
    </row>
    <row r="10" spans="1:7" ht="12.75">
      <c r="A10" s="83" t="s">
        <v>0</v>
      </c>
      <c r="B10" s="83" t="s">
        <v>67</v>
      </c>
      <c r="C10" s="14">
        <f t="shared" si="0"/>
        <v>224</v>
      </c>
      <c r="D10" s="26">
        <v>75</v>
      </c>
      <c r="E10" s="26">
        <v>26</v>
      </c>
      <c r="F10" s="26">
        <v>65</v>
      </c>
      <c r="G10" s="26">
        <v>58</v>
      </c>
    </row>
    <row r="11" spans="1:7" ht="12.75">
      <c r="A11" s="83" t="s">
        <v>1</v>
      </c>
      <c r="B11" s="83" t="s">
        <v>68</v>
      </c>
      <c r="C11" s="14">
        <f t="shared" si="0"/>
        <v>334</v>
      </c>
      <c r="D11" s="26">
        <v>77</v>
      </c>
      <c r="E11" s="26">
        <v>44</v>
      </c>
      <c r="F11" s="26">
        <v>60</v>
      </c>
      <c r="G11" s="26">
        <v>153</v>
      </c>
    </row>
    <row r="12" spans="1:7" ht="12.75">
      <c r="A12" s="1" t="s">
        <v>2</v>
      </c>
      <c r="B12" s="1" t="s">
        <v>14</v>
      </c>
      <c r="C12" s="14">
        <f t="shared" si="0"/>
        <v>801</v>
      </c>
      <c r="D12" s="26">
        <v>211</v>
      </c>
      <c r="E12" s="26">
        <v>146</v>
      </c>
      <c r="F12" s="26">
        <v>233</v>
      </c>
      <c r="G12" s="26">
        <v>211</v>
      </c>
    </row>
    <row r="13" spans="1:7" ht="12.75">
      <c r="A13" s="1" t="s">
        <v>3</v>
      </c>
      <c r="B13" s="1" t="s">
        <v>15</v>
      </c>
      <c r="C13" s="14">
        <f t="shared" si="0"/>
        <v>456</v>
      </c>
      <c r="D13" s="26">
        <v>141</v>
      </c>
      <c r="E13" s="26">
        <v>60</v>
      </c>
      <c r="F13" s="26">
        <v>141</v>
      </c>
      <c r="G13" s="26">
        <v>114</v>
      </c>
    </row>
    <row r="14" spans="1:7" ht="12.75">
      <c r="A14" s="1" t="s">
        <v>4</v>
      </c>
      <c r="B14" s="1" t="s">
        <v>16</v>
      </c>
      <c r="C14" s="14">
        <f t="shared" si="0"/>
        <v>358</v>
      </c>
      <c r="D14" s="26">
        <v>124</v>
      </c>
      <c r="E14" s="26">
        <v>40</v>
      </c>
      <c r="F14" s="26">
        <v>106</v>
      </c>
      <c r="G14" s="26">
        <v>88</v>
      </c>
    </row>
    <row r="15" spans="1:7" ht="12.75">
      <c r="A15" s="1" t="s">
        <v>5</v>
      </c>
      <c r="B15" s="1" t="s">
        <v>17</v>
      </c>
      <c r="C15" s="14">
        <f t="shared" si="0"/>
        <v>622</v>
      </c>
      <c r="D15" s="26">
        <v>211</v>
      </c>
      <c r="E15" s="26">
        <v>82</v>
      </c>
      <c r="F15" s="26">
        <v>169</v>
      </c>
      <c r="G15" s="26">
        <v>160</v>
      </c>
    </row>
    <row r="16" spans="1:7" ht="12.75">
      <c r="A16" s="1" t="s">
        <v>6</v>
      </c>
      <c r="B16" s="1" t="s">
        <v>18</v>
      </c>
      <c r="C16" s="14">
        <f t="shared" si="0"/>
        <v>383</v>
      </c>
      <c r="D16" s="26">
        <v>127</v>
      </c>
      <c r="E16" s="26">
        <v>38</v>
      </c>
      <c r="F16" s="26">
        <v>94</v>
      </c>
      <c r="G16" s="26">
        <v>124</v>
      </c>
    </row>
    <row r="17" spans="1:7" ht="12.75">
      <c r="A17" s="1" t="s">
        <v>7</v>
      </c>
      <c r="B17" s="1" t="s">
        <v>19</v>
      </c>
      <c r="C17" s="14">
        <f t="shared" si="0"/>
        <v>311</v>
      </c>
      <c r="D17" s="26">
        <v>95</v>
      </c>
      <c r="E17" s="26">
        <v>45</v>
      </c>
      <c r="F17" s="26">
        <v>84</v>
      </c>
      <c r="G17" s="26">
        <v>87</v>
      </c>
    </row>
    <row r="18" spans="1:7" ht="12.75">
      <c r="A18" s="2"/>
      <c r="B18" s="2" t="s">
        <v>20</v>
      </c>
      <c r="C18" s="20">
        <f>SUM(C19:C24)</f>
        <v>5211</v>
      </c>
      <c r="D18" s="20">
        <f>SUM(D19:D24)</f>
        <v>1560</v>
      </c>
      <c r="E18" s="20">
        <f>SUM(E19:E24)</f>
        <v>660</v>
      </c>
      <c r="F18" s="20">
        <f>SUM(F19:F24)</f>
        <v>1494</v>
      </c>
      <c r="G18" s="20">
        <f>SUM(G19:G24)</f>
        <v>1497</v>
      </c>
    </row>
    <row r="19" spans="1:7" ht="12.75">
      <c r="A19" s="3" t="s">
        <v>8</v>
      </c>
      <c r="B19" s="3" t="s">
        <v>21</v>
      </c>
      <c r="C19" s="16">
        <f aca="true" t="shared" si="1" ref="C19:C24">SUM(D19:G19)</f>
        <v>595</v>
      </c>
      <c r="D19" s="25">
        <v>188</v>
      </c>
      <c r="E19" s="25">
        <v>60</v>
      </c>
      <c r="F19" s="25">
        <v>159</v>
      </c>
      <c r="G19" s="25">
        <v>188</v>
      </c>
    </row>
    <row r="20" spans="1:7" ht="12.75">
      <c r="A20" s="4" t="s">
        <v>9</v>
      </c>
      <c r="B20" s="4" t="s">
        <v>22</v>
      </c>
      <c r="C20" s="14">
        <f t="shared" si="1"/>
        <v>773</v>
      </c>
      <c r="D20" s="26">
        <v>260</v>
      </c>
      <c r="E20" s="26">
        <v>94</v>
      </c>
      <c r="F20" s="26">
        <v>243</v>
      </c>
      <c r="G20" s="26">
        <v>176</v>
      </c>
    </row>
    <row r="21" spans="1:7" ht="12.75">
      <c r="A21" s="4" t="s">
        <v>10</v>
      </c>
      <c r="B21" s="4" t="s">
        <v>23</v>
      </c>
      <c r="C21" s="14">
        <f t="shared" si="1"/>
        <v>1249</v>
      </c>
      <c r="D21" s="26">
        <v>361</v>
      </c>
      <c r="E21" s="26">
        <v>154</v>
      </c>
      <c r="F21" s="26">
        <v>361</v>
      </c>
      <c r="G21" s="26">
        <v>373</v>
      </c>
    </row>
    <row r="22" spans="1:7" ht="12.75">
      <c r="A22" s="4" t="s">
        <v>11</v>
      </c>
      <c r="B22" s="4" t="s">
        <v>24</v>
      </c>
      <c r="C22" s="14">
        <f t="shared" si="1"/>
        <v>1267</v>
      </c>
      <c r="D22" s="26">
        <v>383</v>
      </c>
      <c r="E22" s="26">
        <v>204</v>
      </c>
      <c r="F22" s="26">
        <v>348</v>
      </c>
      <c r="G22" s="26">
        <v>332</v>
      </c>
    </row>
    <row r="23" spans="1:7" ht="12.75">
      <c r="A23" s="4" t="s">
        <v>12</v>
      </c>
      <c r="B23" s="4" t="s">
        <v>25</v>
      </c>
      <c r="C23" s="14">
        <f t="shared" si="1"/>
        <v>730</v>
      </c>
      <c r="D23" s="26">
        <v>203</v>
      </c>
      <c r="E23" s="26">
        <v>96</v>
      </c>
      <c r="F23" s="26">
        <v>218</v>
      </c>
      <c r="G23" s="26">
        <v>213</v>
      </c>
    </row>
    <row r="24" spans="1:7" ht="12.75">
      <c r="A24" s="5" t="s">
        <v>13</v>
      </c>
      <c r="B24" s="5" t="s">
        <v>26</v>
      </c>
      <c r="C24" s="17">
        <f t="shared" si="1"/>
        <v>597</v>
      </c>
      <c r="D24" s="27">
        <v>165</v>
      </c>
      <c r="E24" s="27">
        <v>52</v>
      </c>
      <c r="F24" s="27">
        <v>165</v>
      </c>
      <c r="G24" s="27">
        <v>215</v>
      </c>
    </row>
    <row r="25" spans="1:7" ht="12.75">
      <c r="A25" s="6"/>
      <c r="B25" s="7" t="s">
        <v>27</v>
      </c>
      <c r="C25" s="56">
        <f>SUM(C5:C18)</f>
        <v>20009</v>
      </c>
      <c r="D25" s="56">
        <f>SUM(D5:D18)</f>
        <v>6142</v>
      </c>
      <c r="E25" s="56">
        <f>SUM(E5:E18)</f>
        <v>2799</v>
      </c>
      <c r="F25" s="56">
        <f>SUM(F5:F18)</f>
        <v>6352</v>
      </c>
      <c r="G25" s="56">
        <f>SUM(G5:G18)</f>
        <v>4716</v>
      </c>
    </row>
    <row r="26" spans="1:7" ht="12.75">
      <c r="A26" s="8"/>
      <c r="B26" s="8"/>
      <c r="C26" s="57"/>
      <c r="D26" s="57"/>
      <c r="E26" s="57"/>
      <c r="F26" s="57"/>
      <c r="G26" s="57"/>
    </row>
    <row r="27" spans="1:7" ht="12.75">
      <c r="A27" s="21"/>
      <c r="B27" s="24" t="s">
        <v>60</v>
      </c>
      <c r="C27" s="22">
        <v>22572</v>
      </c>
      <c r="D27" s="22">
        <v>6420</v>
      </c>
      <c r="E27" s="22">
        <v>3730</v>
      </c>
      <c r="F27" s="22">
        <v>7519</v>
      </c>
      <c r="G27" s="22">
        <v>4903</v>
      </c>
    </row>
    <row r="28" spans="1:7" ht="12.75">
      <c r="A28" s="21"/>
      <c r="B28" s="24" t="s">
        <v>43</v>
      </c>
      <c r="C28" s="22">
        <v>22232</v>
      </c>
      <c r="D28" s="22">
        <v>6146</v>
      </c>
      <c r="E28" s="22">
        <v>3638</v>
      </c>
      <c r="F28" s="22">
        <v>7651</v>
      </c>
      <c r="G28" s="22">
        <v>4797</v>
      </c>
    </row>
    <row r="29" spans="1:7" ht="12.75">
      <c r="A29" s="21"/>
      <c r="B29" s="24" t="s">
        <v>42</v>
      </c>
      <c r="C29" s="22">
        <v>23529</v>
      </c>
      <c r="D29" s="22">
        <v>6443</v>
      </c>
      <c r="E29" s="22">
        <v>3847</v>
      </c>
      <c r="F29" s="22">
        <v>8331</v>
      </c>
      <c r="G29" s="22">
        <v>4908</v>
      </c>
    </row>
    <row r="30" spans="1:7" ht="12.75">
      <c r="A30" s="21"/>
      <c r="B30" s="24" t="s">
        <v>41</v>
      </c>
      <c r="C30" s="22">
        <v>23941</v>
      </c>
      <c r="D30" s="22">
        <v>6479</v>
      </c>
      <c r="E30" s="22">
        <v>4059</v>
      </c>
      <c r="F30" s="22">
        <v>8595</v>
      </c>
      <c r="G30" s="22">
        <v>4808</v>
      </c>
    </row>
    <row r="31" spans="1:7" ht="12.75">
      <c r="A31" s="21"/>
      <c r="B31" s="24" t="s">
        <v>35</v>
      </c>
      <c r="C31" s="22">
        <v>24112</v>
      </c>
      <c r="D31" s="22">
        <v>6702</v>
      </c>
      <c r="E31" s="22">
        <v>4222</v>
      </c>
      <c r="F31" s="22">
        <v>8551</v>
      </c>
      <c r="G31" s="22">
        <v>4637</v>
      </c>
    </row>
    <row r="32" spans="1:7" ht="12.75">
      <c r="A32" s="21"/>
      <c r="B32" s="24" t="s">
        <v>36</v>
      </c>
      <c r="C32" s="22">
        <v>24113</v>
      </c>
      <c r="D32" s="22">
        <v>6919</v>
      </c>
      <c r="E32" s="22">
        <v>4571</v>
      </c>
      <c r="F32" s="22">
        <v>8145</v>
      </c>
      <c r="G32" s="22">
        <v>4478</v>
      </c>
    </row>
    <row r="33" spans="1:7" ht="12.75">
      <c r="A33" s="21"/>
      <c r="B33" s="22" t="s">
        <v>37</v>
      </c>
      <c r="C33" s="22">
        <v>24201</v>
      </c>
      <c r="D33" s="22">
        <v>7302</v>
      </c>
      <c r="E33" s="22">
        <v>4716</v>
      </c>
      <c r="F33" s="22">
        <v>8258</v>
      </c>
      <c r="G33" s="22">
        <v>3925</v>
      </c>
    </row>
    <row r="34" spans="1:7" ht="12.75">
      <c r="A34" s="21"/>
      <c r="B34" s="22" t="s">
        <v>38</v>
      </c>
      <c r="C34" s="22">
        <v>24380</v>
      </c>
      <c r="D34" s="22">
        <v>7708</v>
      </c>
      <c r="E34" s="22">
        <v>4850</v>
      </c>
      <c r="F34" s="22">
        <v>7952</v>
      </c>
      <c r="G34" s="22">
        <v>3870</v>
      </c>
    </row>
    <row r="35" spans="1:7" ht="12.75">
      <c r="A35" s="9"/>
      <c r="B35" s="10" t="s">
        <v>39</v>
      </c>
      <c r="C35" s="58">
        <v>24696</v>
      </c>
      <c r="D35" s="58">
        <v>8105</v>
      </c>
      <c r="E35" s="58">
        <v>4974</v>
      </c>
      <c r="F35" s="58">
        <v>7557</v>
      </c>
      <c r="G35" s="58">
        <v>4060</v>
      </c>
    </row>
    <row r="36" spans="1:7" ht="12.75">
      <c r="A36" s="9"/>
      <c r="B36" s="10" t="s">
        <v>28</v>
      </c>
      <c r="C36" s="58">
        <v>25431</v>
      </c>
      <c r="D36" s="58">
        <v>8630</v>
      </c>
      <c r="E36" s="58">
        <v>5190</v>
      </c>
      <c r="F36" s="58">
        <v>7500</v>
      </c>
      <c r="G36" s="58">
        <v>4111</v>
      </c>
    </row>
    <row r="37" spans="1:7" ht="12.75">
      <c r="A37" s="11"/>
      <c r="B37" s="12" t="s">
        <v>40</v>
      </c>
      <c r="C37" s="59">
        <v>25856</v>
      </c>
      <c r="D37" s="59">
        <v>8875</v>
      </c>
      <c r="E37" s="59">
        <v>5293</v>
      </c>
      <c r="F37" s="59">
        <v>7714</v>
      </c>
      <c r="G37" s="59">
        <v>3974</v>
      </c>
    </row>
  </sheetData>
  <sheetProtection/>
  <mergeCells count="2">
    <mergeCell ref="A4:B4"/>
    <mergeCell ref="A1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4" max="4" width="12.8515625" style="0" bestFit="1" customWidth="1"/>
    <col min="5" max="5" width="12.421875" style="0" bestFit="1" customWidth="1"/>
    <col min="6" max="6" width="11.57421875" style="0" bestFit="1" customWidth="1"/>
    <col min="7" max="7" width="11.140625" style="0" bestFit="1" customWidth="1"/>
  </cols>
  <sheetData>
    <row r="1" spans="1:7" ht="31.5" customHeight="1">
      <c r="A1" s="88" t="s">
        <v>72</v>
      </c>
      <c r="B1" s="88"/>
      <c r="C1" s="88"/>
      <c r="D1" s="88"/>
      <c r="E1" s="88"/>
      <c r="F1" s="88"/>
      <c r="G1" s="88"/>
    </row>
    <row r="3" spans="1:7" ht="12.75" customHeight="1">
      <c r="A3" s="92" t="s">
        <v>61</v>
      </c>
      <c r="B3" s="93"/>
      <c r="C3" s="91" t="s">
        <v>29</v>
      </c>
      <c r="D3" s="89" t="s">
        <v>44</v>
      </c>
      <c r="E3" s="90"/>
      <c r="F3" s="90"/>
      <c r="G3" s="90"/>
    </row>
    <row r="4" spans="1:7" ht="38.25">
      <c r="A4" s="94"/>
      <c r="B4" s="95"/>
      <c r="C4" s="91"/>
      <c r="D4" s="31" t="s">
        <v>45</v>
      </c>
      <c r="E4" s="32" t="s">
        <v>46</v>
      </c>
      <c r="F4" s="32" t="s">
        <v>47</v>
      </c>
      <c r="G4" s="32" t="s">
        <v>48</v>
      </c>
    </row>
    <row r="5" spans="1:7" ht="12.75">
      <c r="A5" s="82">
        <v>41</v>
      </c>
      <c r="B5" s="82" t="s">
        <v>62</v>
      </c>
      <c r="C5" s="33">
        <f aca="true" t="shared" si="0" ref="C5:C17">SUM(D5:G5)</f>
        <v>2332</v>
      </c>
      <c r="D5" s="34">
        <v>2295</v>
      </c>
      <c r="E5" s="25"/>
      <c r="F5" s="30">
        <v>37</v>
      </c>
      <c r="G5" s="30"/>
    </row>
    <row r="6" spans="1:7" ht="12.75">
      <c r="A6" s="83">
        <v>42</v>
      </c>
      <c r="B6" s="83" t="s">
        <v>63</v>
      </c>
      <c r="C6" s="35">
        <f t="shared" si="0"/>
        <v>2628</v>
      </c>
      <c r="D6" s="36">
        <v>1647</v>
      </c>
      <c r="E6" s="37">
        <v>315</v>
      </c>
      <c r="F6" s="37">
        <v>652</v>
      </c>
      <c r="G6" s="37">
        <v>14</v>
      </c>
    </row>
    <row r="7" spans="1:7" ht="12.75">
      <c r="A7" s="83">
        <v>43</v>
      </c>
      <c r="B7" s="83" t="s">
        <v>64</v>
      </c>
      <c r="C7" s="35">
        <f t="shared" si="0"/>
        <v>2918</v>
      </c>
      <c r="D7" s="38">
        <v>2391</v>
      </c>
      <c r="E7" s="26">
        <v>101</v>
      </c>
      <c r="F7" s="37">
        <v>426</v>
      </c>
      <c r="G7" s="37"/>
    </row>
    <row r="8" spans="1:7" ht="12.75">
      <c r="A8" s="83">
        <v>44</v>
      </c>
      <c r="B8" s="83" t="s">
        <v>65</v>
      </c>
      <c r="C8" s="35">
        <f t="shared" si="0"/>
        <v>2776</v>
      </c>
      <c r="D8" s="36">
        <v>2623</v>
      </c>
      <c r="E8" s="37">
        <v>16</v>
      </c>
      <c r="F8" s="37">
        <v>137</v>
      </c>
      <c r="G8" s="37"/>
    </row>
    <row r="9" spans="1:7" ht="12.75">
      <c r="A9" s="83">
        <v>45</v>
      </c>
      <c r="B9" s="83" t="s">
        <v>66</v>
      </c>
      <c r="C9" s="35">
        <f t="shared" si="0"/>
        <v>2266</v>
      </c>
      <c r="D9" s="36">
        <v>2032</v>
      </c>
      <c r="E9" s="37"/>
      <c r="F9" s="37">
        <v>234</v>
      </c>
      <c r="G9" s="37"/>
    </row>
    <row r="10" spans="1:7" ht="12.75">
      <c r="A10" s="83" t="s">
        <v>0</v>
      </c>
      <c r="B10" s="83" t="s">
        <v>67</v>
      </c>
      <c r="C10" s="35">
        <f t="shared" si="0"/>
        <v>246</v>
      </c>
      <c r="D10" s="39">
        <v>173</v>
      </c>
      <c r="E10" s="26">
        <v>57</v>
      </c>
      <c r="F10" s="37"/>
      <c r="G10" s="37">
        <v>16</v>
      </c>
    </row>
    <row r="11" spans="1:7" ht="12.75">
      <c r="A11" s="83" t="s">
        <v>1</v>
      </c>
      <c r="B11" s="83" t="s">
        <v>68</v>
      </c>
      <c r="C11" s="35">
        <f t="shared" si="0"/>
        <v>383</v>
      </c>
      <c r="D11" s="36">
        <v>329</v>
      </c>
      <c r="E11" s="37"/>
      <c r="F11" s="37">
        <v>54</v>
      </c>
      <c r="G11" s="37"/>
    </row>
    <row r="12" spans="1:7" ht="12.75">
      <c r="A12" s="1" t="s">
        <v>2</v>
      </c>
      <c r="B12" s="1" t="s">
        <v>14</v>
      </c>
      <c r="C12" s="35">
        <f t="shared" si="0"/>
        <v>876</v>
      </c>
      <c r="D12" s="39">
        <v>116</v>
      </c>
      <c r="E12" s="26">
        <v>477</v>
      </c>
      <c r="F12" s="37">
        <v>250</v>
      </c>
      <c r="G12" s="37">
        <v>33</v>
      </c>
    </row>
    <row r="13" spans="1:7" ht="12.75">
      <c r="A13" s="1" t="s">
        <v>3</v>
      </c>
      <c r="B13" s="1" t="s">
        <v>15</v>
      </c>
      <c r="C13" s="35">
        <f t="shared" si="0"/>
        <v>507</v>
      </c>
      <c r="D13" s="36">
        <v>344</v>
      </c>
      <c r="E13" s="26">
        <v>115</v>
      </c>
      <c r="F13" s="37">
        <v>48</v>
      </c>
      <c r="G13" s="37"/>
    </row>
    <row r="14" spans="1:7" ht="12.75">
      <c r="A14" s="1" t="s">
        <v>4</v>
      </c>
      <c r="B14" s="1" t="s">
        <v>16</v>
      </c>
      <c r="C14" s="35">
        <f t="shared" si="0"/>
        <v>408</v>
      </c>
      <c r="D14" s="36">
        <v>235</v>
      </c>
      <c r="E14" s="26">
        <v>131</v>
      </c>
      <c r="F14" s="37">
        <v>42</v>
      </c>
      <c r="G14" s="37"/>
    </row>
    <row r="15" spans="1:7" ht="12.75">
      <c r="A15" s="1" t="s">
        <v>5</v>
      </c>
      <c r="B15" s="1" t="s">
        <v>17</v>
      </c>
      <c r="C15" s="35">
        <f t="shared" si="0"/>
        <v>677</v>
      </c>
      <c r="D15" s="36">
        <v>364</v>
      </c>
      <c r="E15" s="26">
        <v>196</v>
      </c>
      <c r="F15" s="37">
        <v>117</v>
      </c>
      <c r="G15" s="37"/>
    </row>
    <row r="16" spans="1:7" ht="12.75">
      <c r="A16" s="1" t="s">
        <v>6</v>
      </c>
      <c r="B16" s="1" t="s">
        <v>18</v>
      </c>
      <c r="C16" s="35">
        <f t="shared" si="0"/>
        <v>423</v>
      </c>
      <c r="D16" s="40">
        <v>209</v>
      </c>
      <c r="E16" s="26">
        <v>172</v>
      </c>
      <c r="F16" s="37"/>
      <c r="G16" s="37">
        <v>42</v>
      </c>
    </row>
    <row r="17" spans="1:7" ht="12.75">
      <c r="A17" s="1" t="s">
        <v>7</v>
      </c>
      <c r="B17" s="1" t="s">
        <v>19</v>
      </c>
      <c r="C17" s="35">
        <f t="shared" si="0"/>
        <v>339</v>
      </c>
      <c r="D17" s="40">
        <v>167</v>
      </c>
      <c r="E17" s="26">
        <v>85</v>
      </c>
      <c r="F17" s="37">
        <v>87</v>
      </c>
      <c r="G17" s="9"/>
    </row>
    <row r="18" spans="1:7" ht="12.75">
      <c r="A18" s="2"/>
      <c r="B18" s="2" t="s">
        <v>20</v>
      </c>
      <c r="C18" s="41">
        <f>SUM(C19:C24)</f>
        <v>5850</v>
      </c>
      <c r="D18" s="42">
        <f>SUM(D19:D24)</f>
        <v>2883</v>
      </c>
      <c r="E18" s="20">
        <f>SUM(E19:E24)</f>
        <v>2591</v>
      </c>
      <c r="F18" s="20">
        <f>SUM(F19:F24)</f>
        <v>311</v>
      </c>
      <c r="G18" s="20">
        <f>SUM(G19:G24)</f>
        <v>65</v>
      </c>
    </row>
    <row r="19" spans="1:7" ht="12.75">
      <c r="A19" s="3" t="s">
        <v>8</v>
      </c>
      <c r="B19" s="3" t="s">
        <v>21</v>
      </c>
      <c r="C19" s="33">
        <f aca="true" t="shared" si="1" ref="C19:C24">SUM(D19:G19)</f>
        <v>688</v>
      </c>
      <c r="D19" s="34">
        <v>485</v>
      </c>
      <c r="E19" s="25">
        <v>203</v>
      </c>
      <c r="F19" s="30"/>
      <c r="G19" s="30"/>
    </row>
    <row r="20" spans="1:7" ht="12.75">
      <c r="A20" s="4" t="s">
        <v>9</v>
      </c>
      <c r="B20" s="4" t="s">
        <v>22</v>
      </c>
      <c r="C20" s="35">
        <f t="shared" si="1"/>
        <v>870</v>
      </c>
      <c r="D20" s="36">
        <v>336</v>
      </c>
      <c r="E20" s="26">
        <v>503</v>
      </c>
      <c r="F20" s="37">
        <v>26</v>
      </c>
      <c r="G20" s="37">
        <v>5</v>
      </c>
    </row>
    <row r="21" spans="1:7" ht="12.75">
      <c r="A21" s="4" t="s">
        <v>10</v>
      </c>
      <c r="B21" s="4" t="s">
        <v>23</v>
      </c>
      <c r="C21" s="35">
        <f t="shared" si="1"/>
        <v>1401</v>
      </c>
      <c r="D21" s="36">
        <v>583</v>
      </c>
      <c r="E21" s="26">
        <v>691</v>
      </c>
      <c r="F21" s="37">
        <v>98</v>
      </c>
      <c r="G21" s="37">
        <v>29</v>
      </c>
    </row>
    <row r="22" spans="1:7" ht="12.75">
      <c r="A22" s="4" t="s">
        <v>11</v>
      </c>
      <c r="B22" s="4" t="s">
        <v>24</v>
      </c>
      <c r="C22" s="35">
        <f t="shared" si="1"/>
        <v>1404</v>
      </c>
      <c r="D22" s="38">
        <v>719</v>
      </c>
      <c r="E22" s="26">
        <v>572</v>
      </c>
      <c r="F22" s="37">
        <v>82</v>
      </c>
      <c r="G22" s="37">
        <v>31</v>
      </c>
    </row>
    <row r="23" spans="1:7" ht="12.75">
      <c r="A23" s="4" t="s">
        <v>12</v>
      </c>
      <c r="B23" s="4" t="s">
        <v>25</v>
      </c>
      <c r="C23" s="35">
        <f t="shared" si="1"/>
        <v>816</v>
      </c>
      <c r="D23" s="36">
        <v>454</v>
      </c>
      <c r="E23" s="26">
        <v>310</v>
      </c>
      <c r="F23" s="37">
        <v>52</v>
      </c>
      <c r="G23" s="37"/>
    </row>
    <row r="24" spans="1:7" ht="12.75">
      <c r="A24" s="5" t="s">
        <v>13</v>
      </c>
      <c r="B24" s="5" t="s">
        <v>26</v>
      </c>
      <c r="C24" s="43">
        <f t="shared" si="1"/>
        <v>671</v>
      </c>
      <c r="D24" s="44">
        <v>306</v>
      </c>
      <c r="E24" s="27">
        <v>312</v>
      </c>
      <c r="F24" s="45">
        <v>53</v>
      </c>
      <c r="G24" s="45"/>
    </row>
    <row r="25" spans="1:7" ht="12.75">
      <c r="A25" s="6"/>
      <c r="B25" s="7" t="s">
        <v>27</v>
      </c>
      <c r="C25" s="46">
        <f>SUM(C5:C18)</f>
        <v>22629</v>
      </c>
      <c r="D25" s="47">
        <f>SUM(D5:D18)</f>
        <v>15808</v>
      </c>
      <c r="E25" s="15">
        <f>SUM(E5:E18)</f>
        <v>4256</v>
      </c>
      <c r="F25" s="15">
        <f>SUM(F5:F18)</f>
        <v>2395</v>
      </c>
      <c r="G25" s="15">
        <f>SUM(G5:G18)</f>
        <v>170</v>
      </c>
    </row>
    <row r="26" spans="1:7" ht="12.75">
      <c r="A26" s="8"/>
      <c r="B26" s="8"/>
      <c r="C26" s="29"/>
      <c r="D26" s="48"/>
      <c r="E26" s="8"/>
      <c r="F26" s="8"/>
      <c r="G26" s="8"/>
    </row>
    <row r="27" spans="1:7" ht="12.75">
      <c r="A27" s="21"/>
      <c r="B27" s="24" t="s">
        <v>60</v>
      </c>
      <c r="C27" s="62">
        <v>25751</v>
      </c>
      <c r="D27" s="63">
        <v>17858</v>
      </c>
      <c r="E27" s="24">
        <v>5048</v>
      </c>
      <c r="F27" s="24">
        <v>2651</v>
      </c>
      <c r="G27" s="24">
        <v>194</v>
      </c>
    </row>
    <row r="28" spans="1:7" ht="12.75">
      <c r="A28" s="21"/>
      <c r="B28" s="24" t="s">
        <v>43</v>
      </c>
      <c r="C28" s="62">
        <v>25567</v>
      </c>
      <c r="D28" s="63">
        <v>17396</v>
      </c>
      <c r="E28" s="24">
        <v>5187</v>
      </c>
      <c r="F28" s="24">
        <v>2798</v>
      </c>
      <c r="G28" s="24">
        <v>186</v>
      </c>
    </row>
    <row r="29" spans="1:7" ht="12.75">
      <c r="A29" s="9"/>
      <c r="B29" s="49" t="s">
        <v>42</v>
      </c>
      <c r="C29" s="50">
        <f>SUM(D29:G29)</f>
        <v>26762</v>
      </c>
      <c r="D29" s="51">
        <v>18170</v>
      </c>
      <c r="E29" s="52">
        <v>5508</v>
      </c>
      <c r="F29" s="52">
        <v>2927</v>
      </c>
      <c r="G29" s="49">
        <v>157</v>
      </c>
    </row>
    <row r="30" spans="1:7" ht="12.75">
      <c r="A30" s="11"/>
      <c r="B30" s="28" t="s">
        <v>41</v>
      </c>
      <c r="C30" s="53">
        <f>SUM(D30:G30)</f>
        <v>27282</v>
      </c>
      <c r="D30" s="54">
        <v>18083</v>
      </c>
      <c r="E30" s="28">
        <v>5839</v>
      </c>
      <c r="F30" s="28">
        <v>3197</v>
      </c>
      <c r="G30" s="28">
        <v>163</v>
      </c>
    </row>
  </sheetData>
  <sheetProtection/>
  <mergeCells count="4">
    <mergeCell ref="A1:G1"/>
    <mergeCell ref="D3:G3"/>
    <mergeCell ref="C3:C4"/>
    <mergeCell ref="A3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4" max="4" width="12.8515625" style="0" bestFit="1" customWidth="1"/>
    <col min="5" max="5" width="12.421875" style="0" bestFit="1" customWidth="1"/>
    <col min="6" max="6" width="11.57421875" style="0" bestFit="1" customWidth="1"/>
  </cols>
  <sheetData>
    <row r="1" spans="1:6" ht="15">
      <c r="A1" s="87" t="s">
        <v>69</v>
      </c>
      <c r="B1" s="87"/>
      <c r="C1" s="87"/>
      <c r="D1" s="87"/>
      <c r="E1" s="87"/>
      <c r="F1" s="87"/>
    </row>
    <row r="3" spans="1:6" ht="25.5">
      <c r="A3" s="86" t="s">
        <v>61</v>
      </c>
      <c r="B3" s="86"/>
      <c r="C3" s="55" t="s">
        <v>29</v>
      </c>
      <c r="D3" s="32" t="s">
        <v>51</v>
      </c>
      <c r="E3" s="55" t="s">
        <v>49</v>
      </c>
      <c r="F3" s="55" t="s">
        <v>50</v>
      </c>
    </row>
    <row r="4" spans="1:6" ht="12.75">
      <c r="A4" s="82">
        <v>41</v>
      </c>
      <c r="B4" s="82" t="s">
        <v>62</v>
      </c>
      <c r="C4" s="16">
        <f aca="true" t="shared" si="0" ref="C4:C16">SUM(D4:F4)</f>
        <v>2332</v>
      </c>
      <c r="D4" s="25">
        <v>2312</v>
      </c>
      <c r="E4" s="25"/>
      <c r="F4" s="25">
        <v>20</v>
      </c>
    </row>
    <row r="5" spans="1:6" ht="12.75">
      <c r="A5" s="83">
        <v>42</v>
      </c>
      <c r="B5" s="83" t="s">
        <v>63</v>
      </c>
      <c r="C5" s="14">
        <f t="shared" si="0"/>
        <v>2628</v>
      </c>
      <c r="D5" s="26">
        <v>2618</v>
      </c>
      <c r="E5" s="60"/>
      <c r="F5" s="26">
        <v>10</v>
      </c>
    </row>
    <row r="6" spans="1:6" ht="12.75">
      <c r="A6" s="83">
        <v>43</v>
      </c>
      <c r="B6" s="83" t="s">
        <v>64</v>
      </c>
      <c r="C6" s="14">
        <f t="shared" si="0"/>
        <v>2918</v>
      </c>
      <c r="D6" s="14">
        <v>2785</v>
      </c>
      <c r="E6" s="26">
        <v>75</v>
      </c>
      <c r="F6" s="26">
        <v>58</v>
      </c>
    </row>
    <row r="7" spans="1:6" ht="12.75">
      <c r="A7" s="83">
        <v>44</v>
      </c>
      <c r="B7" s="83" t="s">
        <v>65</v>
      </c>
      <c r="C7" s="14">
        <f t="shared" si="0"/>
        <v>2776</v>
      </c>
      <c r="D7" s="26">
        <v>2750</v>
      </c>
      <c r="E7" s="26">
        <v>26</v>
      </c>
      <c r="F7" s="26">
        <v>0</v>
      </c>
    </row>
    <row r="8" spans="1:6" ht="12.75">
      <c r="A8" s="83">
        <v>45</v>
      </c>
      <c r="B8" s="83" t="s">
        <v>66</v>
      </c>
      <c r="C8" s="14">
        <f t="shared" si="0"/>
        <v>2266</v>
      </c>
      <c r="D8" s="26">
        <v>2266</v>
      </c>
      <c r="E8" s="26"/>
      <c r="F8" s="60"/>
    </row>
    <row r="9" spans="1:6" ht="12.75">
      <c r="A9" s="83" t="s">
        <v>0</v>
      </c>
      <c r="B9" s="83" t="s">
        <v>67</v>
      </c>
      <c r="C9" s="14">
        <f t="shared" si="0"/>
        <v>246</v>
      </c>
      <c r="D9" s="23">
        <v>246</v>
      </c>
      <c r="E9" s="26"/>
      <c r="F9" s="26"/>
    </row>
    <row r="10" spans="1:6" ht="12.75">
      <c r="A10" s="83" t="s">
        <v>1</v>
      </c>
      <c r="B10" s="83" t="s">
        <v>68</v>
      </c>
      <c r="C10" s="14">
        <f t="shared" si="0"/>
        <v>383</v>
      </c>
      <c r="D10" s="26">
        <v>383</v>
      </c>
      <c r="E10" s="26"/>
      <c r="F10" s="26"/>
    </row>
    <row r="11" spans="1:6" ht="12.75">
      <c r="A11" s="1" t="s">
        <v>2</v>
      </c>
      <c r="B11" s="1" t="s">
        <v>14</v>
      </c>
      <c r="C11" s="14">
        <f t="shared" si="0"/>
        <v>876</v>
      </c>
      <c r="D11" s="23">
        <v>876</v>
      </c>
      <c r="E11" s="60"/>
      <c r="F11" s="26"/>
    </row>
    <row r="12" spans="1:6" ht="12.75">
      <c r="A12" s="1" t="s">
        <v>3</v>
      </c>
      <c r="B12" s="1" t="s">
        <v>15</v>
      </c>
      <c r="C12" s="14">
        <f t="shared" si="0"/>
        <v>507</v>
      </c>
      <c r="D12" s="26">
        <v>489</v>
      </c>
      <c r="E12" s="26"/>
      <c r="F12" s="60">
        <v>18</v>
      </c>
    </row>
    <row r="13" spans="1:6" ht="12.75">
      <c r="A13" s="1" t="s">
        <v>4</v>
      </c>
      <c r="B13" s="1" t="s">
        <v>16</v>
      </c>
      <c r="C13" s="14">
        <f t="shared" si="0"/>
        <v>408</v>
      </c>
      <c r="D13" s="26">
        <v>408</v>
      </c>
      <c r="E13" s="26"/>
      <c r="F13" s="26"/>
    </row>
    <row r="14" spans="1:6" ht="12.75">
      <c r="A14" s="1" t="s">
        <v>5</v>
      </c>
      <c r="B14" s="1" t="s">
        <v>17</v>
      </c>
      <c r="C14" s="14">
        <f t="shared" si="0"/>
        <v>677</v>
      </c>
      <c r="D14" s="26">
        <v>671</v>
      </c>
      <c r="E14" s="26"/>
      <c r="F14" s="60">
        <v>6</v>
      </c>
    </row>
    <row r="15" spans="1:6" ht="12.75">
      <c r="A15" s="1" t="s">
        <v>6</v>
      </c>
      <c r="B15" s="1" t="s">
        <v>18</v>
      </c>
      <c r="C15" s="14">
        <f t="shared" si="0"/>
        <v>423</v>
      </c>
      <c r="D15" s="9">
        <v>399</v>
      </c>
      <c r="E15" s="26"/>
      <c r="F15" s="60">
        <v>24</v>
      </c>
    </row>
    <row r="16" spans="1:6" ht="12.75">
      <c r="A16" s="1" t="s">
        <v>7</v>
      </c>
      <c r="B16" s="1" t="s">
        <v>19</v>
      </c>
      <c r="C16" s="14">
        <f t="shared" si="0"/>
        <v>339</v>
      </c>
      <c r="D16" s="9">
        <v>339</v>
      </c>
      <c r="E16" s="26"/>
      <c r="F16" s="26"/>
    </row>
    <row r="17" spans="1:6" ht="12.75">
      <c r="A17" s="2"/>
      <c r="B17" s="2" t="s">
        <v>20</v>
      </c>
      <c r="C17" s="20">
        <f>SUM(C18:C23)</f>
        <v>5850</v>
      </c>
      <c r="D17" s="20">
        <f>SUM(D18:D23)</f>
        <v>5480</v>
      </c>
      <c r="E17" s="20">
        <f>SUM(E18:E23)</f>
        <v>0</v>
      </c>
      <c r="F17" s="20">
        <f>SUM(F18:F23)</f>
        <v>370</v>
      </c>
    </row>
    <row r="18" spans="1:6" ht="12.75">
      <c r="A18" s="3" t="s">
        <v>8</v>
      </c>
      <c r="B18" s="3" t="s">
        <v>21</v>
      </c>
      <c r="C18" s="16">
        <f aca="true" t="shared" si="1" ref="C18:C23">SUM(D18:F18)</f>
        <v>688</v>
      </c>
      <c r="D18" s="25">
        <v>676</v>
      </c>
      <c r="E18" s="25"/>
      <c r="F18" s="61">
        <v>12</v>
      </c>
    </row>
    <row r="19" spans="1:6" ht="12.75">
      <c r="A19" s="4" t="s">
        <v>9</v>
      </c>
      <c r="B19" s="4" t="s">
        <v>22</v>
      </c>
      <c r="C19" s="14">
        <f t="shared" si="1"/>
        <v>870</v>
      </c>
      <c r="D19" s="26">
        <v>804</v>
      </c>
      <c r="E19" s="60"/>
      <c r="F19" s="60">
        <v>66</v>
      </c>
    </row>
    <row r="20" spans="1:6" ht="12.75">
      <c r="A20" s="4" t="s">
        <v>10</v>
      </c>
      <c r="B20" s="4" t="s">
        <v>23</v>
      </c>
      <c r="C20" s="14">
        <f t="shared" si="1"/>
        <v>1401</v>
      </c>
      <c r="D20" s="26">
        <v>1281</v>
      </c>
      <c r="E20" s="26"/>
      <c r="F20" s="60">
        <v>120</v>
      </c>
    </row>
    <row r="21" spans="1:6" ht="12.75">
      <c r="A21" s="4" t="s">
        <v>11</v>
      </c>
      <c r="B21" s="4" t="s">
        <v>24</v>
      </c>
      <c r="C21" s="14">
        <f t="shared" si="1"/>
        <v>1404</v>
      </c>
      <c r="D21" s="14">
        <v>1287</v>
      </c>
      <c r="E21" s="26"/>
      <c r="F21" s="60">
        <v>117</v>
      </c>
    </row>
    <row r="22" spans="1:6" ht="12.75">
      <c r="A22" s="4" t="s">
        <v>12</v>
      </c>
      <c r="B22" s="4" t="s">
        <v>25</v>
      </c>
      <c r="C22" s="14">
        <f t="shared" si="1"/>
        <v>816</v>
      </c>
      <c r="D22" s="26">
        <v>761</v>
      </c>
      <c r="E22" s="26"/>
      <c r="F22" s="60">
        <v>55</v>
      </c>
    </row>
    <row r="23" spans="1:6" ht="12.75">
      <c r="A23" s="5" t="s">
        <v>13</v>
      </c>
      <c r="B23" s="5" t="s">
        <v>26</v>
      </c>
      <c r="C23" s="17">
        <f t="shared" si="1"/>
        <v>671</v>
      </c>
      <c r="D23" s="27">
        <v>671</v>
      </c>
      <c r="E23" s="27"/>
      <c r="F23" s="27"/>
    </row>
    <row r="24" spans="1:6" ht="12.75">
      <c r="A24" s="6"/>
      <c r="B24" s="7" t="s">
        <v>27</v>
      </c>
      <c r="C24" s="15">
        <f>SUM(C4:C17)</f>
        <v>22629</v>
      </c>
      <c r="D24" s="15">
        <f>SUM(D4:D17)</f>
        <v>22022</v>
      </c>
      <c r="E24" s="15">
        <f>SUM(E4:E17)</f>
        <v>101</v>
      </c>
      <c r="F24" s="15">
        <f>SUM(F4:F17)</f>
        <v>506</v>
      </c>
    </row>
    <row r="25" spans="1:6" ht="12.75">
      <c r="A25" s="8"/>
      <c r="B25" s="8"/>
      <c r="C25" s="8"/>
      <c r="D25" s="8"/>
      <c r="E25" s="8"/>
      <c r="F25" s="8"/>
    </row>
    <row r="26" spans="1:6" ht="12.75">
      <c r="A26" s="84"/>
      <c r="B26" s="24" t="s">
        <v>60</v>
      </c>
      <c r="C26" s="85">
        <v>25751</v>
      </c>
      <c r="D26" s="85">
        <v>25103</v>
      </c>
      <c r="E26" s="85">
        <v>104</v>
      </c>
      <c r="F26" s="85">
        <v>544</v>
      </c>
    </row>
    <row r="27" spans="1:6" ht="12.75">
      <c r="A27" s="11"/>
      <c r="B27" s="64" t="s">
        <v>43</v>
      </c>
      <c r="C27" s="28">
        <v>25567</v>
      </c>
      <c r="D27" s="28">
        <v>24802</v>
      </c>
      <c r="E27" s="28">
        <v>148</v>
      </c>
      <c r="F27" s="28">
        <v>617</v>
      </c>
    </row>
  </sheetData>
  <sheetProtection/>
  <mergeCells count="2">
    <mergeCell ref="A3:B3"/>
    <mergeCell ref="A1: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3" max="3" width="18.28125" style="0" customWidth="1"/>
    <col min="4" max="5" width="20.7109375" style="0" customWidth="1"/>
  </cols>
  <sheetData>
    <row r="1" spans="1:5" ht="15">
      <c r="A1" s="88" t="s">
        <v>73</v>
      </c>
      <c r="B1" s="88"/>
      <c r="C1" s="88"/>
      <c r="D1" s="88"/>
      <c r="E1" s="88"/>
    </row>
    <row r="3" spans="1:5" ht="12.75">
      <c r="A3" s="86" t="s">
        <v>61</v>
      </c>
      <c r="B3" s="86"/>
      <c r="C3" s="97" t="s">
        <v>56</v>
      </c>
      <c r="D3" s="96" t="s">
        <v>57</v>
      </c>
      <c r="E3" s="96"/>
    </row>
    <row r="4" spans="1:5" ht="38.25">
      <c r="A4" s="86"/>
      <c r="B4" s="86"/>
      <c r="C4" s="98"/>
      <c r="D4" s="32" t="s">
        <v>58</v>
      </c>
      <c r="E4" s="65" t="s">
        <v>59</v>
      </c>
    </row>
    <row r="5" spans="1:5" ht="12.75">
      <c r="A5" s="82">
        <v>41</v>
      </c>
      <c r="B5" s="82" t="s">
        <v>62</v>
      </c>
      <c r="C5" s="78">
        <f>SUM(D5:E5)</f>
        <v>1</v>
      </c>
      <c r="D5" s="16">
        <v>0</v>
      </c>
      <c r="E5" s="16">
        <v>1</v>
      </c>
    </row>
    <row r="6" spans="1:5" ht="12.75">
      <c r="A6" s="83">
        <v>42</v>
      </c>
      <c r="B6" s="83" t="s">
        <v>63</v>
      </c>
      <c r="C6" s="79">
        <f aca="true" t="shared" si="0" ref="C6:C17">SUM(D6:E6)</f>
        <v>11</v>
      </c>
      <c r="D6" s="14">
        <v>6</v>
      </c>
      <c r="E6" s="14">
        <v>5</v>
      </c>
    </row>
    <row r="7" spans="1:5" ht="12.75">
      <c r="A7" s="83">
        <v>43</v>
      </c>
      <c r="B7" s="83" t="s">
        <v>64</v>
      </c>
      <c r="C7" s="79">
        <f t="shared" si="0"/>
        <v>12</v>
      </c>
      <c r="D7" s="14">
        <v>10</v>
      </c>
      <c r="E7" s="14">
        <v>2</v>
      </c>
    </row>
    <row r="8" spans="1:5" ht="12.75">
      <c r="A8" s="83">
        <v>44</v>
      </c>
      <c r="B8" s="83" t="s">
        <v>65</v>
      </c>
      <c r="C8" s="79">
        <f t="shared" si="0"/>
        <v>14</v>
      </c>
      <c r="D8" s="14">
        <v>8</v>
      </c>
      <c r="E8" s="14">
        <v>6</v>
      </c>
    </row>
    <row r="9" spans="1:5" ht="12.75">
      <c r="A9" s="83">
        <v>45</v>
      </c>
      <c r="B9" s="83" t="s">
        <v>66</v>
      </c>
      <c r="C9" s="79">
        <f t="shared" si="0"/>
        <v>10</v>
      </c>
      <c r="D9" s="14">
        <v>3</v>
      </c>
      <c r="E9" s="14">
        <v>7</v>
      </c>
    </row>
    <row r="10" spans="1:5" ht="12.75">
      <c r="A10" s="83" t="s">
        <v>0</v>
      </c>
      <c r="B10" s="83" t="s">
        <v>67</v>
      </c>
      <c r="C10" s="79">
        <f t="shared" si="0"/>
        <v>0</v>
      </c>
      <c r="D10" s="14">
        <v>0</v>
      </c>
      <c r="E10" s="14">
        <v>0</v>
      </c>
    </row>
    <row r="11" spans="1:5" ht="12.75">
      <c r="A11" s="83" t="s">
        <v>1</v>
      </c>
      <c r="B11" s="83" t="s">
        <v>68</v>
      </c>
      <c r="C11" s="79">
        <f t="shared" si="0"/>
        <v>3</v>
      </c>
      <c r="D11" s="14">
        <v>2</v>
      </c>
      <c r="E11" s="14">
        <v>1</v>
      </c>
    </row>
    <row r="12" spans="1:5" ht="12.75">
      <c r="A12" s="1" t="s">
        <v>2</v>
      </c>
      <c r="B12" s="1" t="s">
        <v>14</v>
      </c>
      <c r="C12" s="79">
        <f t="shared" si="0"/>
        <v>2</v>
      </c>
      <c r="D12" s="14">
        <v>0</v>
      </c>
      <c r="E12" s="14">
        <v>2</v>
      </c>
    </row>
    <row r="13" spans="1:5" ht="12.75">
      <c r="A13" s="1" t="s">
        <v>3</v>
      </c>
      <c r="B13" s="1" t="s">
        <v>15</v>
      </c>
      <c r="C13" s="79">
        <f t="shared" si="0"/>
        <v>3</v>
      </c>
      <c r="D13" s="14">
        <v>1</v>
      </c>
      <c r="E13" s="14">
        <v>2</v>
      </c>
    </row>
    <row r="14" spans="1:5" ht="12.75">
      <c r="A14" s="1" t="s">
        <v>4</v>
      </c>
      <c r="B14" s="1" t="s">
        <v>16</v>
      </c>
      <c r="C14" s="79">
        <f t="shared" si="0"/>
        <v>5</v>
      </c>
      <c r="D14" s="14">
        <v>3</v>
      </c>
      <c r="E14" s="14">
        <v>2</v>
      </c>
    </row>
    <row r="15" spans="1:5" ht="12.75">
      <c r="A15" s="1" t="s">
        <v>5</v>
      </c>
      <c r="B15" s="1" t="s">
        <v>17</v>
      </c>
      <c r="C15" s="79">
        <f t="shared" si="0"/>
        <v>1</v>
      </c>
      <c r="D15" s="14">
        <v>1</v>
      </c>
      <c r="E15" s="14">
        <v>0</v>
      </c>
    </row>
    <row r="16" spans="1:5" ht="12.75">
      <c r="A16" s="1" t="s">
        <v>6</v>
      </c>
      <c r="B16" s="1" t="s">
        <v>18</v>
      </c>
      <c r="C16" s="79">
        <f t="shared" si="0"/>
        <v>0</v>
      </c>
      <c r="D16" s="14">
        <v>0</v>
      </c>
      <c r="E16" s="14">
        <v>0</v>
      </c>
    </row>
    <row r="17" spans="1:5" ht="12.75">
      <c r="A17" s="1" t="s">
        <v>7</v>
      </c>
      <c r="B17" s="1" t="s">
        <v>19</v>
      </c>
      <c r="C17" s="79">
        <f t="shared" si="0"/>
        <v>0</v>
      </c>
      <c r="D17" s="14">
        <v>0</v>
      </c>
      <c r="E17" s="14">
        <v>0</v>
      </c>
    </row>
    <row r="18" spans="1:5" ht="12.75">
      <c r="A18" s="2"/>
      <c r="B18" s="2" t="s">
        <v>20</v>
      </c>
      <c r="C18" s="77">
        <f>SUM(C19:C24)</f>
        <v>48</v>
      </c>
      <c r="D18" s="77">
        <f>SUM(D19:D24)</f>
        <v>22</v>
      </c>
      <c r="E18" s="77">
        <f>SUM(E19:E24)</f>
        <v>26</v>
      </c>
    </row>
    <row r="19" spans="1:5" ht="12.75">
      <c r="A19" s="3" t="s">
        <v>8</v>
      </c>
      <c r="B19" s="3" t="s">
        <v>21</v>
      </c>
      <c r="C19" s="78">
        <f aca="true" t="shared" si="1" ref="C19:C24">SUM(D19:E19)</f>
        <v>3</v>
      </c>
      <c r="D19" s="16">
        <v>1</v>
      </c>
      <c r="E19" s="16">
        <v>2</v>
      </c>
    </row>
    <row r="20" spans="1:5" ht="12.75">
      <c r="A20" s="4" t="s">
        <v>9</v>
      </c>
      <c r="B20" s="4" t="s">
        <v>22</v>
      </c>
      <c r="C20" s="79">
        <f t="shared" si="1"/>
        <v>4</v>
      </c>
      <c r="D20" s="14">
        <v>0</v>
      </c>
      <c r="E20" s="14">
        <v>4</v>
      </c>
    </row>
    <row r="21" spans="1:5" ht="12.75">
      <c r="A21" s="4" t="s">
        <v>10</v>
      </c>
      <c r="B21" s="4" t="s">
        <v>23</v>
      </c>
      <c r="C21" s="79">
        <f t="shared" si="1"/>
        <v>10</v>
      </c>
      <c r="D21" s="14">
        <v>6</v>
      </c>
      <c r="E21" s="14">
        <v>4</v>
      </c>
    </row>
    <row r="22" spans="1:5" ht="12.75">
      <c r="A22" s="4" t="s">
        <v>11</v>
      </c>
      <c r="B22" s="4" t="s">
        <v>24</v>
      </c>
      <c r="C22" s="79">
        <f t="shared" si="1"/>
        <v>25</v>
      </c>
      <c r="D22" s="14">
        <v>10</v>
      </c>
      <c r="E22" s="14">
        <v>15</v>
      </c>
    </row>
    <row r="23" spans="1:5" ht="12.75">
      <c r="A23" s="4" t="s">
        <v>12</v>
      </c>
      <c r="B23" s="4" t="s">
        <v>25</v>
      </c>
      <c r="C23" s="79">
        <f t="shared" si="1"/>
        <v>3</v>
      </c>
      <c r="D23" s="14">
        <v>3</v>
      </c>
      <c r="E23" s="14">
        <v>0</v>
      </c>
    </row>
    <row r="24" spans="1:5" ht="12.75">
      <c r="A24" s="5" t="s">
        <v>13</v>
      </c>
      <c r="B24" s="5" t="s">
        <v>26</v>
      </c>
      <c r="C24" s="80">
        <f t="shared" si="1"/>
        <v>3</v>
      </c>
      <c r="D24" s="17">
        <v>2</v>
      </c>
      <c r="E24" s="17">
        <v>1</v>
      </c>
    </row>
    <row r="25" spans="1:5" ht="12.75">
      <c r="A25" s="6"/>
      <c r="B25" s="7" t="s">
        <v>27</v>
      </c>
      <c r="C25" s="15">
        <f>SUM(C5:C18)</f>
        <v>110</v>
      </c>
      <c r="D25" s="15">
        <f>SUM(D5:D18)</f>
        <v>56</v>
      </c>
      <c r="E25" s="15">
        <f>SUM(E5:E18)</f>
        <v>54</v>
      </c>
    </row>
    <row r="26" spans="1:5" ht="12.75">
      <c r="A26" s="8"/>
      <c r="B26" s="8"/>
      <c r="C26" s="8"/>
      <c r="D26" s="8"/>
      <c r="E26" s="8"/>
    </row>
    <row r="27" spans="1:5" ht="12.75">
      <c r="A27" s="11"/>
      <c r="B27" s="28" t="s">
        <v>60</v>
      </c>
      <c r="C27" s="28">
        <v>359</v>
      </c>
      <c r="D27" s="28">
        <v>235</v>
      </c>
      <c r="E27" s="28">
        <v>124</v>
      </c>
    </row>
  </sheetData>
  <sheetProtection/>
  <mergeCells count="4">
    <mergeCell ref="A1:E1"/>
    <mergeCell ref="D3:E3"/>
    <mergeCell ref="C3:C4"/>
    <mergeCell ref="A3:B4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  <ignoredErrors>
    <ignoredError sqref="D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Aija Rudmane</dc:creator>
  <cp:keywords/>
  <dc:description/>
  <cp:lastModifiedBy>Antra Celma</cp:lastModifiedBy>
  <cp:lastPrinted>2010-03-03T08:06:07Z</cp:lastPrinted>
  <dcterms:created xsi:type="dcterms:W3CDTF">2001-11-29T12:38:30Z</dcterms:created>
  <dcterms:modified xsi:type="dcterms:W3CDTF">2015-03-09T07:03:18Z</dcterms:modified>
  <cp:category/>
  <cp:version/>
  <cp:contentType/>
  <cp:contentStatus/>
</cp:coreProperties>
</file>