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<sst xmlns="http://schemas.openxmlformats.org/spreadsheetml/2006/main" count="4322" uniqueCount="156">
  <si>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</si>
  <si>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</si>
  <si>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</si>
  <si>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</si>
  <si>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</si>
  <si>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</si>
  <si>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</si>
  <si>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</si>
  <si>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</si>
  <si>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</si>
  <si>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</si>
  <si>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</si>
  <si>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</si>
  <si>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</si>
  <si>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</si>
  <si>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</si>
  <si>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</si>
  <si>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</si>
  <si>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</si>
  <si>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</si>
  <si>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</si>
  <si>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</si>
  <si>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</si>
  <si>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</si>
  <si>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</si>
  <si>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</si>
  <si>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</si>
  <si>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</si>
  <si>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</si>
  <si>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</si>
  <si>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</si>
  <si>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Aknīstes novads</t>
  </si>
  <si>
    <t>Alojas novads</t>
  </si>
  <si>
    <t>Alūksnes novads</t>
  </si>
  <si>
    <t>Amatas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</si>
  <si>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</si>
  <si>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</si>
  <si>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</si>
  <si>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</si>
  <si>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</si>
  <si>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</si>
  <si>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</si>
  <si>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</si>
  <si>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</si>
  <si>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</si>
  <si>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</si>
  <si>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</si>
  <si>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</si>
  <si>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</si>
  <si>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</si>
  <si>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Dundagas novads</t>
  </si>
  <si>
    <t>Durbes novads</t>
  </si>
  <si>
    <t>Engures novads</t>
  </si>
  <si>
    <t>Ērgļu novads</t>
  </si>
  <si>
    <t>Grobiņas novads</t>
  </si>
  <si>
    <t>Gulbenes novads</t>
  </si>
  <si>
    <t>Iecavas novads</t>
  </si>
  <si>
    <t>Ikšķiles novads</t>
  </si>
  <si>
    <t>Jaunjelgavas novads</t>
  </si>
  <si>
    <t>Jaunpils novads</t>
  </si>
  <si>
    <t>Jēkabpils novads</t>
  </si>
  <si>
    <t>Jelgavas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</si>
  <si>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</si>
  <si>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</si>
  <si>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</si>
  <si>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</si>
  <si>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</si>
  <si>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</si>
  <si>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</si>
  <si>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</si>
  <si>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</si>
  <si>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</si>
  <si>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</si>
  <si>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</si>
  <si>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</si>
  <si>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Madonas novads</t>
  </si>
  <si>
    <t>Mālpils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</si>
  <si>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</si>
  <si>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</si>
  <si>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</si>
  <si>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</si>
  <si>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</si>
  <si>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</si>
  <si>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Pārgaujas novads</t>
  </si>
  <si>
    <t>Pāvilostas novads</t>
  </si>
  <si>
    <t>Preiļu novads</t>
  </si>
  <si>
    <t>Priekules novads</t>
  </si>
  <si>
    <t>Priekuļu novads</t>
  </si>
  <si>
    <t>Raunas novads</t>
  </si>
  <si>
    <t>Rēzeknes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</si>
  <si>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</si>
  <si>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</si>
  <si>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</si>
  <si>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</si>
  <si>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</si>
  <si>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</si>
  <si>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</si>
  <si>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</si>
  <si>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</si>
  <si>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Saulkrastu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</si>
  <si>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</si>
  <si>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</si>
  <si>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</si>
  <si>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</si>
  <si>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</si>
  <si>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</si>
  <si>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</si>
  <si>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</si>
  <si>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</si>
  <si>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</si>
  <si>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</si>
  <si>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</si>
  <si>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</si>
  <si>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Viesītes novads</t>
  </si>
  <si>
    <t>Viļakas novads</t>
  </si>
  <si>
    <t>Viļānu novads</t>
  </si>
  <si>
    <t>Daugavpils pilsēta</t>
  </si>
  <si>
    <t>Jēkabpils pilsēta</t>
  </si>
  <si>
    <t>Jelgavas pilsēta</t>
  </si>
  <si>
    <t>Jūrmalas pilsēta</t>
  </si>
  <si>
    <t>Liepājas pilsēta</t>
  </si>
  <si>
    <t>Rīgas pilsēta</t>
  </si>
  <si>
    <t>Valmieras pilsēta</t>
  </si>
  <si>
    <t>1. Sporta speciālisti (kopā): 22</t>
  </si>
  <si>
    <t>3. Treneri - kopā: 12</t>
  </si>
  <si>
    <t>4. Sporta skolotāji / pasniedzēji (kopā): 10</t>
  </si>
  <si>
    <t xml:space="preserve">Profesionālas ievirzes sporta izglītības iestādēs </t>
  </si>
  <si>
    <t xml:space="preserve">2. Sporta organizatori  </t>
  </si>
  <si>
    <t xml:space="preserve">    (kopā):</t>
  </si>
  <si>
    <t xml:space="preserve">  Vispārizglītojošajās skolās </t>
  </si>
  <si>
    <t xml:space="preserve">  Profesionālās izglītības iestādēs</t>
  </si>
  <si>
    <t>2. Sporta organizatori (kopā):</t>
  </si>
  <si>
    <t>Aizputes novads (2014. gada dati)</t>
  </si>
  <si>
    <t>Alsungas novads (2014. gada dati)</t>
  </si>
  <si>
    <t>Garkalnes novads (2014. gada dati)</t>
  </si>
  <si>
    <t xml:space="preserve">Jaunpiebalgas novads (2014. gada dati) </t>
  </si>
  <si>
    <t>Kocēnu novads (2014. gada dati)</t>
  </si>
  <si>
    <t>Mazsalacas novads (2014. gada dati)</t>
  </si>
  <si>
    <t>Ozolnieku novads (2014. gada dati)</t>
  </si>
  <si>
    <t>Riebiņu novads 2014. gada dati)</t>
  </si>
  <si>
    <t>Sējas novads (2014. gada dati)</t>
  </si>
  <si>
    <t>Tērvetes novads (2014. gada dati)</t>
  </si>
  <si>
    <t>Vārkavas novads (2014. gada dati)</t>
  </si>
  <si>
    <t>Zilupes novads (2014. gada dati)</t>
  </si>
  <si>
    <t>Rēzeknes pilsēta (2014. gada dati)</t>
  </si>
  <si>
    <t>Pļaviņu novads</t>
  </si>
  <si>
    <t>Ludzas novads</t>
  </si>
  <si>
    <t xml:space="preserve">Inčukalna novads </t>
  </si>
  <si>
    <t xml:space="preserve">Kandavas novads </t>
  </si>
  <si>
    <t>Mārupes novads</t>
  </si>
  <si>
    <t xml:space="preserve">Saldus novads </t>
  </si>
  <si>
    <t xml:space="preserve">Ilūkstes novads </t>
  </si>
  <si>
    <t xml:space="preserve">Baldones novads </t>
  </si>
  <si>
    <t xml:space="preserve">Ventspils pilsēta </t>
  </si>
  <si>
    <t xml:space="preserve">Ventspils novads </t>
  </si>
  <si>
    <t>Dobeles novads (2014. gada dati)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</si>
</sst>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double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double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6" fillId="44" borderId="1" applyNumberFormat="0" applyAlignment="0" applyProtection="0"/>
    <xf numFmtId="0" fontId="16" fillId="44" borderId="1" applyNumberFormat="0" applyAlignment="0" applyProtection="0"/>
    <xf numFmtId="0" fontId="41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6" borderId="2" applyNumberFormat="0" applyAlignment="0" applyProtection="0"/>
    <xf numFmtId="0" fontId="43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50" fillId="49" borderId="2" applyNumberFormat="0" applyAlignment="0" applyProtection="0"/>
    <xf numFmtId="0" fontId="13" fillId="44" borderId="7" applyNumberFormat="0" applyAlignment="0" applyProtection="0"/>
    <xf numFmtId="0" fontId="13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1" fillId="0" borderId="9" applyNumberFormat="0" applyFill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5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5" fillId="46" borderId="11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2" fillId="0" borderId="0" xfId="119">
      <alignment/>
      <protection/>
    </xf>
    <xf numFmtId="0" fontId="3" fillId="0" borderId="0" xfId="119" applyFont="1" applyAlignment="1">
      <alignment/>
      <protection/>
    </xf>
    <xf numFmtId="0" fontId="4" fillId="0" borderId="0" xfId="119" applyFont="1">
      <alignment/>
      <protection/>
    </xf>
    <xf numFmtId="0" fontId="6" fillId="55" borderId="19" xfId="119" applyFont="1" applyFill="1" applyBorder="1" applyAlignment="1">
      <alignment horizontal="center" wrapText="1"/>
      <protection/>
    </xf>
    <xf numFmtId="0" fontId="6" fillId="0" borderId="20" xfId="119" applyFont="1" applyBorder="1" applyAlignment="1">
      <alignment horizontal="center" wrapText="1"/>
      <protection/>
    </xf>
    <xf numFmtId="0" fontId="5" fillId="55" borderId="19" xfId="119" applyFont="1" applyFill="1" applyBorder="1" applyAlignment="1">
      <alignment horizontal="center" wrapText="1"/>
      <protection/>
    </xf>
    <xf numFmtId="0" fontId="5" fillId="0" borderId="19" xfId="119" applyFont="1" applyBorder="1" applyAlignment="1">
      <alignment horizontal="center" wrapText="1"/>
      <protection/>
    </xf>
    <xf numFmtId="0" fontId="5" fillId="0" borderId="21" xfId="119" applyFont="1" applyBorder="1" applyAlignment="1">
      <alignment horizontal="center" vertical="top" wrapText="1"/>
      <protection/>
    </xf>
    <xf numFmtId="0" fontId="5" fillId="0" borderId="22" xfId="119" applyFont="1" applyBorder="1" applyAlignment="1">
      <alignment horizontal="center" vertical="top" wrapText="1"/>
      <protection/>
    </xf>
    <xf numFmtId="0" fontId="6" fillId="55" borderId="22" xfId="119" applyFont="1" applyFill="1" applyBorder="1" applyAlignment="1">
      <alignment horizontal="center" vertical="top" wrapText="1"/>
      <protection/>
    </xf>
    <xf numFmtId="0" fontId="6" fillId="0" borderId="23" xfId="119" applyFont="1" applyBorder="1" applyAlignment="1">
      <alignment horizontal="center" vertical="top" wrapText="1"/>
      <protection/>
    </xf>
    <xf numFmtId="0" fontId="5" fillId="55" borderId="22" xfId="119" applyFont="1" applyFill="1" applyBorder="1" applyAlignment="1">
      <alignment horizontal="center" vertical="top" wrapText="1"/>
      <protection/>
    </xf>
    <xf numFmtId="0" fontId="6" fillId="0" borderId="24" xfId="119" applyFont="1" applyBorder="1">
      <alignment/>
      <protection/>
    </xf>
    <xf numFmtId="1" fontId="6" fillId="0" borderId="25" xfId="119" applyNumberFormat="1" applyFont="1" applyBorder="1" applyAlignment="1">
      <alignment horizontal="center" wrapText="1"/>
      <protection/>
    </xf>
    <xf numFmtId="0" fontId="6" fillId="0" borderId="25" xfId="119" applyFont="1" applyBorder="1" applyAlignment="1">
      <alignment vertical="top" wrapText="1"/>
      <protection/>
    </xf>
    <xf numFmtId="0" fontId="5" fillId="0" borderId="25" xfId="119" applyFont="1" applyBorder="1" applyAlignment="1">
      <alignment horizontal="left" vertical="top" wrapText="1" indent="1"/>
      <protection/>
    </xf>
    <xf numFmtId="1" fontId="5" fillId="0" borderId="25" xfId="119" applyNumberFormat="1" applyFont="1" applyBorder="1" applyAlignment="1">
      <alignment horizontal="center" wrapText="1"/>
      <protection/>
    </xf>
    <xf numFmtId="1" fontId="5" fillId="0" borderId="26" xfId="119" applyNumberFormat="1" applyFont="1" applyBorder="1" applyAlignment="1">
      <alignment horizontal="center" wrapText="1"/>
      <protection/>
    </xf>
    <xf numFmtId="0" fontId="6" fillId="0" borderId="0" xfId="119" applyFont="1">
      <alignment/>
      <protection/>
    </xf>
    <xf numFmtId="0" fontId="5" fillId="0" borderId="27" xfId="119" applyFont="1" applyBorder="1" applyAlignment="1">
      <alignment horizontal="left" vertical="top" wrapText="1" indent="1"/>
      <protection/>
    </xf>
    <xf numFmtId="1" fontId="5" fillId="0" borderId="28" xfId="119" applyNumberFormat="1" applyFont="1" applyBorder="1" applyAlignment="1">
      <alignment horizontal="center" wrapText="1"/>
      <protection/>
    </xf>
    <xf numFmtId="0" fontId="2" fillId="0" borderId="0" xfId="119" applyFont="1">
      <alignment/>
      <protection/>
    </xf>
    <xf numFmtId="0" fontId="59" fillId="0" borderId="0" xfId="0" applyFont="1" applyAlignment="1">
      <alignment vertical="center"/>
    </xf>
    <xf numFmtId="0" fontId="5" fillId="0" borderId="25" xfId="119" applyFont="1" applyBorder="1" applyAlignment="1">
      <alignment horizontal="left" vertical="top" wrapText="1"/>
      <protection/>
    </xf>
    <xf numFmtId="0" fontId="5" fillId="0" borderId="27" xfId="119" applyFont="1" applyBorder="1" applyAlignment="1">
      <alignment horizontal="left" vertical="top" wrapText="1"/>
      <protection/>
    </xf>
    <xf numFmtId="0" fontId="4" fillId="0" borderId="0" xfId="119" applyFont="1" applyAlignment="1">
      <alignment horizontal="left" vertical="top"/>
      <protection/>
    </xf>
    <xf numFmtId="0" fontId="2" fillId="0" borderId="0" xfId="119" applyAlignment="1">
      <alignment horizontal="left" vertical="top"/>
      <protection/>
    </xf>
    <xf numFmtId="0" fontId="6" fillId="0" borderId="20" xfId="119" applyFont="1" applyBorder="1" applyAlignment="1">
      <alignment horizontal="left" vertical="top" wrapText="1"/>
      <protection/>
    </xf>
    <xf numFmtId="0" fontId="6" fillId="55" borderId="19" xfId="119" applyFont="1" applyFill="1" applyBorder="1" applyAlignment="1">
      <alignment horizontal="left" vertical="top" wrapText="1"/>
      <protection/>
    </xf>
    <xf numFmtId="0" fontId="5" fillId="55" borderId="19" xfId="119" applyFont="1" applyFill="1" applyBorder="1" applyAlignment="1">
      <alignment horizontal="left" vertical="top" wrapText="1"/>
      <protection/>
    </xf>
    <xf numFmtId="0" fontId="5" fillId="0" borderId="19" xfId="119" applyFont="1" applyBorder="1" applyAlignment="1">
      <alignment horizontal="left" vertical="top" wrapText="1"/>
      <protection/>
    </xf>
    <xf numFmtId="0" fontId="5" fillId="0" borderId="21" xfId="119" applyFont="1" applyBorder="1" applyAlignment="1">
      <alignment horizontal="left" vertical="top" wrapText="1"/>
      <protection/>
    </xf>
    <xf numFmtId="0" fontId="5" fillId="0" borderId="22" xfId="119" applyFont="1" applyBorder="1" applyAlignment="1">
      <alignment horizontal="left" vertical="top" wrapText="1"/>
      <protection/>
    </xf>
    <xf numFmtId="0" fontId="6" fillId="55" borderId="22" xfId="119" applyFont="1" applyFill="1" applyBorder="1" applyAlignment="1">
      <alignment horizontal="left" vertical="top" wrapText="1"/>
      <protection/>
    </xf>
    <xf numFmtId="0" fontId="6" fillId="0" borderId="23" xfId="119" applyFont="1" applyBorder="1" applyAlignment="1">
      <alignment horizontal="left" vertical="top" wrapText="1"/>
      <protection/>
    </xf>
    <xf numFmtId="0" fontId="5" fillId="55" borderId="22" xfId="119" applyFont="1" applyFill="1" applyBorder="1" applyAlignment="1">
      <alignment horizontal="left" vertical="top" wrapText="1"/>
      <protection/>
    </xf>
    <xf numFmtId="0" fontId="6" fillId="0" borderId="24" xfId="119" applyFont="1" applyBorder="1" applyAlignment="1">
      <alignment horizontal="left" vertical="top"/>
      <protection/>
    </xf>
    <xf numFmtId="1" fontId="6" fillId="0" borderId="25" xfId="119" applyNumberFormat="1" applyFont="1" applyBorder="1" applyAlignment="1">
      <alignment horizontal="left" vertical="top" wrapText="1"/>
      <protection/>
    </xf>
    <xf numFmtId="3" fontId="7" fillId="55" borderId="25" xfId="119" applyNumberFormat="1" applyFont="1" applyFill="1" applyBorder="1" applyAlignment="1">
      <alignment horizontal="left" vertical="top" wrapText="1"/>
      <protection/>
    </xf>
    <xf numFmtId="0" fontId="6" fillId="0" borderId="25" xfId="119" applyFont="1" applyBorder="1" applyAlignment="1">
      <alignment horizontal="left" vertical="top" wrapText="1"/>
      <protection/>
    </xf>
    <xf numFmtId="1" fontId="5" fillId="0" borderId="25" xfId="119" applyNumberFormat="1" applyFont="1" applyBorder="1" applyAlignment="1">
      <alignment horizontal="left" vertical="top" wrapText="1"/>
      <protection/>
    </xf>
    <xf numFmtId="3" fontId="9" fillId="55" borderId="25" xfId="119" applyNumberFormat="1" applyFont="1" applyFill="1" applyBorder="1" applyAlignment="1">
      <alignment horizontal="left" vertical="top" wrapText="1"/>
      <protection/>
    </xf>
    <xf numFmtId="1" fontId="5" fillId="0" borderId="26" xfId="119" applyNumberFormat="1" applyFont="1" applyBorder="1" applyAlignment="1">
      <alignment horizontal="left" vertical="top" wrapText="1"/>
      <protection/>
    </xf>
    <xf numFmtId="3" fontId="57" fillId="0" borderId="29" xfId="0" applyNumberFormat="1" applyFont="1" applyBorder="1" applyAlignment="1">
      <alignment horizontal="left" vertical="top"/>
    </xf>
    <xf numFmtId="0" fontId="6" fillId="0" borderId="0" xfId="119" applyFont="1" applyAlignment="1">
      <alignment horizontal="left" vertical="top"/>
      <protection/>
    </xf>
    <xf numFmtId="1" fontId="5" fillId="0" borderId="28" xfId="119" applyNumberFormat="1" applyFont="1" applyBorder="1" applyAlignment="1">
      <alignment horizontal="left" vertical="top" wrapText="1"/>
      <protection/>
    </xf>
    <xf numFmtId="0" fontId="60" fillId="0" borderId="30" xfId="121" applyFont="1" applyFill="1" applyBorder="1" applyAlignment="1">
      <alignment horizontal="left" vertical="top" wrapText="1"/>
    </xf>
    <xf numFmtId="0" fontId="60" fillId="0" borderId="31" xfId="121" applyFont="1" applyFill="1" applyBorder="1" applyAlignment="1">
      <alignment horizontal="left" vertical="top" wrapText="1"/>
    </xf>
    <xf numFmtId="0" fontId="61" fillId="0" borderId="0" xfId="121" applyFont="1" applyFill="1" applyAlignment="1">
      <alignment horizontal="left" vertical="top"/>
    </xf>
    <xf numFmtId="0" fontId="53" fillId="0" borderId="0" xfId="121" applyFont="1" applyFill="1" applyAlignment="1">
      <alignment horizontal="left" vertical="top"/>
    </xf>
    <xf numFmtId="0" fontId="62" fillId="56" borderId="32" xfId="121" applyFont="1" applyFill="1" applyBorder="1" applyAlignment="1">
      <alignment horizontal="left" vertical="top" wrapText="1"/>
    </xf>
    <xf numFmtId="0" fontId="62" fillId="0" borderId="33" xfId="121" applyFont="1" applyFill="1" applyBorder="1" applyAlignment="1">
      <alignment horizontal="left" vertical="top" wrapText="1"/>
    </xf>
    <xf numFmtId="0" fontId="60" fillId="56" borderId="32" xfId="121" applyFont="1" applyFill="1" applyBorder="1" applyAlignment="1">
      <alignment horizontal="left" vertical="top" wrapText="1"/>
    </xf>
    <xf numFmtId="0" fontId="60" fillId="0" borderId="32" xfId="121" applyFont="1" applyFill="1" applyBorder="1" applyAlignment="1">
      <alignment horizontal="left" vertical="top" wrapText="1"/>
    </xf>
    <xf numFmtId="0" fontId="60" fillId="0" borderId="34" xfId="121" applyFont="1" applyFill="1" applyBorder="1" applyAlignment="1">
      <alignment horizontal="left" vertical="top" wrapText="1"/>
    </xf>
    <xf numFmtId="0" fontId="60" fillId="0" borderId="35" xfId="121" applyFont="1" applyFill="1" applyBorder="1" applyAlignment="1">
      <alignment horizontal="left" vertical="top" wrapText="1"/>
    </xf>
    <xf numFmtId="0" fontId="62" fillId="56" borderId="35" xfId="121" applyFont="1" applyFill="1" applyBorder="1" applyAlignment="1">
      <alignment horizontal="left" vertical="top" wrapText="1"/>
    </xf>
    <xf numFmtId="0" fontId="62" fillId="0" borderId="36" xfId="121" applyFont="1" applyFill="1" applyBorder="1" applyAlignment="1">
      <alignment horizontal="left" vertical="top" wrapText="1"/>
    </xf>
    <xf numFmtId="0" fontId="60" fillId="56" borderId="35" xfId="121" applyFont="1" applyFill="1" applyBorder="1" applyAlignment="1">
      <alignment horizontal="left" vertical="top" wrapText="1"/>
    </xf>
    <xf numFmtId="0" fontId="62" fillId="0" borderId="37" xfId="121" applyFont="1" applyFill="1" applyBorder="1" applyAlignment="1">
      <alignment horizontal="left" vertical="top"/>
    </xf>
    <xf numFmtId="1" fontId="62" fillId="0" borderId="30" xfId="121" applyNumberFormat="1" applyFont="1" applyFill="1" applyBorder="1" applyAlignment="1">
      <alignment horizontal="left" vertical="top" wrapText="1"/>
    </xf>
    <xf numFmtId="3" fontId="63" fillId="56" borderId="30" xfId="121" applyNumberFormat="1" applyFont="1" applyFill="1" applyBorder="1" applyAlignment="1">
      <alignment horizontal="left" vertical="top" wrapText="1"/>
    </xf>
    <xf numFmtId="0" fontId="62" fillId="0" borderId="30" xfId="121" applyFont="1" applyFill="1" applyBorder="1" applyAlignment="1">
      <alignment horizontal="left" vertical="top" wrapText="1"/>
    </xf>
    <xf numFmtId="1" fontId="60" fillId="0" borderId="30" xfId="121" applyNumberFormat="1" applyFont="1" applyFill="1" applyBorder="1" applyAlignment="1">
      <alignment horizontal="left" vertical="top" wrapText="1"/>
    </xf>
    <xf numFmtId="3" fontId="64" fillId="56" borderId="30" xfId="121" applyNumberFormat="1" applyFont="1" applyFill="1" applyBorder="1" applyAlignment="1">
      <alignment horizontal="left" vertical="top" wrapText="1"/>
    </xf>
    <xf numFmtId="1" fontId="60" fillId="0" borderId="38" xfId="121" applyNumberFormat="1" applyFont="1" applyFill="1" applyBorder="1" applyAlignment="1">
      <alignment horizontal="left" vertical="top" wrapText="1"/>
    </xf>
    <xf numFmtId="3" fontId="65" fillId="0" borderId="39" xfId="124" applyNumberFormat="1" applyFont="1" applyBorder="1" applyAlignment="1">
      <alignment horizontal="left" vertical="top"/>
      <protection/>
    </xf>
    <xf numFmtId="0" fontId="62" fillId="0" borderId="0" xfId="121" applyFont="1" applyFill="1" applyAlignment="1">
      <alignment horizontal="left" vertical="top"/>
    </xf>
    <xf numFmtId="1" fontId="60" fillId="0" borderId="40" xfId="121" applyNumberFormat="1" applyFont="1" applyFill="1" applyBorder="1" applyAlignment="1">
      <alignment horizontal="left" vertical="top" wrapText="1"/>
    </xf>
    <xf numFmtId="3" fontId="8" fillId="0" borderId="29" xfId="0" applyNumberFormat="1" applyFont="1" applyBorder="1" applyAlignment="1">
      <alignment horizontal="left" vertical="top"/>
    </xf>
    <xf numFmtId="0" fontId="26" fillId="0" borderId="0" xfId="119" applyFont="1" applyAlignment="1">
      <alignment horizontal="left" vertical="top"/>
      <protection/>
    </xf>
    <xf numFmtId="0" fontId="4" fillId="0" borderId="20" xfId="119" applyFont="1" applyBorder="1" applyAlignment="1">
      <alignment horizontal="left" vertical="top" wrapText="1"/>
      <protection/>
    </xf>
    <xf numFmtId="0" fontId="27" fillId="0" borderId="25" xfId="119" applyFont="1" applyBorder="1" applyAlignment="1">
      <alignment horizontal="left" vertical="top" wrapText="1"/>
      <protection/>
    </xf>
    <xf numFmtId="0" fontId="4" fillId="55" borderId="19" xfId="119" applyFont="1" applyFill="1" applyBorder="1" applyAlignment="1">
      <alignment horizontal="left" vertical="top" wrapText="1"/>
      <protection/>
    </xf>
    <xf numFmtId="0" fontId="27" fillId="55" borderId="19" xfId="119" applyFont="1" applyFill="1" applyBorder="1" applyAlignment="1">
      <alignment horizontal="left" vertical="top" wrapText="1"/>
      <protection/>
    </xf>
    <xf numFmtId="0" fontId="27" fillId="0" borderId="19" xfId="119" applyFont="1" applyBorder="1" applyAlignment="1">
      <alignment horizontal="left" vertical="top" wrapText="1"/>
      <protection/>
    </xf>
    <xf numFmtId="0" fontId="27" fillId="0" borderId="21" xfId="119" applyFont="1" applyBorder="1" applyAlignment="1">
      <alignment horizontal="left" vertical="top" wrapText="1"/>
      <protection/>
    </xf>
    <xf numFmtId="0" fontId="27" fillId="0" borderId="22" xfId="119" applyFont="1" applyBorder="1" applyAlignment="1">
      <alignment horizontal="left" vertical="top" wrapText="1"/>
      <protection/>
    </xf>
    <xf numFmtId="0" fontId="4" fillId="55" borderId="22" xfId="119" applyFont="1" applyFill="1" applyBorder="1" applyAlignment="1">
      <alignment horizontal="left" vertical="top" wrapText="1"/>
      <protection/>
    </xf>
    <xf numFmtId="0" fontId="4" fillId="0" borderId="23" xfId="119" applyFont="1" applyBorder="1" applyAlignment="1">
      <alignment horizontal="left" vertical="top" wrapText="1"/>
      <protection/>
    </xf>
    <xf numFmtId="0" fontId="27" fillId="55" borderId="22" xfId="119" applyFont="1" applyFill="1" applyBorder="1" applyAlignment="1">
      <alignment horizontal="left" vertical="top" wrapText="1"/>
      <protection/>
    </xf>
    <xf numFmtId="0" fontId="4" fillId="0" borderId="24" xfId="119" applyFont="1" applyBorder="1" applyAlignment="1">
      <alignment horizontal="left" vertical="top"/>
      <protection/>
    </xf>
    <xf numFmtId="1" fontId="4" fillId="0" borderId="25" xfId="119" applyNumberFormat="1" applyFont="1" applyBorder="1" applyAlignment="1">
      <alignment horizontal="left" vertical="top" wrapText="1"/>
      <protection/>
    </xf>
    <xf numFmtId="3" fontId="4" fillId="55" borderId="25" xfId="119" applyNumberFormat="1" applyFont="1" applyFill="1" applyBorder="1" applyAlignment="1">
      <alignment horizontal="left" vertical="top" wrapText="1"/>
      <protection/>
    </xf>
    <xf numFmtId="0" fontId="4" fillId="0" borderId="25" xfId="119" applyFont="1" applyBorder="1" applyAlignment="1">
      <alignment horizontal="left" vertical="top" wrapText="1"/>
      <protection/>
    </xf>
    <xf numFmtId="1" fontId="27" fillId="0" borderId="25" xfId="119" applyNumberFormat="1" applyFont="1" applyBorder="1" applyAlignment="1">
      <alignment horizontal="left" vertical="top" wrapText="1"/>
      <protection/>
    </xf>
    <xf numFmtId="3" fontId="27" fillId="55" borderId="25" xfId="119" applyNumberFormat="1" applyFont="1" applyFill="1" applyBorder="1" applyAlignment="1">
      <alignment horizontal="left" vertical="top" wrapText="1"/>
      <protection/>
    </xf>
    <xf numFmtId="1" fontId="27" fillId="0" borderId="26" xfId="119" applyNumberFormat="1" applyFont="1" applyBorder="1" applyAlignment="1">
      <alignment horizontal="left" vertical="top" wrapText="1"/>
      <protection/>
    </xf>
    <xf numFmtId="0" fontId="27" fillId="0" borderId="27" xfId="119" applyFont="1" applyBorder="1" applyAlignment="1">
      <alignment horizontal="left" vertical="top" wrapText="1"/>
      <protection/>
    </xf>
    <xf numFmtId="1" fontId="27" fillId="0" borderId="28" xfId="119" applyNumberFormat="1" applyFont="1" applyBorder="1" applyAlignment="1">
      <alignment horizontal="left" vertical="top" wrapText="1"/>
      <protection/>
    </xf>
    <xf numFmtId="0" fontId="2" fillId="0" borderId="0" xfId="119" applyFont="1" applyAlignment="1">
      <alignment horizontal="left" vertical="top"/>
      <protection/>
    </xf>
    <xf numFmtId="3" fontId="6" fillId="55" borderId="25" xfId="119" applyNumberFormat="1" applyFont="1" applyFill="1" applyBorder="1" applyAlignment="1">
      <alignment horizontal="left" vertical="top" wrapText="1"/>
      <protection/>
    </xf>
    <xf numFmtId="3" fontId="5" fillId="55" borderId="25" xfId="119" applyNumberFormat="1" applyFont="1" applyFill="1" applyBorder="1" applyAlignment="1">
      <alignment horizontal="left" vertical="top" wrapText="1"/>
      <protection/>
    </xf>
    <xf numFmtId="3" fontId="66" fillId="0" borderId="29" xfId="0" applyNumberFormat="1" applyFont="1" applyBorder="1" applyAlignment="1">
      <alignment horizontal="left" vertical="top"/>
    </xf>
    <xf numFmtId="0" fontId="5" fillId="0" borderId="25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4" fillId="0" borderId="0" xfId="120" applyFont="1" applyAlignment="1">
      <alignment horizontal="left" vertical="top"/>
      <protection/>
    </xf>
    <xf numFmtId="0" fontId="2" fillId="0" borderId="0" xfId="120" applyAlignment="1">
      <alignment horizontal="left" vertical="top"/>
      <protection/>
    </xf>
    <xf numFmtId="0" fontId="6" fillId="0" borderId="20" xfId="120" applyFont="1" applyBorder="1" applyAlignment="1">
      <alignment horizontal="left" vertical="top" wrapText="1"/>
      <protection/>
    </xf>
    <xf numFmtId="0" fontId="6" fillId="55" borderId="19" xfId="120" applyFont="1" applyFill="1" applyBorder="1" applyAlignment="1">
      <alignment horizontal="left" vertical="top" wrapText="1"/>
      <protection/>
    </xf>
    <xf numFmtId="0" fontId="5" fillId="55" borderId="19" xfId="120" applyFont="1" applyFill="1" applyBorder="1" applyAlignment="1">
      <alignment horizontal="left" vertical="top" wrapText="1"/>
      <protection/>
    </xf>
    <xf numFmtId="0" fontId="5" fillId="0" borderId="19" xfId="120" applyFont="1" applyBorder="1" applyAlignment="1">
      <alignment horizontal="left" vertical="top" wrapText="1"/>
      <protection/>
    </xf>
    <xf numFmtId="0" fontId="5" fillId="0" borderId="21" xfId="120" applyFont="1" applyBorder="1" applyAlignment="1">
      <alignment horizontal="left" vertical="top" wrapText="1"/>
      <protection/>
    </xf>
    <xf numFmtId="0" fontId="5" fillId="0" borderId="22" xfId="120" applyFont="1" applyBorder="1" applyAlignment="1">
      <alignment horizontal="left" vertical="top" wrapText="1"/>
      <protection/>
    </xf>
    <xf numFmtId="0" fontId="6" fillId="55" borderId="22" xfId="120" applyFont="1" applyFill="1" applyBorder="1" applyAlignment="1">
      <alignment horizontal="left" vertical="top" wrapText="1"/>
      <protection/>
    </xf>
    <xf numFmtId="0" fontId="6" fillId="0" borderId="23" xfId="120" applyFont="1" applyBorder="1" applyAlignment="1">
      <alignment horizontal="left" vertical="top" wrapText="1"/>
      <protection/>
    </xf>
    <xf numFmtId="0" fontId="5" fillId="55" borderId="22" xfId="120" applyFont="1" applyFill="1" applyBorder="1" applyAlignment="1">
      <alignment horizontal="left" vertical="top" wrapText="1"/>
      <protection/>
    </xf>
    <xf numFmtId="0" fontId="6" fillId="0" borderId="24" xfId="120" applyFont="1" applyBorder="1" applyAlignment="1">
      <alignment horizontal="left" vertical="top"/>
      <protection/>
    </xf>
    <xf numFmtId="1" fontId="6" fillId="0" borderId="25" xfId="120" applyNumberFormat="1" applyFont="1" applyBorder="1" applyAlignment="1">
      <alignment horizontal="left" vertical="top" wrapText="1"/>
      <protection/>
    </xf>
    <xf numFmtId="3" fontId="7" fillId="55" borderId="25" xfId="120" applyNumberFormat="1" applyFont="1" applyFill="1" applyBorder="1" applyAlignment="1">
      <alignment horizontal="left" vertical="top" wrapText="1"/>
      <protection/>
    </xf>
    <xf numFmtId="0" fontId="6" fillId="0" borderId="25" xfId="120" applyFont="1" applyBorder="1" applyAlignment="1">
      <alignment horizontal="left" vertical="top" wrapText="1"/>
      <protection/>
    </xf>
    <xf numFmtId="1" fontId="5" fillId="0" borderId="25" xfId="120" applyNumberFormat="1" applyFont="1" applyBorder="1" applyAlignment="1">
      <alignment horizontal="left" vertical="top" wrapText="1"/>
      <protection/>
    </xf>
    <xf numFmtId="3" fontId="9" fillId="55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Border="1" applyAlignment="1">
      <alignment horizontal="left" vertical="top" wrapText="1"/>
      <protection/>
    </xf>
    <xf numFmtId="0" fontId="6" fillId="0" borderId="0" xfId="120" applyFont="1" applyAlignment="1">
      <alignment horizontal="left" vertical="top"/>
      <protection/>
    </xf>
    <xf numFmtId="1" fontId="5" fillId="0" borderId="28" xfId="120" applyNumberFormat="1" applyFont="1" applyBorder="1" applyAlignment="1">
      <alignment horizontal="left" vertical="top" wrapText="1"/>
      <protection/>
    </xf>
    <xf numFmtId="0" fontId="2" fillId="0" borderId="0" xfId="120" applyFont="1" applyAlignment="1">
      <alignment horizontal="left" vertical="top"/>
      <protection/>
    </xf>
    <xf numFmtId="3" fontId="39" fillId="0" borderId="29" xfId="0" applyNumberFormat="1" applyFont="1" applyBorder="1" applyAlignment="1">
      <alignment horizontal="left" vertical="top"/>
    </xf>
    <xf numFmtId="3" fontId="8" fillId="0" borderId="29" xfId="122" applyNumberFormat="1" applyFont="1" applyBorder="1" applyAlignment="1">
      <alignment horizontal="left" vertical="top"/>
      <protection/>
    </xf>
    <xf numFmtId="3" fontId="4" fillId="55" borderId="25" xfId="120" applyNumberFormat="1" applyFont="1" applyFill="1" applyBorder="1" applyAlignment="1">
      <alignment horizontal="left" vertical="top" wrapText="1"/>
      <protection/>
    </xf>
    <xf numFmtId="3" fontId="5" fillId="55" borderId="25" xfId="120" applyNumberFormat="1" applyFont="1" applyFill="1" applyBorder="1" applyAlignment="1">
      <alignment horizontal="left" vertical="top" wrapText="1"/>
      <protection/>
    </xf>
    <xf numFmtId="3" fontId="67" fillId="0" borderId="29" xfId="0" applyNumberFormat="1" applyFont="1" applyBorder="1" applyAlignment="1">
      <alignment horizontal="left" vertical="top"/>
    </xf>
    <xf numFmtId="0" fontId="5" fillId="0" borderId="41" xfId="120" applyFont="1" applyBorder="1" applyAlignment="1">
      <alignment horizontal="left" vertical="top" wrapText="1"/>
      <protection/>
    </xf>
    <xf numFmtId="0" fontId="5" fillId="0" borderId="42" xfId="120" applyFont="1" applyBorder="1" applyAlignment="1">
      <alignment horizontal="left" vertical="top" wrapText="1"/>
      <protection/>
    </xf>
    <xf numFmtId="0" fontId="6" fillId="57" borderId="43" xfId="120" applyFont="1" applyFill="1" applyBorder="1" applyAlignment="1">
      <alignment horizontal="left" vertical="top" wrapText="1"/>
      <protection/>
    </xf>
    <xf numFmtId="0" fontId="6" fillId="0" borderId="44" xfId="120" applyFont="1" applyBorder="1" applyAlignment="1">
      <alignment horizontal="left" vertical="top" wrapText="1"/>
      <protection/>
    </xf>
    <xf numFmtId="0" fontId="5" fillId="57" borderId="43" xfId="120" applyFont="1" applyFill="1" applyBorder="1" applyAlignment="1">
      <alignment horizontal="left" vertical="top" wrapText="1"/>
      <protection/>
    </xf>
    <xf numFmtId="0" fontId="5" fillId="0" borderId="43" xfId="120" applyFont="1" applyBorder="1" applyAlignment="1">
      <alignment horizontal="left" vertical="top" wrapText="1"/>
      <protection/>
    </xf>
    <xf numFmtId="0" fontId="5" fillId="0" borderId="45" xfId="120" applyFont="1" applyBorder="1" applyAlignment="1">
      <alignment horizontal="left" vertical="top" wrapText="1"/>
      <protection/>
    </xf>
    <xf numFmtId="0" fontId="5" fillId="0" borderId="46" xfId="120" applyFont="1" applyBorder="1" applyAlignment="1">
      <alignment horizontal="left" vertical="top" wrapText="1"/>
      <protection/>
    </xf>
    <xf numFmtId="0" fontId="6" fillId="57" borderId="46" xfId="120" applyFont="1" applyFill="1" applyBorder="1" applyAlignment="1">
      <alignment horizontal="left" vertical="top" wrapText="1"/>
      <protection/>
    </xf>
    <xf numFmtId="0" fontId="6" fillId="0" borderId="47" xfId="120" applyFont="1" applyBorder="1" applyAlignment="1">
      <alignment horizontal="left" vertical="top" wrapText="1"/>
      <protection/>
    </xf>
    <xf numFmtId="0" fontId="5" fillId="57" borderId="46" xfId="120" applyFont="1" applyFill="1" applyBorder="1" applyAlignment="1">
      <alignment horizontal="left" vertical="top" wrapText="1"/>
      <protection/>
    </xf>
    <xf numFmtId="0" fontId="6" fillId="0" borderId="48" xfId="120" applyFont="1" applyBorder="1" applyAlignment="1">
      <alignment horizontal="left" vertical="top"/>
      <protection/>
    </xf>
    <xf numFmtId="1" fontId="6" fillId="0" borderId="41" xfId="120" applyNumberFormat="1" applyFont="1" applyBorder="1" applyAlignment="1">
      <alignment horizontal="left" vertical="top" wrapText="1"/>
      <protection/>
    </xf>
    <xf numFmtId="3" fontId="7" fillId="57" borderId="41" xfId="120" applyNumberFormat="1" applyFont="1" applyFill="1" applyBorder="1" applyAlignment="1">
      <alignment horizontal="left" vertical="top" wrapText="1"/>
      <protection/>
    </xf>
    <xf numFmtId="0" fontId="6" fillId="0" borderId="41" xfId="120" applyFont="1" applyBorder="1" applyAlignment="1">
      <alignment horizontal="left" vertical="top" wrapText="1"/>
      <protection/>
    </xf>
    <xf numFmtId="1" fontId="5" fillId="0" borderId="41" xfId="120" applyNumberFormat="1" applyFont="1" applyBorder="1" applyAlignment="1">
      <alignment horizontal="left" vertical="top" wrapText="1"/>
      <protection/>
    </xf>
    <xf numFmtId="3" fontId="9" fillId="57" borderId="41" xfId="120" applyNumberFormat="1" applyFont="1" applyFill="1" applyBorder="1" applyAlignment="1">
      <alignment horizontal="left" vertical="top" wrapText="1"/>
      <protection/>
    </xf>
    <xf numFmtId="1" fontId="5" fillId="0" borderId="49" xfId="120" applyNumberFormat="1" applyFont="1" applyBorder="1" applyAlignment="1">
      <alignment horizontal="left" vertical="top" wrapText="1"/>
      <protection/>
    </xf>
    <xf numFmtId="3" fontId="8" fillId="0" borderId="50" xfId="122" applyNumberFormat="1" applyFont="1" applyBorder="1" applyAlignment="1">
      <alignment horizontal="left" vertical="top"/>
      <protection/>
    </xf>
    <xf numFmtId="1" fontId="5" fillId="0" borderId="51" xfId="120" applyNumberFormat="1" applyFont="1" applyBorder="1" applyAlignment="1">
      <alignment horizontal="left" vertical="top" wrapText="1"/>
      <protection/>
    </xf>
    <xf numFmtId="0" fontId="5" fillId="0" borderId="25" xfId="119" applyFont="1" applyBorder="1" applyAlignment="1">
      <alignment horizontal="left" vertical="top" wrapText="1"/>
      <protection/>
    </xf>
    <xf numFmtId="0" fontId="5" fillId="0" borderId="27" xfId="119" applyFont="1" applyBorder="1" applyAlignment="1">
      <alignment horizontal="left" vertical="top" wrapText="1"/>
      <protection/>
    </xf>
    <xf numFmtId="0" fontId="4" fillId="0" borderId="0" xfId="119" applyFont="1" applyAlignment="1">
      <alignment horizontal="left" vertical="top"/>
      <protection/>
    </xf>
    <xf numFmtId="0" fontId="6" fillId="0" borderId="20" xfId="119" applyFont="1" applyBorder="1" applyAlignment="1">
      <alignment horizontal="left" vertical="top" wrapText="1"/>
      <protection/>
    </xf>
    <xf numFmtId="0" fontId="6" fillId="55" borderId="19" xfId="119" applyFont="1" applyFill="1" applyBorder="1" applyAlignment="1">
      <alignment horizontal="left" vertical="top" wrapText="1"/>
      <protection/>
    </xf>
    <xf numFmtId="0" fontId="5" fillId="55" borderId="19" xfId="119" applyFont="1" applyFill="1" applyBorder="1" applyAlignment="1">
      <alignment horizontal="left" vertical="top" wrapText="1"/>
      <protection/>
    </xf>
    <xf numFmtId="0" fontId="5" fillId="0" borderId="19" xfId="119" applyFont="1" applyBorder="1" applyAlignment="1">
      <alignment horizontal="left" vertical="top" wrapText="1"/>
      <protection/>
    </xf>
    <xf numFmtId="0" fontId="5" fillId="0" borderId="21" xfId="119" applyFont="1" applyBorder="1" applyAlignment="1">
      <alignment horizontal="left" vertical="top" wrapText="1"/>
      <protection/>
    </xf>
    <xf numFmtId="0" fontId="5" fillId="0" borderId="22" xfId="119" applyFont="1" applyBorder="1" applyAlignment="1">
      <alignment horizontal="left" vertical="top" wrapText="1"/>
      <protection/>
    </xf>
    <xf numFmtId="0" fontId="6" fillId="55" borderId="22" xfId="119" applyFont="1" applyFill="1" applyBorder="1" applyAlignment="1">
      <alignment horizontal="left" vertical="top" wrapText="1"/>
      <protection/>
    </xf>
    <xf numFmtId="0" fontId="6" fillId="0" borderId="23" xfId="119" applyFont="1" applyBorder="1" applyAlignment="1">
      <alignment horizontal="left" vertical="top" wrapText="1"/>
      <protection/>
    </xf>
    <xf numFmtId="0" fontId="5" fillId="55" borderId="22" xfId="119" applyFont="1" applyFill="1" applyBorder="1" applyAlignment="1">
      <alignment horizontal="left" vertical="top" wrapText="1"/>
      <protection/>
    </xf>
    <xf numFmtId="0" fontId="6" fillId="0" borderId="24" xfId="119" applyFont="1" applyBorder="1" applyAlignment="1">
      <alignment horizontal="left" vertical="top"/>
      <protection/>
    </xf>
    <xf numFmtId="0" fontId="6" fillId="0" borderId="25" xfId="119" applyFont="1" applyBorder="1" applyAlignment="1">
      <alignment horizontal="left" vertical="top" wrapText="1"/>
      <protection/>
    </xf>
    <xf numFmtId="1" fontId="5" fillId="0" borderId="25" xfId="119" applyNumberFormat="1" applyFont="1" applyFill="1" applyBorder="1" applyAlignment="1">
      <alignment horizontal="left" vertical="top" wrapText="1"/>
      <protection/>
    </xf>
    <xf numFmtId="3" fontId="7" fillId="0" borderId="25" xfId="119" applyNumberFormat="1" applyFont="1" applyFill="1" applyBorder="1" applyAlignment="1">
      <alignment horizontal="left" vertical="top" wrapText="1"/>
      <protection/>
    </xf>
    <xf numFmtId="3" fontId="9" fillId="0" borderId="25" xfId="119" applyNumberFormat="1" applyFont="1" applyFill="1" applyBorder="1" applyAlignment="1">
      <alignment horizontal="left" vertical="top" wrapText="1"/>
      <protection/>
    </xf>
    <xf numFmtId="1" fontId="5" fillId="0" borderId="26" xfId="119" applyNumberFormat="1" applyFont="1" applyFill="1" applyBorder="1" applyAlignment="1">
      <alignment horizontal="left" vertical="top" wrapText="1"/>
      <protection/>
    </xf>
    <xf numFmtId="0" fontId="6" fillId="0" borderId="0" xfId="119" applyFont="1" applyAlignment="1">
      <alignment horizontal="left" vertical="top"/>
      <protection/>
    </xf>
    <xf numFmtId="1" fontId="5" fillId="0" borderId="28" xfId="119" applyNumberFormat="1" applyFont="1" applyBorder="1" applyAlignment="1">
      <alignment horizontal="left" vertical="top" wrapText="1"/>
      <protection/>
    </xf>
    <xf numFmtId="3" fontId="9" fillId="55" borderId="25" xfId="119" applyNumberFormat="1" applyFont="1" applyFill="1" applyBorder="1" applyAlignment="1">
      <alignment horizontal="left" vertical="top" wrapText="1"/>
      <protection/>
    </xf>
    <xf numFmtId="0" fontId="5" fillId="58" borderId="25" xfId="120" applyFont="1" applyFill="1" applyBorder="1" applyAlignment="1">
      <alignment horizontal="left" vertical="top" wrapText="1"/>
      <protection/>
    </xf>
    <xf numFmtId="0" fontId="5" fillId="58" borderId="27" xfId="120" applyFont="1" applyFill="1" applyBorder="1" applyAlignment="1">
      <alignment horizontal="left" vertical="top" wrapText="1"/>
      <protection/>
    </xf>
    <xf numFmtId="0" fontId="5" fillId="58" borderId="21" xfId="120" applyFont="1" applyFill="1" applyBorder="1" applyAlignment="1">
      <alignment horizontal="left" vertical="top" wrapText="1"/>
      <protection/>
    </xf>
    <xf numFmtId="0" fontId="5" fillId="58" borderId="22" xfId="120" applyFont="1" applyFill="1" applyBorder="1" applyAlignment="1">
      <alignment horizontal="left" vertical="top" wrapText="1"/>
      <protection/>
    </xf>
    <xf numFmtId="0" fontId="6" fillId="58" borderId="22" xfId="120" applyFont="1" applyFill="1" applyBorder="1" applyAlignment="1">
      <alignment horizontal="left" vertical="top" wrapText="1"/>
      <protection/>
    </xf>
    <xf numFmtId="0" fontId="6" fillId="58" borderId="23" xfId="120" applyFont="1" applyFill="1" applyBorder="1" applyAlignment="1">
      <alignment horizontal="left" vertical="top" wrapText="1"/>
      <protection/>
    </xf>
    <xf numFmtId="0" fontId="6" fillId="58" borderId="25" xfId="120" applyFont="1" applyFill="1" applyBorder="1" applyAlignment="1">
      <alignment horizontal="left" vertical="top" wrapText="1"/>
      <protection/>
    </xf>
    <xf numFmtId="1" fontId="6" fillId="58" borderId="25" xfId="120" applyNumberFormat="1" applyFont="1" applyFill="1" applyBorder="1" applyAlignment="1">
      <alignment horizontal="left" vertical="top" wrapText="1"/>
      <protection/>
    </xf>
    <xf numFmtId="3" fontId="7" fillId="58" borderId="25" xfId="120" applyNumberFormat="1" applyFont="1" applyFill="1" applyBorder="1" applyAlignment="1">
      <alignment horizontal="left" vertical="top" wrapText="1"/>
      <protection/>
    </xf>
    <xf numFmtId="1" fontId="5" fillId="58" borderId="26" xfId="120" applyNumberFormat="1" applyFont="1" applyFill="1" applyBorder="1" applyAlignment="1">
      <alignment horizontal="left" vertical="top" wrapText="1"/>
      <protection/>
    </xf>
    <xf numFmtId="3" fontId="9" fillId="58" borderId="25" xfId="120" applyNumberFormat="1" applyFont="1" applyFill="1" applyBorder="1" applyAlignment="1">
      <alignment horizontal="left" vertical="top" wrapText="1"/>
      <protection/>
    </xf>
    <xf numFmtId="1" fontId="5" fillId="58" borderId="25" xfId="120" applyNumberFormat="1" applyFont="1" applyFill="1" applyBorder="1" applyAlignment="1">
      <alignment horizontal="left" vertical="top" wrapText="1"/>
      <protection/>
    </xf>
    <xf numFmtId="3" fontId="57" fillId="0" borderId="27" xfId="0" applyNumberFormat="1" applyFont="1" applyBorder="1" applyAlignment="1">
      <alignment horizontal="left" vertical="top"/>
    </xf>
    <xf numFmtId="3" fontId="25" fillId="0" borderId="27" xfId="0" applyNumberFormat="1" applyFont="1" applyBorder="1" applyAlignment="1">
      <alignment horizontal="left" vertical="top"/>
    </xf>
    <xf numFmtId="3" fontId="7" fillId="55" borderId="25" xfId="119" applyNumberFormat="1" applyFont="1" applyFill="1" applyBorder="1" applyAlignment="1">
      <alignment horizontal="left" vertical="top" wrapText="1"/>
      <protection/>
    </xf>
    <xf numFmtId="0" fontId="6" fillId="0" borderId="27" xfId="119" applyFont="1" applyBorder="1" applyAlignment="1">
      <alignment horizontal="left" vertical="top"/>
      <protection/>
    </xf>
    <xf numFmtId="0" fontId="6" fillId="0" borderId="27" xfId="119" applyFont="1" applyBorder="1" applyAlignment="1">
      <alignment horizontal="left" vertical="top" wrapText="1"/>
      <protection/>
    </xf>
    <xf numFmtId="0" fontId="6" fillId="55" borderId="27" xfId="119" applyFont="1" applyFill="1" applyBorder="1" applyAlignment="1">
      <alignment horizontal="left" vertical="top" wrapText="1"/>
      <protection/>
    </xf>
    <xf numFmtId="0" fontId="5" fillId="55" borderId="27" xfId="119" applyFont="1" applyFill="1" applyBorder="1" applyAlignment="1">
      <alignment horizontal="left" vertical="top" wrapText="1"/>
      <protection/>
    </xf>
    <xf numFmtId="0" fontId="68" fillId="0" borderId="27" xfId="0" applyFont="1" applyBorder="1" applyAlignment="1">
      <alignment horizontal="left" vertical="top"/>
    </xf>
    <xf numFmtId="3" fontId="69" fillId="0" borderId="27" xfId="0" applyNumberFormat="1" applyFont="1" applyBorder="1" applyAlignment="1">
      <alignment horizontal="left" vertical="top"/>
    </xf>
    <xf numFmtId="1" fontId="5" fillId="0" borderId="27" xfId="11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" fontId="9" fillId="55" borderId="52" xfId="119" applyNumberFormat="1" applyFont="1" applyFill="1" applyBorder="1" applyAlignment="1">
      <alignment horizontal="left" vertical="top" wrapText="1"/>
      <protection/>
    </xf>
    <xf numFmtId="3" fontId="8" fillId="0" borderId="53" xfId="0" applyNumberFormat="1" applyFont="1" applyBorder="1" applyAlignment="1">
      <alignment horizontal="left" vertical="top"/>
    </xf>
    <xf numFmtId="0" fontId="5" fillId="0" borderId="54" xfId="120" applyFont="1" applyBorder="1" applyAlignment="1">
      <alignment horizontal="left" vertical="top" wrapText="1"/>
      <protection/>
    </xf>
    <xf numFmtId="0" fontId="5" fillId="0" borderId="55" xfId="120" applyFont="1" applyBorder="1" applyAlignment="1">
      <alignment horizontal="left" vertical="top" wrapText="1"/>
      <protection/>
    </xf>
    <xf numFmtId="0" fontId="6" fillId="57" borderId="56" xfId="120" applyFont="1" applyFill="1" applyBorder="1" applyAlignment="1">
      <alignment horizontal="left" vertical="top" wrapText="1"/>
      <protection/>
    </xf>
    <xf numFmtId="0" fontId="6" fillId="0" borderId="57" xfId="120" applyFont="1" applyBorder="1" applyAlignment="1">
      <alignment horizontal="left" vertical="top" wrapText="1"/>
      <protection/>
    </xf>
    <xf numFmtId="0" fontId="5" fillId="57" borderId="56" xfId="120" applyFont="1" applyFill="1" applyBorder="1" applyAlignment="1">
      <alignment horizontal="left" vertical="top" wrapText="1"/>
      <protection/>
    </xf>
    <xf numFmtId="0" fontId="5" fillId="0" borderId="56" xfId="120" applyFont="1" applyBorder="1" applyAlignment="1">
      <alignment horizontal="left" vertical="top" wrapText="1"/>
      <protection/>
    </xf>
    <xf numFmtId="0" fontId="5" fillId="0" borderId="58" xfId="120" applyFont="1" applyBorder="1" applyAlignment="1">
      <alignment horizontal="left" vertical="top" wrapText="1"/>
      <protection/>
    </xf>
    <xf numFmtId="0" fontId="5" fillId="0" borderId="59" xfId="120" applyFont="1" applyBorder="1" applyAlignment="1">
      <alignment horizontal="left" vertical="top" wrapText="1"/>
      <protection/>
    </xf>
    <xf numFmtId="0" fontId="6" fillId="57" borderId="59" xfId="120" applyFont="1" applyFill="1" applyBorder="1" applyAlignment="1">
      <alignment horizontal="left" vertical="top" wrapText="1"/>
      <protection/>
    </xf>
    <xf numFmtId="0" fontId="6" fillId="0" borderId="60" xfId="120" applyFont="1" applyBorder="1" applyAlignment="1">
      <alignment horizontal="left" vertical="top" wrapText="1"/>
      <protection/>
    </xf>
    <xf numFmtId="0" fontId="5" fillId="57" borderId="59" xfId="120" applyFont="1" applyFill="1" applyBorder="1" applyAlignment="1">
      <alignment horizontal="left" vertical="top" wrapText="1"/>
      <protection/>
    </xf>
    <xf numFmtId="0" fontId="6" fillId="0" borderId="61" xfId="120" applyFont="1" applyBorder="1" applyAlignment="1">
      <alignment horizontal="left" vertical="top"/>
      <protection/>
    </xf>
    <xf numFmtId="1" fontId="6" fillId="0" borderId="54" xfId="120" applyNumberFormat="1" applyFont="1" applyBorder="1" applyAlignment="1">
      <alignment horizontal="left" vertical="top" wrapText="1"/>
      <protection/>
    </xf>
    <xf numFmtId="3" fontId="7" fillId="57" borderId="54" xfId="120" applyNumberFormat="1" applyFont="1" applyFill="1" applyBorder="1" applyAlignment="1">
      <alignment horizontal="left" vertical="top" wrapText="1"/>
      <protection/>
    </xf>
    <xf numFmtId="0" fontId="6" fillId="0" borderId="54" xfId="120" applyFont="1" applyBorder="1" applyAlignment="1">
      <alignment horizontal="left" vertical="top" wrapText="1"/>
      <protection/>
    </xf>
    <xf numFmtId="1" fontId="5" fillId="0" borderId="54" xfId="120" applyNumberFormat="1" applyFont="1" applyBorder="1" applyAlignment="1">
      <alignment horizontal="left" vertical="top" wrapText="1"/>
      <protection/>
    </xf>
    <xf numFmtId="3" fontId="9" fillId="57" borderId="54" xfId="120" applyNumberFormat="1" applyFont="1" applyFill="1" applyBorder="1" applyAlignment="1">
      <alignment horizontal="left" vertical="top" wrapText="1"/>
      <protection/>
    </xf>
    <xf numFmtId="1" fontId="5" fillId="0" borderId="62" xfId="120" applyNumberFormat="1" applyFont="1" applyBorder="1" applyAlignment="1">
      <alignment horizontal="left" vertical="top" wrapText="1"/>
      <protection/>
    </xf>
    <xf numFmtId="3" fontId="8" fillId="0" borderId="63" xfId="122" applyNumberFormat="1" applyFont="1" applyBorder="1" applyAlignment="1">
      <alignment horizontal="left" vertical="top"/>
      <protection/>
    </xf>
    <xf numFmtId="1" fontId="5" fillId="0" borderId="64" xfId="120" applyNumberFormat="1" applyFont="1" applyBorder="1" applyAlignment="1">
      <alignment horizontal="left" vertical="top" wrapText="1"/>
      <protection/>
    </xf>
    <xf numFmtId="0" fontId="4" fillId="0" borderId="27" xfId="120" applyFont="1" applyBorder="1" applyAlignment="1">
      <alignment horizontal="left" vertical="top"/>
      <protection/>
    </xf>
    <xf numFmtId="0" fontId="6" fillId="0" borderId="27" xfId="120" applyFont="1" applyBorder="1" applyAlignment="1">
      <alignment horizontal="left" vertical="top" wrapText="1"/>
      <protection/>
    </xf>
    <xf numFmtId="0" fontId="6" fillId="57" borderId="27" xfId="120" applyFont="1" applyFill="1" applyBorder="1" applyAlignment="1">
      <alignment horizontal="left" vertical="top" wrapText="1"/>
      <protection/>
    </xf>
    <xf numFmtId="0" fontId="5" fillId="57" borderId="27" xfId="120" applyFont="1" applyFill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/>
      <protection/>
    </xf>
    <xf numFmtId="0" fontId="68" fillId="0" borderId="25" xfId="0" applyFont="1" applyBorder="1" applyAlignment="1">
      <alignment horizontal="left" vertical="top" wrapText="1"/>
    </xf>
    <xf numFmtId="0" fontId="68" fillId="0" borderId="27" xfId="0" applyFont="1" applyBorder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0" fontId="69" fillId="59" borderId="19" xfId="0" applyFont="1" applyFill="1" applyBorder="1" applyAlignment="1">
      <alignment horizontal="left" vertical="top" wrapText="1"/>
    </xf>
    <xf numFmtId="0" fontId="69" fillId="0" borderId="20" xfId="0" applyFont="1" applyBorder="1" applyAlignment="1">
      <alignment horizontal="left" vertical="top" wrapText="1"/>
    </xf>
    <xf numFmtId="0" fontId="68" fillId="59" borderId="19" xfId="0" applyFont="1" applyFill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68" fillId="0" borderId="65" xfId="0" applyFont="1" applyBorder="1" applyAlignment="1">
      <alignment horizontal="left" vertical="top" wrapText="1"/>
    </xf>
    <xf numFmtId="0" fontId="68" fillId="0" borderId="66" xfId="0" applyFont="1" applyBorder="1" applyAlignment="1">
      <alignment horizontal="left" vertical="top" wrapText="1"/>
    </xf>
    <xf numFmtId="0" fontId="69" fillId="59" borderId="22" xfId="0" applyFont="1" applyFill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 wrapText="1"/>
    </xf>
    <xf numFmtId="0" fontId="68" fillId="59" borderId="22" xfId="0" applyFont="1" applyFill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9" fillId="0" borderId="26" xfId="0" applyFont="1" applyBorder="1" applyAlignment="1">
      <alignment horizontal="left" vertical="top"/>
    </xf>
    <xf numFmtId="0" fontId="69" fillId="0" borderId="26" xfId="0" applyFont="1" applyBorder="1" applyAlignment="1">
      <alignment horizontal="left" vertical="top" wrapText="1"/>
    </xf>
    <xf numFmtId="0" fontId="71" fillId="59" borderId="26" xfId="0" applyFont="1" applyFill="1" applyBorder="1" applyAlignment="1">
      <alignment horizontal="left" vertical="top" wrapText="1"/>
    </xf>
    <xf numFmtId="0" fontId="69" fillId="0" borderId="52" xfId="0" applyFont="1" applyBorder="1" applyAlignment="1">
      <alignment horizontal="left" vertical="top" wrapText="1"/>
    </xf>
    <xf numFmtId="0" fontId="69" fillId="0" borderId="25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left" vertical="top" wrapText="1"/>
    </xf>
    <xf numFmtId="0" fontId="72" fillId="59" borderId="26" xfId="0" applyFont="1" applyFill="1" applyBorder="1" applyAlignment="1">
      <alignment horizontal="left" vertical="top" wrapText="1"/>
    </xf>
    <xf numFmtId="0" fontId="65" fillId="0" borderId="67" xfId="0" applyFont="1" applyBorder="1" applyAlignment="1">
      <alignment horizontal="left" vertical="top"/>
    </xf>
    <xf numFmtId="0" fontId="65" fillId="0" borderId="28" xfId="0" applyFont="1" applyBorder="1" applyAlignment="1">
      <alignment horizontal="left" vertical="top"/>
    </xf>
    <xf numFmtId="0" fontId="69" fillId="0" borderId="0" xfId="0" applyFont="1" applyAlignment="1">
      <alignment horizontal="left" vertical="top"/>
    </xf>
    <xf numFmtId="0" fontId="68" fillId="0" borderId="67" xfId="0" applyFont="1" applyBorder="1" applyAlignment="1">
      <alignment horizontal="left" vertical="top" wrapText="1"/>
    </xf>
    <xf numFmtId="0" fontId="71" fillId="59" borderId="25" xfId="0" applyFont="1" applyFill="1" applyBorder="1" applyAlignment="1">
      <alignment horizontal="left" vertical="top" wrapText="1"/>
    </xf>
    <xf numFmtId="0" fontId="68" fillId="0" borderId="25" xfId="0" applyFont="1" applyBorder="1" applyAlignment="1">
      <alignment horizontal="left" vertical="top" wrapText="1" indent="1"/>
    </xf>
    <xf numFmtId="0" fontId="68" fillId="0" borderId="27" xfId="0" applyFont="1" applyBorder="1" applyAlignment="1">
      <alignment horizontal="left" vertical="top" wrapText="1" indent="1"/>
    </xf>
    <xf numFmtId="0" fontId="69" fillId="59" borderId="26" xfId="0" applyFont="1" applyFill="1" applyBorder="1" applyAlignment="1">
      <alignment horizontal="left" vertical="top" wrapText="1"/>
    </xf>
    <xf numFmtId="0" fontId="68" fillId="59" borderId="26" xfId="0" applyFont="1" applyFill="1" applyBorder="1" applyAlignment="1">
      <alignment horizontal="left" vertical="top" wrapText="1"/>
    </xf>
    <xf numFmtId="0" fontId="73" fillId="0" borderId="67" xfId="0" applyFont="1" applyBorder="1" applyAlignment="1">
      <alignment horizontal="left" vertical="top"/>
    </xf>
    <xf numFmtId="0" fontId="73" fillId="0" borderId="28" xfId="0" applyFont="1" applyBorder="1" applyAlignment="1">
      <alignment horizontal="left" vertical="top"/>
    </xf>
    <xf numFmtId="0" fontId="69" fillId="59" borderId="25" xfId="0" applyFont="1" applyFill="1" applyBorder="1" applyAlignment="1">
      <alignment horizontal="left" vertical="top" wrapText="1"/>
    </xf>
    <xf numFmtId="0" fontId="6" fillId="55" borderId="27" xfId="120" applyFont="1" applyFill="1" applyBorder="1" applyAlignment="1">
      <alignment horizontal="left" vertical="top" wrapText="1"/>
      <protection/>
    </xf>
    <xf numFmtId="0" fontId="5" fillId="55" borderId="27" xfId="120" applyFont="1" applyFill="1" applyBorder="1" applyAlignment="1">
      <alignment horizontal="left" vertical="top" wrapText="1"/>
      <protection/>
    </xf>
    <xf numFmtId="0" fontId="6" fillId="0" borderId="27" xfId="120" applyFont="1" applyBorder="1" applyAlignment="1">
      <alignment horizontal="left" vertical="top"/>
      <protection/>
    </xf>
    <xf numFmtId="1" fontId="5" fillId="0" borderId="27" xfId="120" applyNumberFormat="1" applyFont="1" applyBorder="1" applyAlignment="1">
      <alignment horizontal="left" vertical="top" wrapText="1"/>
      <protection/>
    </xf>
    <xf numFmtId="0" fontId="69" fillId="0" borderId="27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5" fillId="60" borderId="25" xfId="120" applyFont="1" applyFill="1" applyBorder="1" applyAlignment="1">
      <alignment horizontal="left" vertical="top" wrapText="1"/>
      <protection/>
    </xf>
    <xf numFmtId="0" fontId="5" fillId="0" borderId="0" xfId="120" applyFont="1" applyAlignment="1">
      <alignment horizontal="left" vertical="top"/>
      <protection/>
    </xf>
    <xf numFmtId="3" fontId="6" fillId="55" borderId="25" xfId="120" applyNumberFormat="1" applyFont="1" applyFill="1" applyBorder="1" applyAlignment="1">
      <alignment horizontal="left" vertical="top" wrapText="1"/>
      <protection/>
    </xf>
    <xf numFmtId="3" fontId="6" fillId="60" borderId="25" xfId="120" applyNumberFormat="1" applyFont="1" applyFill="1" applyBorder="1" applyAlignment="1">
      <alignment horizontal="left" vertical="top" wrapText="1"/>
      <protection/>
    </xf>
    <xf numFmtId="3" fontId="5" fillId="60" borderId="25" xfId="120" applyNumberFormat="1" applyFont="1" applyFill="1" applyBorder="1" applyAlignment="1">
      <alignment horizontal="left" vertical="top" wrapText="1"/>
      <protection/>
    </xf>
    <xf numFmtId="3" fontId="6" fillId="0" borderId="25" xfId="120" applyNumberFormat="1" applyFont="1" applyFill="1" applyBorder="1" applyAlignment="1">
      <alignment horizontal="left" vertical="top" wrapText="1"/>
      <protection/>
    </xf>
    <xf numFmtId="3" fontId="5" fillId="0" borderId="25" xfId="120" applyNumberFormat="1" applyFont="1" applyFill="1" applyBorder="1" applyAlignment="1">
      <alignment horizontal="left" vertical="top" wrapText="1"/>
      <protection/>
    </xf>
    <xf numFmtId="3" fontId="69" fillId="0" borderId="29" xfId="0" applyNumberFormat="1" applyFont="1" applyFill="1" applyBorder="1" applyAlignment="1">
      <alignment horizontal="left" vertical="top"/>
    </xf>
    <xf numFmtId="0" fontId="5" fillId="0" borderId="25" xfId="120" applyFont="1" applyFill="1" applyBorder="1" applyAlignment="1">
      <alignment horizontal="left" vertical="top" wrapText="1"/>
      <protection/>
    </xf>
    <xf numFmtId="1" fontId="5" fillId="0" borderId="25" xfId="120" applyNumberFormat="1" applyFont="1" applyFill="1" applyBorder="1" applyAlignment="1">
      <alignment horizontal="left" vertical="top" wrapText="1"/>
      <protection/>
    </xf>
    <xf numFmtId="3" fontId="7" fillId="0" borderId="25" xfId="120" applyNumberFormat="1" applyFont="1" applyFill="1" applyBorder="1" applyAlignment="1">
      <alignment horizontal="left" vertical="top" wrapText="1"/>
      <protection/>
    </xf>
    <xf numFmtId="3" fontId="9" fillId="0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Fill="1" applyBorder="1" applyAlignment="1">
      <alignment horizontal="left" vertical="top" wrapText="1"/>
      <protection/>
    </xf>
    <xf numFmtId="1" fontId="5" fillId="0" borderId="28" xfId="120" applyNumberFormat="1" applyFont="1" applyFill="1" applyBorder="1" applyAlignment="1">
      <alignment horizontal="left" vertical="top" wrapText="1"/>
      <protection/>
    </xf>
    <xf numFmtId="0" fontId="2" fillId="0" borderId="27" xfId="120" applyBorder="1" applyAlignment="1">
      <alignment horizontal="left" vertical="top"/>
      <protection/>
    </xf>
    <xf numFmtId="1" fontId="6" fillId="0" borderId="27" xfId="120" applyNumberFormat="1" applyFont="1" applyBorder="1" applyAlignment="1">
      <alignment horizontal="left" vertical="top" wrapText="1"/>
      <protection/>
    </xf>
    <xf numFmtId="3" fontId="7" fillId="55" borderId="27" xfId="120" applyNumberFormat="1" applyFont="1" applyFill="1" applyBorder="1" applyAlignment="1">
      <alignment horizontal="left" vertical="top" wrapText="1"/>
      <protection/>
    </xf>
    <xf numFmtId="3" fontId="9" fillId="55" borderId="27" xfId="120" applyNumberFormat="1" applyFont="1" applyFill="1" applyBorder="1" applyAlignment="1">
      <alignment horizontal="left" vertical="top" wrapText="1"/>
      <protection/>
    </xf>
    <xf numFmtId="0" fontId="7" fillId="0" borderId="0" xfId="120" applyFont="1" applyAlignment="1">
      <alignment horizontal="left" vertical="top"/>
      <protection/>
    </xf>
    <xf numFmtId="0" fontId="9" fillId="0" borderId="0" xfId="120" applyFont="1" applyAlignment="1">
      <alignment horizontal="left" vertical="top"/>
      <protection/>
    </xf>
    <xf numFmtId="0" fontId="7" fillId="0" borderId="20" xfId="120" applyFont="1" applyBorder="1" applyAlignment="1">
      <alignment horizontal="left" vertical="top" wrapText="1"/>
      <protection/>
    </xf>
    <xf numFmtId="0" fontId="9" fillId="0" borderId="25" xfId="120" applyFont="1" applyBorder="1" applyAlignment="1">
      <alignment horizontal="left" vertical="top" wrapText="1"/>
      <protection/>
    </xf>
    <xf numFmtId="0" fontId="7" fillId="55" borderId="19" xfId="120" applyFont="1" applyFill="1" applyBorder="1" applyAlignment="1">
      <alignment horizontal="left" vertical="top" wrapText="1"/>
      <protection/>
    </xf>
    <xf numFmtId="0" fontId="9" fillId="55" borderId="19" xfId="120" applyFont="1" applyFill="1" applyBorder="1" applyAlignment="1">
      <alignment horizontal="left" vertical="top" wrapText="1"/>
      <protection/>
    </xf>
    <xf numFmtId="0" fontId="9" fillId="0" borderId="19" xfId="120" applyFont="1" applyBorder="1" applyAlignment="1">
      <alignment horizontal="left" vertical="top" wrapText="1"/>
      <protection/>
    </xf>
    <xf numFmtId="0" fontId="9" fillId="0" borderId="21" xfId="120" applyFont="1" applyBorder="1" applyAlignment="1">
      <alignment horizontal="left" vertical="top" wrapText="1"/>
      <protection/>
    </xf>
    <xf numFmtId="0" fontId="9" fillId="0" borderId="22" xfId="120" applyFont="1" applyBorder="1" applyAlignment="1">
      <alignment horizontal="left" vertical="top" wrapText="1"/>
      <protection/>
    </xf>
    <xf numFmtId="0" fontId="7" fillId="55" borderId="22" xfId="120" applyFont="1" applyFill="1" applyBorder="1" applyAlignment="1">
      <alignment horizontal="left" vertical="top" wrapText="1"/>
      <protection/>
    </xf>
    <xf numFmtId="0" fontId="7" fillId="0" borderId="23" xfId="120" applyFont="1" applyBorder="1" applyAlignment="1">
      <alignment horizontal="left" vertical="top" wrapText="1"/>
      <protection/>
    </xf>
    <xf numFmtId="0" fontId="9" fillId="55" borderId="22" xfId="120" applyFont="1" applyFill="1" applyBorder="1" applyAlignment="1">
      <alignment horizontal="left" vertical="top" wrapText="1"/>
      <protection/>
    </xf>
    <xf numFmtId="0" fontId="7" fillId="0" borderId="24" xfId="120" applyFont="1" applyBorder="1" applyAlignment="1">
      <alignment horizontal="left" vertical="top"/>
      <protection/>
    </xf>
    <xf numFmtId="1" fontId="7" fillId="0" borderId="25" xfId="120" applyNumberFormat="1" applyFont="1" applyBorder="1" applyAlignment="1">
      <alignment horizontal="left" vertical="top" wrapText="1"/>
      <protection/>
    </xf>
    <xf numFmtId="0" fontId="7" fillId="0" borderId="25" xfId="120" applyFont="1" applyBorder="1" applyAlignment="1">
      <alignment horizontal="left" vertical="top" wrapText="1"/>
      <protection/>
    </xf>
    <xf numFmtId="1" fontId="9" fillId="0" borderId="25" xfId="120" applyNumberFormat="1" applyFont="1" applyBorder="1" applyAlignment="1">
      <alignment horizontal="left" vertical="top" wrapText="1"/>
      <protection/>
    </xf>
    <xf numFmtId="1" fontId="9" fillId="0" borderId="26" xfId="120" applyNumberFormat="1" applyFont="1" applyBorder="1" applyAlignment="1">
      <alignment horizontal="left" vertical="top" wrapText="1"/>
      <protection/>
    </xf>
    <xf numFmtId="3" fontId="7" fillId="60" borderId="25" xfId="120" applyNumberFormat="1" applyFont="1" applyFill="1" applyBorder="1" applyAlignment="1">
      <alignment horizontal="left" vertical="top" wrapText="1"/>
      <protection/>
    </xf>
    <xf numFmtId="3" fontId="9" fillId="60" borderId="25" xfId="120" applyNumberFormat="1" applyFont="1" applyFill="1" applyBorder="1" applyAlignment="1">
      <alignment horizontal="left" vertical="top" wrapText="1"/>
      <protection/>
    </xf>
    <xf numFmtId="3" fontId="71" fillId="0" borderId="29" xfId="0" applyNumberFormat="1" applyFont="1" applyFill="1" applyBorder="1" applyAlignment="1">
      <alignment horizontal="left" vertical="top"/>
    </xf>
    <xf numFmtId="0" fontId="9" fillId="0" borderId="27" xfId="120" applyFont="1" applyBorder="1" applyAlignment="1">
      <alignment horizontal="left" vertical="top" wrapText="1"/>
      <protection/>
    </xf>
    <xf numFmtId="1" fontId="9" fillId="0" borderId="28" xfId="120" applyNumberFormat="1" applyFont="1" applyBorder="1" applyAlignment="1">
      <alignment horizontal="left" vertical="top" wrapText="1"/>
      <protection/>
    </xf>
    <xf numFmtId="0" fontId="5" fillId="0" borderId="29" xfId="120" applyFont="1" applyBorder="1" applyAlignment="1">
      <alignment horizontal="left" vertical="top"/>
      <protection/>
    </xf>
    <xf numFmtId="0" fontId="5" fillId="0" borderId="0" xfId="120" applyFont="1" applyBorder="1" applyAlignment="1">
      <alignment horizontal="left" vertical="top"/>
      <protection/>
    </xf>
    <xf numFmtId="0" fontId="5" fillId="0" borderId="28" xfId="120" applyFont="1" applyBorder="1" applyAlignment="1">
      <alignment horizontal="left" vertical="top"/>
      <protection/>
    </xf>
    <xf numFmtId="0" fontId="5" fillId="0" borderId="67" xfId="120" applyFont="1" applyBorder="1" applyAlignment="1">
      <alignment horizontal="left" vertical="top"/>
      <protection/>
    </xf>
    <xf numFmtId="3" fontId="29" fillId="0" borderId="29" xfId="0" applyNumberFormat="1" applyFont="1" applyBorder="1" applyAlignment="1">
      <alignment horizontal="left" vertical="top"/>
    </xf>
    <xf numFmtId="0" fontId="7" fillId="0" borderId="0" xfId="120" applyFont="1">
      <alignment/>
      <protection/>
    </xf>
    <xf numFmtId="0" fontId="30" fillId="0" borderId="0" xfId="120" applyFont="1">
      <alignment/>
      <protection/>
    </xf>
    <xf numFmtId="0" fontId="9" fillId="0" borderId="55" xfId="120" applyFont="1" applyBorder="1" applyAlignment="1">
      <alignment horizontal="left" vertical="top" wrapText="1"/>
      <protection/>
    </xf>
    <xf numFmtId="0" fontId="7" fillId="57" borderId="56" xfId="120" applyFont="1" applyFill="1" applyBorder="1" applyAlignment="1">
      <alignment horizontal="left" vertical="top" wrapText="1"/>
      <protection/>
    </xf>
    <xf numFmtId="0" fontId="7" fillId="0" borderId="57" xfId="120" applyFont="1" applyBorder="1" applyAlignment="1">
      <alignment horizontal="left" vertical="top" wrapText="1"/>
      <protection/>
    </xf>
    <xf numFmtId="0" fontId="9" fillId="57" borderId="56" xfId="120" applyFont="1" applyFill="1" applyBorder="1" applyAlignment="1">
      <alignment horizontal="left" vertical="top" wrapText="1"/>
      <protection/>
    </xf>
    <xf numFmtId="0" fontId="9" fillId="0" borderId="56" xfId="120" applyFont="1" applyBorder="1" applyAlignment="1">
      <alignment horizontal="left" vertical="top" wrapText="1"/>
      <protection/>
    </xf>
    <xf numFmtId="0" fontId="9" fillId="0" borderId="58" xfId="120" applyFont="1" applyBorder="1" applyAlignment="1">
      <alignment horizontal="left" vertical="top" wrapText="1"/>
      <protection/>
    </xf>
    <xf numFmtId="0" fontId="9" fillId="0" borderId="59" xfId="120" applyFont="1" applyBorder="1" applyAlignment="1">
      <alignment horizontal="left" vertical="top" wrapText="1"/>
      <protection/>
    </xf>
    <xf numFmtId="0" fontId="7" fillId="57" borderId="59" xfId="120" applyFont="1" applyFill="1" applyBorder="1" applyAlignment="1">
      <alignment horizontal="left" vertical="top" wrapText="1"/>
      <protection/>
    </xf>
    <xf numFmtId="0" fontId="7" fillId="0" borderId="60" xfId="120" applyFont="1" applyBorder="1" applyAlignment="1">
      <alignment horizontal="left" vertical="top" wrapText="1"/>
      <protection/>
    </xf>
    <xf numFmtId="0" fontId="9" fillId="57" borderId="59" xfId="120" applyFont="1" applyFill="1" applyBorder="1" applyAlignment="1">
      <alignment horizontal="left" vertical="top" wrapText="1"/>
      <protection/>
    </xf>
    <xf numFmtId="0" fontId="7" fillId="0" borderId="61" xfId="120" applyFont="1" applyBorder="1" applyAlignment="1">
      <alignment horizontal="left" vertical="top"/>
      <protection/>
    </xf>
    <xf numFmtId="1" fontId="7" fillId="0" borderId="54" xfId="120" applyNumberFormat="1" applyFont="1" applyBorder="1" applyAlignment="1">
      <alignment horizontal="left" vertical="top" wrapText="1"/>
      <protection/>
    </xf>
    <xf numFmtId="0" fontId="7" fillId="0" borderId="54" xfId="120" applyFont="1" applyBorder="1" applyAlignment="1">
      <alignment horizontal="left" vertical="top" wrapText="1"/>
      <protection/>
    </xf>
    <xf numFmtId="0" fontId="9" fillId="0" borderId="54" xfId="120" applyFont="1" applyBorder="1" applyAlignment="1">
      <alignment horizontal="left" vertical="top" wrapText="1"/>
      <protection/>
    </xf>
    <xf numFmtId="1" fontId="9" fillId="0" borderId="54" xfId="120" applyNumberFormat="1" applyFont="1" applyBorder="1" applyAlignment="1">
      <alignment horizontal="left" vertical="top" wrapText="1"/>
      <protection/>
    </xf>
    <xf numFmtId="1" fontId="9" fillId="0" borderId="62" xfId="120" applyNumberFormat="1" applyFont="1" applyBorder="1" applyAlignment="1">
      <alignment horizontal="left" vertical="top" wrapText="1"/>
      <protection/>
    </xf>
    <xf numFmtId="3" fontId="31" fillId="0" borderId="63" xfId="122" applyNumberFormat="1" applyFont="1" applyBorder="1" applyAlignment="1">
      <alignment horizontal="left" vertical="top"/>
      <protection/>
    </xf>
    <xf numFmtId="1" fontId="9" fillId="0" borderId="64" xfId="120" applyNumberFormat="1" applyFont="1" applyBorder="1" applyAlignment="1">
      <alignment horizontal="left" vertical="top" wrapText="1"/>
      <protection/>
    </xf>
    <xf numFmtId="1" fontId="6" fillId="0" borderId="25" xfId="119" applyNumberFormat="1" applyFont="1" applyFill="1" applyBorder="1" applyAlignment="1">
      <alignment horizontal="left" vertical="top" wrapText="1"/>
      <protection/>
    </xf>
    <xf numFmtId="3" fontId="6" fillId="0" borderId="25" xfId="119" applyNumberFormat="1" applyFont="1" applyFill="1" applyBorder="1" applyAlignment="1">
      <alignment horizontal="left" vertical="top" wrapText="1"/>
      <protection/>
    </xf>
    <xf numFmtId="1" fontId="5" fillId="0" borderId="25" xfId="119" applyNumberFormat="1" applyFont="1" applyFill="1" applyBorder="1" applyAlignment="1">
      <alignment horizontal="left" vertical="top" wrapText="1"/>
      <protection/>
    </xf>
    <xf numFmtId="3" fontId="5" fillId="0" borderId="25" xfId="119" applyNumberFormat="1" applyFont="1" applyFill="1" applyBorder="1" applyAlignment="1">
      <alignment horizontal="left" vertical="top" wrapText="1"/>
      <protection/>
    </xf>
    <xf numFmtId="1" fontId="5" fillId="0" borderId="26" xfId="119" applyNumberFormat="1" applyFont="1" applyFill="1" applyBorder="1" applyAlignment="1">
      <alignment horizontal="left" vertical="top" wrapText="1"/>
      <protection/>
    </xf>
    <xf numFmtId="3" fontId="5" fillId="0" borderId="52" xfId="119" applyNumberFormat="1" applyFont="1" applyFill="1" applyBorder="1" applyAlignment="1">
      <alignment horizontal="left" vertical="top" wrapText="1"/>
      <protection/>
    </xf>
    <xf numFmtId="3" fontId="28" fillId="0" borderId="29" xfId="125" applyNumberFormat="1" applyFont="1" applyFill="1" applyBorder="1" applyAlignment="1">
      <alignment horizontal="left" vertical="top"/>
      <protection/>
    </xf>
    <xf numFmtId="3" fontId="28" fillId="0" borderId="27" xfId="125" applyNumberFormat="1" applyFont="1" applyFill="1" applyBorder="1" applyAlignment="1">
      <alignment horizontal="left" vertical="top"/>
      <protection/>
    </xf>
    <xf numFmtId="0" fontId="5" fillId="0" borderId="0" xfId="119" applyFont="1" applyBorder="1" applyAlignment="1">
      <alignment horizontal="left" vertical="top"/>
      <protection/>
    </xf>
    <xf numFmtId="0" fontId="4" fillId="0" borderId="0" xfId="119" applyFont="1" applyBorder="1" applyAlignment="1">
      <alignment horizontal="left" vertical="top"/>
      <protection/>
    </xf>
    <xf numFmtId="0" fontId="27" fillId="0" borderId="0" xfId="119" applyFont="1" applyBorder="1" applyAlignment="1">
      <alignment horizontal="left" vertical="top"/>
      <protection/>
    </xf>
    <xf numFmtId="3" fontId="7" fillId="55" borderId="27" xfId="119" applyNumberFormat="1" applyFont="1" applyFill="1" applyBorder="1" applyAlignment="1">
      <alignment horizontal="left" vertical="top" wrapText="1"/>
      <protection/>
    </xf>
    <xf numFmtId="0" fontId="4" fillId="0" borderId="0" xfId="120" applyFont="1" applyBorder="1" applyAlignment="1">
      <alignment horizontal="left" vertical="top"/>
      <protection/>
    </xf>
    <xf numFmtId="3" fontId="74" fillId="0" borderId="29" xfId="0" applyNumberFormat="1" applyFont="1" applyBorder="1" applyAlignment="1">
      <alignment horizontal="left" vertical="top"/>
    </xf>
    <xf numFmtId="3" fontId="4" fillId="55" borderId="25" xfId="120" applyNumberFormat="1" applyFont="1" applyFill="1" applyBorder="1" applyAlignment="1">
      <alignment horizontal="center" vertical="top" wrapText="1"/>
      <protection/>
    </xf>
    <xf numFmtId="0" fontId="27" fillId="0" borderId="25" xfId="119" applyFont="1" applyBorder="1" applyAlignment="1">
      <alignment horizontal="left" vertical="top" wrapText="1" indent="1"/>
      <protection/>
    </xf>
    <xf numFmtId="0" fontId="27" fillId="0" borderId="27" xfId="119" applyFont="1" applyBorder="1" applyAlignment="1">
      <alignment horizontal="left" vertical="top" wrapText="1" indent="1"/>
      <protection/>
    </xf>
    <xf numFmtId="3" fontId="7" fillId="55" borderId="25" xfId="119" applyNumberFormat="1" applyFont="1" applyFill="1" applyBorder="1" applyAlignment="1">
      <alignment horizontal="right" wrapText="1"/>
      <protection/>
    </xf>
    <xf numFmtId="3" fontId="9" fillId="55" borderId="25" xfId="119" applyNumberFormat="1" applyFont="1" applyFill="1" applyBorder="1" applyAlignment="1">
      <alignment horizontal="right" wrapText="1"/>
      <protection/>
    </xf>
    <xf numFmtId="3" fontId="8" fillId="0" borderId="29" xfId="0" applyNumberFormat="1" applyFont="1" applyBorder="1" applyAlignment="1">
      <alignment/>
    </xf>
    <xf numFmtId="0" fontId="27" fillId="0" borderId="70" xfId="119" applyFont="1" applyBorder="1" applyAlignment="1">
      <alignment horizontal="left" vertical="top" wrapText="1"/>
      <protection/>
    </xf>
    <xf numFmtId="0" fontId="27" fillId="0" borderId="52" xfId="119" applyFont="1" applyBorder="1" applyAlignment="1">
      <alignment horizontal="left" vertical="top" wrapText="1"/>
      <protection/>
    </xf>
    <xf numFmtId="0" fontId="27" fillId="0" borderId="25" xfId="119" applyFont="1" applyBorder="1" applyAlignment="1">
      <alignment horizontal="left" vertical="top" wrapText="1"/>
      <protection/>
    </xf>
    <xf numFmtId="0" fontId="4" fillId="0" borderId="71" xfId="119" applyFont="1" applyBorder="1" applyAlignment="1">
      <alignment horizontal="left" vertical="top" wrapText="1"/>
      <protection/>
    </xf>
    <xf numFmtId="0" fontId="4" fillId="0" borderId="72" xfId="119" applyFont="1" applyBorder="1" applyAlignment="1">
      <alignment horizontal="left" vertical="top" wrapText="1"/>
      <protection/>
    </xf>
    <xf numFmtId="0" fontId="4" fillId="0" borderId="28" xfId="119" applyFont="1" applyBorder="1" applyAlignment="1">
      <alignment horizontal="left" vertical="top" wrapText="1"/>
      <protection/>
    </xf>
    <xf numFmtId="0" fontId="4" fillId="0" borderId="20" xfId="119" applyFont="1" applyBorder="1" applyAlignment="1">
      <alignment horizontal="left" vertical="top" wrapText="1"/>
      <protection/>
    </xf>
    <xf numFmtId="0" fontId="27" fillId="0" borderId="29" xfId="119" applyFont="1" applyBorder="1" applyAlignment="1">
      <alignment horizontal="left" vertical="top" wrapText="1"/>
      <protection/>
    </xf>
    <xf numFmtId="0" fontId="27" fillId="0" borderId="73" xfId="119" applyFont="1" applyBorder="1" applyAlignment="1">
      <alignment horizontal="left" vertical="top" wrapText="1"/>
      <protection/>
    </xf>
    <xf numFmtId="0" fontId="27" fillId="0" borderId="74" xfId="119" applyFont="1" applyBorder="1" applyAlignment="1">
      <alignment horizontal="left" vertical="top" wrapText="1"/>
      <protection/>
    </xf>
    <xf numFmtId="0" fontId="27" fillId="0" borderId="75" xfId="119" applyFont="1" applyBorder="1" applyAlignment="1">
      <alignment horizontal="left" vertical="top" wrapText="1"/>
      <protection/>
    </xf>
    <xf numFmtId="0" fontId="5" fillId="0" borderId="70" xfId="119" applyFont="1" applyBorder="1" applyAlignment="1">
      <alignment horizontal="left" vertical="top" wrapText="1"/>
      <protection/>
    </xf>
    <xf numFmtId="0" fontId="5" fillId="0" borderId="52" xfId="119" applyFont="1" applyBorder="1" applyAlignment="1">
      <alignment horizontal="left" vertical="top" wrapText="1"/>
      <protection/>
    </xf>
    <xf numFmtId="0" fontId="5" fillId="0" borderId="25" xfId="119" applyFont="1" applyBorder="1" applyAlignment="1">
      <alignment horizontal="left" vertical="top" wrapText="1"/>
      <protection/>
    </xf>
    <xf numFmtId="0" fontId="6" fillId="0" borderId="71" xfId="119" applyFont="1" applyBorder="1" applyAlignment="1">
      <alignment horizontal="left" vertical="top" wrapText="1"/>
      <protection/>
    </xf>
    <xf numFmtId="0" fontId="6" fillId="0" borderId="72" xfId="119" applyFont="1" applyBorder="1" applyAlignment="1">
      <alignment horizontal="left" vertical="top" wrapText="1"/>
      <protection/>
    </xf>
    <xf numFmtId="0" fontId="6" fillId="0" borderId="28" xfId="119" applyFont="1" applyBorder="1" applyAlignment="1">
      <alignment horizontal="left" vertical="top" wrapText="1"/>
      <protection/>
    </xf>
    <xf numFmtId="0" fontId="6" fillId="0" borderId="20" xfId="119" applyFont="1" applyBorder="1" applyAlignment="1">
      <alignment horizontal="left" vertical="top" wrapText="1"/>
      <protection/>
    </xf>
    <xf numFmtId="0" fontId="5" fillId="0" borderId="29" xfId="119" applyFont="1" applyBorder="1" applyAlignment="1">
      <alignment horizontal="left" vertical="top" wrapText="1"/>
      <protection/>
    </xf>
    <xf numFmtId="0" fontId="5" fillId="0" borderId="73" xfId="119" applyFont="1" applyBorder="1" applyAlignment="1">
      <alignment horizontal="left" vertical="top" wrapText="1"/>
      <protection/>
    </xf>
    <xf numFmtId="0" fontId="5" fillId="0" borderId="74" xfId="119" applyFont="1" applyBorder="1" applyAlignment="1">
      <alignment horizontal="left" vertical="top" wrapText="1"/>
      <protection/>
    </xf>
    <xf numFmtId="0" fontId="5" fillId="0" borderId="75" xfId="119" applyFont="1" applyBorder="1" applyAlignment="1">
      <alignment horizontal="left" vertical="top" wrapText="1"/>
      <protection/>
    </xf>
    <xf numFmtId="0" fontId="60" fillId="0" borderId="31" xfId="121" applyFont="1" applyFill="1" applyBorder="1" applyAlignment="1">
      <alignment horizontal="left" vertical="top" wrapText="1"/>
    </xf>
    <xf numFmtId="0" fontId="62" fillId="0" borderId="39" xfId="121" applyFont="1" applyFill="1" applyBorder="1" applyAlignment="1">
      <alignment horizontal="left" vertical="top" wrapText="1"/>
    </xf>
    <xf numFmtId="0" fontId="60" fillId="0" borderId="76" xfId="121" applyFont="1" applyFill="1" applyBorder="1" applyAlignment="1">
      <alignment horizontal="left" vertical="top" wrapText="1"/>
    </xf>
    <xf numFmtId="0" fontId="5" fillId="0" borderId="70" xfId="120" applyFont="1" applyBorder="1" applyAlignment="1">
      <alignment horizontal="left" vertical="top" wrapText="1"/>
      <protection/>
    </xf>
    <xf numFmtId="0" fontId="5" fillId="0" borderId="52" xfId="120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6" fillId="0" borderId="71" xfId="120" applyFont="1" applyBorder="1" applyAlignment="1">
      <alignment horizontal="left" vertical="top" wrapText="1"/>
      <protection/>
    </xf>
    <xf numFmtId="0" fontId="6" fillId="0" borderId="72" xfId="120" applyFont="1" applyBorder="1" applyAlignment="1">
      <alignment horizontal="left" vertical="top" wrapText="1"/>
      <protection/>
    </xf>
    <xf numFmtId="0" fontId="6" fillId="0" borderId="28" xfId="120" applyFont="1" applyBorder="1" applyAlignment="1">
      <alignment horizontal="left" vertical="top" wrapText="1"/>
      <protection/>
    </xf>
    <xf numFmtId="0" fontId="6" fillId="0" borderId="20" xfId="120" applyFont="1" applyBorder="1" applyAlignment="1">
      <alignment horizontal="left" vertical="top" wrapText="1"/>
      <protection/>
    </xf>
    <xf numFmtId="0" fontId="5" fillId="0" borderId="29" xfId="120" applyFont="1" applyBorder="1" applyAlignment="1">
      <alignment horizontal="left" vertical="top" wrapText="1"/>
      <protection/>
    </xf>
    <xf numFmtId="0" fontId="5" fillId="0" borderId="73" xfId="120" applyFont="1" applyBorder="1" applyAlignment="1">
      <alignment horizontal="left" vertical="top" wrapText="1"/>
      <protection/>
    </xf>
    <xf numFmtId="0" fontId="5" fillId="0" borderId="74" xfId="120" applyFont="1" applyBorder="1" applyAlignment="1">
      <alignment horizontal="left" vertical="top" wrapText="1"/>
      <protection/>
    </xf>
    <xf numFmtId="0" fontId="5" fillId="0" borderId="75" xfId="120" applyFont="1" applyBorder="1" applyAlignment="1">
      <alignment horizontal="left" vertical="top" wrapText="1"/>
      <protection/>
    </xf>
    <xf numFmtId="0" fontId="5" fillId="0" borderId="42" xfId="120" applyFont="1" applyBorder="1" applyAlignment="1">
      <alignment horizontal="left" vertical="top" wrapText="1"/>
      <protection/>
    </xf>
    <xf numFmtId="0" fontId="6" fillId="0" borderId="50" xfId="120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5" fillId="0" borderId="29" xfId="119" applyFont="1" applyBorder="1" applyAlignment="1">
      <alignment horizontal="left" vertical="top" wrapText="1"/>
      <protection/>
    </xf>
    <xf numFmtId="0" fontId="5" fillId="0" borderId="73" xfId="119" applyFont="1" applyBorder="1" applyAlignment="1">
      <alignment horizontal="left" vertical="top" wrapText="1"/>
      <protection/>
    </xf>
    <xf numFmtId="0" fontId="5" fillId="0" borderId="74" xfId="119" applyFont="1" applyBorder="1" applyAlignment="1">
      <alignment horizontal="left" vertical="top" wrapText="1"/>
      <protection/>
    </xf>
    <xf numFmtId="0" fontId="5" fillId="0" borderId="75" xfId="119" applyFont="1" applyBorder="1" applyAlignment="1">
      <alignment horizontal="left" vertical="top" wrapText="1"/>
      <protection/>
    </xf>
    <xf numFmtId="0" fontId="5" fillId="0" borderId="70" xfId="119" applyFont="1" applyBorder="1" applyAlignment="1">
      <alignment horizontal="left" vertical="top" wrapText="1"/>
      <protection/>
    </xf>
    <xf numFmtId="0" fontId="5" fillId="0" borderId="52" xfId="119" applyFont="1" applyBorder="1" applyAlignment="1">
      <alignment horizontal="left" vertical="top" wrapText="1"/>
      <protection/>
    </xf>
    <xf numFmtId="0" fontId="5" fillId="0" borderId="25" xfId="119" applyFont="1" applyBorder="1" applyAlignment="1">
      <alignment horizontal="left" vertical="top" wrapText="1"/>
      <protection/>
    </xf>
    <xf numFmtId="0" fontId="6" fillId="0" borderId="71" xfId="119" applyFont="1" applyBorder="1" applyAlignment="1">
      <alignment horizontal="left" vertical="top" wrapText="1"/>
      <protection/>
    </xf>
    <xf numFmtId="0" fontId="6" fillId="0" borderId="72" xfId="119" applyFont="1" applyBorder="1" applyAlignment="1">
      <alignment horizontal="left" vertical="top" wrapText="1"/>
      <protection/>
    </xf>
    <xf numFmtId="0" fontId="6" fillId="0" borderId="28" xfId="119" applyFont="1" applyBorder="1" applyAlignment="1">
      <alignment horizontal="left" vertical="top" wrapText="1"/>
      <protection/>
    </xf>
    <xf numFmtId="0" fontId="6" fillId="0" borderId="20" xfId="119" applyFont="1" applyBorder="1" applyAlignment="1">
      <alignment horizontal="left" vertical="top" wrapText="1"/>
      <protection/>
    </xf>
    <xf numFmtId="0" fontId="5" fillId="0" borderId="27" xfId="119" applyFont="1" applyBorder="1" applyAlignment="1">
      <alignment horizontal="left" vertical="top" wrapText="1"/>
      <protection/>
    </xf>
    <xf numFmtId="0" fontId="6" fillId="0" borderId="25" xfId="119" applyFont="1" applyBorder="1" applyAlignment="1">
      <alignment horizontal="left" vertical="top" wrapText="1"/>
      <protection/>
    </xf>
    <xf numFmtId="0" fontId="6" fillId="0" borderId="27" xfId="119" applyFont="1" applyBorder="1" applyAlignment="1">
      <alignment horizontal="left" vertical="top" wrapText="1"/>
      <protection/>
    </xf>
    <xf numFmtId="0" fontId="9" fillId="0" borderId="55" xfId="120" applyFont="1" applyBorder="1" applyAlignment="1">
      <alignment horizontal="left" vertical="top" wrapText="1"/>
      <protection/>
    </xf>
    <xf numFmtId="0" fontId="7" fillId="0" borderId="63" xfId="120" applyFont="1" applyBorder="1" applyAlignment="1">
      <alignment horizontal="left" vertical="top" wrapText="1"/>
      <protection/>
    </xf>
    <xf numFmtId="0" fontId="9" fillId="0" borderId="78" xfId="120" applyFont="1" applyBorder="1" applyAlignment="1">
      <alignment horizontal="left" vertical="top" wrapText="1"/>
      <protection/>
    </xf>
    <xf numFmtId="0" fontId="5" fillId="0" borderId="70" xfId="119" applyFont="1" applyBorder="1" applyAlignment="1">
      <alignment horizontal="center" vertical="top" wrapText="1"/>
      <protection/>
    </xf>
    <xf numFmtId="0" fontId="5" fillId="0" borderId="52" xfId="119" applyFont="1" applyBorder="1" applyAlignment="1">
      <alignment horizontal="center" vertical="top" wrapText="1"/>
      <protection/>
    </xf>
    <xf numFmtId="0" fontId="5" fillId="0" borderId="25" xfId="119" applyFont="1" applyBorder="1" applyAlignment="1">
      <alignment horizontal="center" vertical="top" wrapText="1"/>
      <protection/>
    </xf>
    <xf numFmtId="0" fontId="6" fillId="0" borderId="71" xfId="119" applyFont="1" applyBorder="1" applyAlignment="1">
      <alignment horizontal="center" vertical="top" wrapText="1"/>
      <protection/>
    </xf>
    <xf numFmtId="0" fontId="6" fillId="0" borderId="72" xfId="119" applyFont="1" applyBorder="1" applyAlignment="1">
      <alignment horizontal="center" vertical="top" wrapText="1"/>
      <protection/>
    </xf>
    <xf numFmtId="0" fontId="6" fillId="0" borderId="28" xfId="119" applyFont="1" applyBorder="1" applyAlignment="1">
      <alignment horizontal="center" vertical="top" wrapText="1"/>
      <protection/>
    </xf>
    <xf numFmtId="0" fontId="6" fillId="0" borderId="20" xfId="119" applyFont="1" applyBorder="1" applyAlignment="1">
      <alignment horizontal="center" vertical="top" wrapText="1"/>
      <protection/>
    </xf>
    <xf numFmtId="0" fontId="5" fillId="0" borderId="29" xfId="119" applyFont="1" applyBorder="1" applyAlignment="1">
      <alignment horizontal="center" vertical="top" wrapText="1"/>
      <protection/>
    </xf>
    <xf numFmtId="0" fontId="5" fillId="0" borderId="73" xfId="119" applyFont="1" applyBorder="1" applyAlignment="1">
      <alignment horizontal="center" vertical="top" wrapText="1"/>
      <protection/>
    </xf>
    <xf numFmtId="0" fontId="5" fillId="0" borderId="74" xfId="119" applyFont="1" applyBorder="1" applyAlignment="1">
      <alignment horizontal="center" vertical="top" wrapText="1"/>
      <protection/>
    </xf>
    <xf numFmtId="0" fontId="5" fillId="0" borderId="75" xfId="119" applyFont="1" applyBorder="1" applyAlignment="1">
      <alignment horizontal="center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6" fillId="0" borderId="25" xfId="120" applyFont="1" applyBorder="1" applyAlignment="1">
      <alignment horizontal="left" vertical="top" wrapText="1"/>
      <protection/>
    </xf>
    <xf numFmtId="0" fontId="6" fillId="0" borderId="27" xfId="120" applyFont="1" applyBorder="1" applyAlignment="1">
      <alignment horizontal="left" vertical="top" wrapText="1"/>
      <protection/>
    </xf>
    <xf numFmtId="0" fontId="74" fillId="0" borderId="67" xfId="0" applyFont="1" applyBorder="1" applyAlignment="1">
      <alignment horizontal="left" vertical="top"/>
    </xf>
    <xf numFmtId="0" fontId="68" fillId="0" borderId="70" xfId="0" applyFont="1" applyBorder="1" applyAlignment="1">
      <alignment horizontal="left" vertical="top" wrapText="1"/>
    </xf>
    <xf numFmtId="0" fontId="68" fillId="0" borderId="52" xfId="0" applyFont="1" applyBorder="1" applyAlignment="1">
      <alignment horizontal="left" vertical="top" wrapText="1"/>
    </xf>
    <xf numFmtId="0" fontId="68" fillId="0" borderId="79" xfId="0" applyFont="1" applyBorder="1" applyAlignment="1">
      <alignment horizontal="left" vertical="top" wrapText="1"/>
    </xf>
    <xf numFmtId="0" fontId="69" fillId="0" borderId="71" xfId="0" applyFont="1" applyBorder="1" applyAlignment="1">
      <alignment horizontal="left" vertical="top" wrapText="1"/>
    </xf>
    <xf numFmtId="0" fontId="69" fillId="0" borderId="80" xfId="0" applyFont="1" applyBorder="1" applyAlignment="1">
      <alignment horizontal="left" vertical="top" wrapText="1"/>
    </xf>
    <xf numFmtId="0" fontId="69" fillId="0" borderId="81" xfId="0" applyFont="1" applyBorder="1" applyAlignment="1">
      <alignment horizontal="left" vertical="top" wrapText="1"/>
    </xf>
    <xf numFmtId="0" fontId="69" fillId="0" borderId="33" xfId="0" applyFont="1" applyBorder="1" applyAlignment="1">
      <alignment horizontal="left" vertical="top" wrapText="1"/>
    </xf>
    <xf numFmtId="0" fontId="68" fillId="0" borderId="82" xfId="0" applyFont="1" applyBorder="1" applyAlignment="1">
      <alignment horizontal="left" vertical="top" wrapText="1"/>
    </xf>
    <xf numFmtId="0" fontId="68" fillId="0" borderId="73" xfId="0" applyFont="1" applyBorder="1" applyAlignment="1">
      <alignment horizontal="left" vertical="top" wrapText="1"/>
    </xf>
    <xf numFmtId="0" fontId="68" fillId="0" borderId="83" xfId="0" applyFont="1" applyBorder="1" applyAlignment="1">
      <alignment horizontal="left" vertical="top" wrapText="1"/>
    </xf>
    <xf numFmtId="0" fontId="68" fillId="0" borderId="84" xfId="0" applyFont="1" applyBorder="1" applyAlignment="1">
      <alignment horizontal="left" vertical="top" wrapText="1"/>
    </xf>
    <xf numFmtId="0" fontId="71" fillId="59" borderId="70" xfId="0" applyFont="1" applyFill="1" applyBorder="1" applyAlignment="1">
      <alignment horizontal="left" vertical="top" wrapText="1"/>
    </xf>
    <xf numFmtId="0" fontId="71" fillId="59" borderId="25" xfId="0" applyFont="1" applyFill="1" applyBorder="1" applyAlignment="1">
      <alignment horizontal="left" vertical="top" wrapText="1"/>
    </xf>
    <xf numFmtId="0" fontId="69" fillId="0" borderId="70" xfId="0" applyFont="1" applyBorder="1" applyAlignment="1">
      <alignment horizontal="left" vertical="top" wrapText="1"/>
    </xf>
    <xf numFmtId="0" fontId="69" fillId="0" borderId="25" xfId="0" applyFont="1" applyBorder="1" applyAlignment="1">
      <alignment horizontal="left" vertical="top" wrapText="1"/>
    </xf>
    <xf numFmtId="0" fontId="69" fillId="59" borderId="70" xfId="0" applyFont="1" applyFill="1" applyBorder="1" applyAlignment="1">
      <alignment horizontal="left" vertical="top" wrapText="1"/>
    </xf>
    <xf numFmtId="0" fontId="69" fillId="59" borderId="25" xfId="0" applyFont="1" applyFill="1" applyBorder="1" applyAlignment="1">
      <alignment horizontal="left" vertical="top" wrapText="1"/>
    </xf>
    <xf numFmtId="0" fontId="69" fillId="0" borderId="67" xfId="0" applyFont="1" applyBorder="1" applyAlignment="1">
      <alignment horizontal="left" vertical="top"/>
    </xf>
    <xf numFmtId="0" fontId="5" fillId="0" borderId="55" xfId="120" applyFont="1" applyBorder="1" applyAlignment="1">
      <alignment horizontal="left" vertical="top" wrapText="1"/>
      <protection/>
    </xf>
    <xf numFmtId="0" fontId="6" fillId="0" borderId="63" xfId="120" applyFont="1" applyBorder="1" applyAlignment="1">
      <alignment horizontal="left" vertical="top" wrapText="1"/>
      <protection/>
    </xf>
    <xf numFmtId="0" fontId="5" fillId="0" borderId="78" xfId="120" applyFont="1" applyBorder="1" applyAlignment="1">
      <alignment horizontal="left" vertical="top" wrapText="1"/>
      <protection/>
    </xf>
    <xf numFmtId="0" fontId="9" fillId="0" borderId="70" xfId="120" applyFont="1" applyBorder="1" applyAlignment="1">
      <alignment horizontal="left" vertical="top" wrapText="1"/>
      <protection/>
    </xf>
    <xf numFmtId="0" fontId="9" fillId="0" borderId="52" xfId="120" applyFont="1" applyBorder="1" applyAlignment="1">
      <alignment horizontal="left" vertical="top" wrapText="1"/>
      <protection/>
    </xf>
    <xf numFmtId="0" fontId="9" fillId="0" borderId="25" xfId="120" applyFont="1" applyBorder="1" applyAlignment="1">
      <alignment horizontal="left" vertical="top" wrapText="1"/>
      <protection/>
    </xf>
    <xf numFmtId="0" fontId="7" fillId="0" borderId="71" xfId="120" applyFont="1" applyBorder="1" applyAlignment="1">
      <alignment horizontal="left" vertical="top" wrapText="1"/>
      <protection/>
    </xf>
    <xf numFmtId="0" fontId="7" fillId="0" borderId="72" xfId="120" applyFont="1" applyBorder="1" applyAlignment="1">
      <alignment horizontal="left" vertical="top" wrapText="1"/>
      <protection/>
    </xf>
    <xf numFmtId="0" fontId="7" fillId="0" borderId="28" xfId="120" applyFont="1" applyBorder="1" applyAlignment="1">
      <alignment horizontal="left" vertical="top" wrapText="1"/>
      <protection/>
    </xf>
    <xf numFmtId="0" fontId="7" fillId="0" borderId="20" xfId="120" applyFont="1" applyBorder="1" applyAlignment="1">
      <alignment horizontal="left" vertical="top" wrapText="1"/>
      <protection/>
    </xf>
    <xf numFmtId="0" fontId="9" fillId="0" borderId="29" xfId="120" applyFont="1" applyBorder="1" applyAlignment="1">
      <alignment horizontal="left" vertical="top" wrapText="1"/>
      <protection/>
    </xf>
    <xf numFmtId="0" fontId="9" fillId="0" borderId="73" xfId="120" applyFont="1" applyBorder="1" applyAlignment="1">
      <alignment horizontal="left" vertical="top" wrapText="1"/>
      <protection/>
    </xf>
    <xf numFmtId="0" fontId="9" fillId="0" borderId="74" xfId="120" applyFont="1" applyBorder="1" applyAlignment="1">
      <alignment horizontal="left" vertical="top" wrapText="1"/>
      <protection/>
    </xf>
    <xf numFmtId="0" fontId="9" fillId="0" borderId="75" xfId="120" applyFont="1" applyBorder="1" applyAlignment="1">
      <alignment horizontal="left" vertical="top" wrapText="1"/>
      <protection/>
    </xf>
  </cellXfs>
  <cellStyles count="139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Hyperlink 2" xfId="105"/>
    <cellStyle name="Ievade" xfId="106"/>
    <cellStyle name="Ievade 2" xfId="107"/>
    <cellStyle name="Input" xfId="108"/>
    <cellStyle name="Izvade" xfId="109"/>
    <cellStyle name="Izvade 2" xfId="110"/>
    <cellStyle name="Kopsumma" xfId="111"/>
    <cellStyle name="Kopsumma 2" xfId="112"/>
    <cellStyle name="Labs" xfId="113"/>
    <cellStyle name="Labs 2" xfId="114"/>
    <cellStyle name="Linked Cell" xfId="115"/>
    <cellStyle name="Neitrāls" xfId="116"/>
    <cellStyle name="Neitrāls 2" xfId="117"/>
    <cellStyle name="Neutral" xfId="118"/>
    <cellStyle name="Normal 2" xfId="119"/>
    <cellStyle name="Normal 2 2" xfId="120"/>
    <cellStyle name="Normal 2 3" xfId="121"/>
    <cellStyle name="Normal 3" xfId="122"/>
    <cellStyle name="Normal 4" xfId="123"/>
    <cellStyle name="Normal 5" xfId="124"/>
    <cellStyle name="Normal_Sheet2" xfId="125"/>
    <cellStyle name="Nosaukums" xfId="126"/>
    <cellStyle name="Nosaukums 2" xfId="127"/>
    <cellStyle name="Note" xfId="128"/>
    <cellStyle name="Output" xfId="129"/>
    <cellStyle name="Parastais 2" xfId="130"/>
    <cellStyle name="Paskaidrojošs teksts" xfId="131"/>
    <cellStyle name="Paskaidrojošs teksts 2" xfId="132"/>
    <cellStyle name="Pārbaudes šūna" xfId="133"/>
    <cellStyle name="Pārbaudes šūna 2" xfId="134"/>
    <cellStyle name="Percent" xfId="135"/>
    <cellStyle name="Piezīme" xfId="136"/>
    <cellStyle name="Piezīme 2" xfId="137"/>
    <cellStyle name="Saistītā šūna" xfId="138"/>
    <cellStyle name="Saistītā šūna 2" xfId="139"/>
    <cellStyle name="Slikts" xfId="140"/>
    <cellStyle name="Slikts 2" xfId="141"/>
    <cellStyle name="Title" xfId="142"/>
    <cellStyle name="Total" xfId="143"/>
    <cellStyle name="Virsraksts 1" xfId="144"/>
    <cellStyle name="Virsraksts 1 2" xfId="145"/>
    <cellStyle name="Virsraksts 2" xfId="146"/>
    <cellStyle name="Virsraksts 2 2" xfId="147"/>
    <cellStyle name="Virsraksts 3" xfId="148"/>
    <cellStyle name="Virsraksts 3 2" xfId="149"/>
    <cellStyle name="Virsraksts 4" xfId="150"/>
    <cellStyle name="Virsraksts 4 2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B25" sqref="B25"/>
    </sheetView>
  </sheetViews>
  <sheetFormatPr defaultColWidth="9.140625" defaultRowHeight="15"/>
  <cols>
    <col min="1" max="1" width="38.8515625" style="0" customWidth="1"/>
    <col min="3" max="3" width="9.42187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345" t="s">
        <v>1</v>
      </c>
      <c r="B3" s="345" t="s">
        <v>2</v>
      </c>
      <c r="C3" s="348" t="s">
        <v>3</v>
      </c>
      <c r="D3" s="349"/>
      <c r="E3" s="352" t="s">
        <v>4</v>
      </c>
      <c r="F3" s="353"/>
      <c r="G3" s="353"/>
      <c r="H3" s="353"/>
      <c r="I3" s="353"/>
      <c r="J3" s="354"/>
    </row>
    <row r="4" spans="1:10" ht="15.75" thickBot="1">
      <c r="A4" s="346"/>
      <c r="B4" s="346"/>
      <c r="C4" s="350"/>
      <c r="D4" s="351"/>
      <c r="E4" s="355" t="s">
        <v>5</v>
      </c>
      <c r="F4" s="354"/>
      <c r="G4" s="352" t="s">
        <v>6</v>
      </c>
      <c r="H4" s="354"/>
      <c r="I4" s="352" t="s">
        <v>7</v>
      </c>
      <c r="J4" s="354"/>
    </row>
    <row r="5" spans="1:10" ht="15.75" customHeight="1" thickBot="1">
      <c r="A5" s="347"/>
      <c r="B5" s="34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123</v>
      </c>
      <c r="B7" s="83">
        <v>400</v>
      </c>
      <c r="C7" s="84">
        <v>15</v>
      </c>
      <c r="D7" s="84">
        <v>16</v>
      </c>
      <c r="E7" s="84">
        <v>14</v>
      </c>
      <c r="F7" s="84">
        <v>10</v>
      </c>
      <c r="G7" s="84">
        <v>1</v>
      </c>
      <c r="H7" s="84">
        <v>4</v>
      </c>
      <c r="I7" s="84"/>
      <c r="J7" s="84">
        <v>2</v>
      </c>
    </row>
    <row r="8" spans="1:10" ht="29.25" thickBot="1">
      <c r="A8" s="85" t="s">
        <v>13</v>
      </c>
      <c r="B8" s="83">
        <v>410</v>
      </c>
      <c r="C8" s="84"/>
      <c r="D8" s="84"/>
      <c r="E8" s="84"/>
      <c r="F8" s="84"/>
      <c r="G8" s="84"/>
      <c r="H8" s="84"/>
      <c r="I8" s="84"/>
      <c r="J8" s="84"/>
    </row>
    <row r="9" spans="1:10" ht="30.75" thickBot="1">
      <c r="A9" s="73" t="s">
        <v>14</v>
      </c>
      <c r="B9" s="86">
        <v>411</v>
      </c>
      <c r="C9" s="84"/>
      <c r="D9" s="84"/>
      <c r="E9" s="84"/>
      <c r="F9" s="84"/>
      <c r="G9" s="84"/>
      <c r="H9" s="84"/>
      <c r="I9" s="84"/>
      <c r="J9" s="87"/>
    </row>
    <row r="10" spans="1:10" ht="15.75" thickBot="1">
      <c r="A10" s="73" t="s">
        <v>19</v>
      </c>
      <c r="B10" s="88">
        <v>412</v>
      </c>
      <c r="C10" s="84"/>
      <c r="D10" s="84"/>
      <c r="E10" s="87"/>
      <c r="F10" s="87"/>
      <c r="G10" s="87"/>
      <c r="H10" s="87"/>
      <c r="I10" s="87"/>
      <c r="J10" s="87"/>
    </row>
    <row r="11" spans="1:10" ht="15.75" thickBot="1">
      <c r="A11" s="73" t="s">
        <v>16</v>
      </c>
      <c r="B11" s="88">
        <v>413</v>
      </c>
      <c r="C11" s="84"/>
      <c r="D11" s="84"/>
      <c r="E11" s="87"/>
      <c r="F11" s="87"/>
      <c r="G11" s="87"/>
      <c r="H11" s="87"/>
      <c r="I11" s="87"/>
      <c r="J11" s="87"/>
    </row>
    <row r="12" spans="1:10" ht="15.75" thickBot="1">
      <c r="A12" s="73" t="s">
        <v>17</v>
      </c>
      <c r="B12" s="86">
        <v>414</v>
      </c>
      <c r="C12" s="84"/>
      <c r="D12" s="84"/>
      <c r="E12" s="87"/>
      <c r="F12" s="87"/>
      <c r="G12" s="87"/>
      <c r="H12" s="87"/>
      <c r="I12" s="87"/>
      <c r="J12" s="87"/>
    </row>
    <row r="13" spans="1:10" ht="15.75" thickBot="1">
      <c r="A13" s="85" t="s">
        <v>124</v>
      </c>
      <c r="B13" s="83">
        <v>420</v>
      </c>
      <c r="C13" s="44">
        <v>6</v>
      </c>
      <c r="D13" s="44">
        <v>13</v>
      </c>
      <c r="E13" s="44">
        <v>5</v>
      </c>
      <c r="F13" s="44">
        <v>7</v>
      </c>
      <c r="G13" s="44">
        <v>1</v>
      </c>
      <c r="H13" s="44">
        <v>4</v>
      </c>
      <c r="I13" s="44"/>
      <c r="J13" s="44">
        <v>2</v>
      </c>
    </row>
    <row r="14" spans="1:10" ht="30.75" thickBot="1">
      <c r="A14" s="73" t="s">
        <v>14</v>
      </c>
      <c r="B14" s="86">
        <v>421</v>
      </c>
      <c r="C14" s="84"/>
      <c r="D14" s="84"/>
      <c r="E14" s="87"/>
      <c r="F14" s="87"/>
      <c r="G14" s="87"/>
      <c r="H14" s="87"/>
      <c r="I14" s="87"/>
      <c r="J14" s="87"/>
    </row>
    <row r="15" spans="1:10" ht="15.75" thickBot="1">
      <c r="A15" s="73" t="s">
        <v>19</v>
      </c>
      <c r="B15" s="88">
        <v>422</v>
      </c>
      <c r="C15" s="84"/>
      <c r="D15" s="84"/>
      <c r="E15" s="87"/>
      <c r="F15" s="87"/>
      <c r="G15" s="87"/>
      <c r="H15" s="87"/>
      <c r="I15" s="87"/>
      <c r="J15" s="87"/>
    </row>
    <row r="16" spans="1:10" ht="15.75" thickBot="1">
      <c r="A16" s="73" t="s">
        <v>20</v>
      </c>
      <c r="B16" s="88">
        <v>423</v>
      </c>
      <c r="C16" s="84"/>
      <c r="D16" s="84"/>
      <c r="E16" s="87"/>
      <c r="F16" s="87"/>
      <c r="G16" s="87"/>
      <c r="H16" s="87"/>
      <c r="I16" s="87"/>
      <c r="J16" s="87"/>
    </row>
    <row r="17" spans="1:10" ht="15.75" thickBot="1">
      <c r="A17" s="73" t="s">
        <v>17</v>
      </c>
      <c r="B17" s="88">
        <v>424</v>
      </c>
      <c r="C17" s="84"/>
      <c r="D17" s="84">
        <v>1</v>
      </c>
      <c r="E17" s="87"/>
      <c r="F17" s="87"/>
      <c r="G17" s="87"/>
      <c r="H17" s="87"/>
      <c r="I17" s="87"/>
      <c r="J17" s="87">
        <v>1</v>
      </c>
    </row>
    <row r="18" spans="1:10" ht="30.75" thickBot="1">
      <c r="A18" s="73" t="s">
        <v>21</v>
      </c>
      <c r="B18" s="86">
        <v>425</v>
      </c>
      <c r="C18" s="84">
        <v>6</v>
      </c>
      <c r="D18" s="84">
        <v>12</v>
      </c>
      <c r="E18" s="87">
        <v>5</v>
      </c>
      <c r="F18" s="87">
        <v>7</v>
      </c>
      <c r="G18" s="87">
        <v>1</v>
      </c>
      <c r="H18" s="87">
        <v>4</v>
      </c>
      <c r="I18" s="87"/>
      <c r="J18" s="87">
        <v>1</v>
      </c>
    </row>
    <row r="19" spans="1:10" ht="15.75" thickBot="1">
      <c r="A19" s="26" t="s">
        <v>125</v>
      </c>
      <c r="B19" s="83">
        <v>430</v>
      </c>
      <c r="C19" s="84">
        <v>9</v>
      </c>
      <c r="D19" s="84">
        <v>3</v>
      </c>
      <c r="E19" s="84">
        <v>9</v>
      </c>
      <c r="F19" s="84">
        <v>3</v>
      </c>
      <c r="G19" s="84"/>
      <c r="H19" s="84"/>
      <c r="I19" s="84"/>
      <c r="J19" s="84"/>
    </row>
    <row r="20" spans="1:10" ht="15.75" thickBot="1">
      <c r="A20" s="89" t="s">
        <v>23</v>
      </c>
      <c r="B20" s="86">
        <v>431</v>
      </c>
      <c r="C20" s="84">
        <v>2</v>
      </c>
      <c r="D20" s="84"/>
      <c r="E20" s="87">
        <v>2</v>
      </c>
      <c r="F20" s="87"/>
      <c r="G20" s="84"/>
      <c r="H20" s="84"/>
      <c r="I20" s="84"/>
      <c r="J20" s="84"/>
    </row>
    <row r="21" spans="1:10" ht="16.5" customHeight="1" thickBot="1">
      <c r="A21" s="89" t="s">
        <v>24</v>
      </c>
      <c r="B21" s="86">
        <v>432</v>
      </c>
      <c r="C21" s="84">
        <v>7</v>
      </c>
      <c r="D21" s="84">
        <v>3</v>
      </c>
      <c r="E21" s="87">
        <v>7</v>
      </c>
      <c r="F21" s="87">
        <v>3</v>
      </c>
      <c r="G21" s="87"/>
      <c r="H21" s="87"/>
      <c r="I21" s="87"/>
      <c r="J21" s="87"/>
    </row>
    <row r="22" spans="1:10" ht="16.5" customHeight="1" thickBot="1">
      <c r="A22" s="73" t="s">
        <v>25</v>
      </c>
      <c r="B22" s="86">
        <v>433</v>
      </c>
      <c r="C22" s="84"/>
      <c r="D22" s="84"/>
      <c r="E22" s="87"/>
      <c r="F22" s="87"/>
      <c r="G22" s="87"/>
      <c r="H22" s="87"/>
      <c r="I22" s="87"/>
      <c r="J22" s="87"/>
    </row>
    <row r="23" spans="1:10" ht="15.75" thickBot="1">
      <c r="A23" s="73" t="s">
        <v>26</v>
      </c>
      <c r="B23" s="90">
        <v>434</v>
      </c>
      <c r="C23" s="84"/>
      <c r="D23" s="84"/>
      <c r="E23" s="87"/>
      <c r="F23" s="87"/>
      <c r="G23" s="87"/>
      <c r="H23" s="87"/>
      <c r="I23" s="87"/>
      <c r="J23" s="87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35</v>
      </c>
      <c r="D1" s="2"/>
      <c r="E1" s="22"/>
      <c r="F1" s="22"/>
      <c r="G1" s="22"/>
      <c r="H1" s="22"/>
      <c r="I1" s="22"/>
      <c r="J1" s="22"/>
    </row>
    <row r="2" spans="1:10" ht="15.75" thickBo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>
      <c r="A3" s="367" t="s">
        <v>1</v>
      </c>
      <c r="B3" s="367" t="s">
        <v>2</v>
      </c>
      <c r="C3" s="368" t="s">
        <v>3</v>
      </c>
      <c r="D3" s="368"/>
      <c r="E3" s="367" t="s">
        <v>4</v>
      </c>
      <c r="F3" s="367"/>
      <c r="G3" s="367"/>
      <c r="H3" s="367"/>
      <c r="I3" s="367"/>
      <c r="J3" s="367"/>
    </row>
    <row r="4" spans="1:10" ht="15.75" thickBot="1">
      <c r="A4" s="367"/>
      <c r="B4" s="367"/>
      <c r="C4" s="368"/>
      <c r="D4" s="368"/>
      <c r="E4" s="369" t="s">
        <v>5</v>
      </c>
      <c r="F4" s="369"/>
      <c r="G4" s="367" t="s">
        <v>6</v>
      </c>
      <c r="H4" s="367"/>
      <c r="I4" s="367" t="s">
        <v>7</v>
      </c>
      <c r="J4" s="367"/>
    </row>
    <row r="5" spans="1:10" ht="15.75" thickBot="1">
      <c r="A5" s="367"/>
      <c r="B5" s="367"/>
      <c r="C5" s="51" t="s">
        <v>8</v>
      </c>
      <c r="D5" s="52" t="s">
        <v>9</v>
      </c>
      <c r="E5" s="53" t="s">
        <v>8</v>
      </c>
      <c r="F5" s="54" t="s">
        <v>9</v>
      </c>
      <c r="G5" s="53" t="s">
        <v>8</v>
      </c>
      <c r="H5" s="54" t="s">
        <v>9</v>
      </c>
      <c r="I5" s="53" t="s">
        <v>8</v>
      </c>
      <c r="J5" s="54" t="s">
        <v>9</v>
      </c>
    </row>
    <row r="6" spans="1:10" ht="15.75" thickBot="1">
      <c r="A6" s="55" t="s">
        <v>10</v>
      </c>
      <c r="B6" s="56" t="s">
        <v>11</v>
      </c>
      <c r="C6" s="57">
        <v>1</v>
      </c>
      <c r="D6" s="58">
        <v>2</v>
      </c>
      <c r="E6" s="59">
        <v>3</v>
      </c>
      <c r="F6" s="56">
        <v>4</v>
      </c>
      <c r="G6" s="59">
        <v>5</v>
      </c>
      <c r="H6" s="56">
        <v>6</v>
      </c>
      <c r="I6" s="59">
        <v>7</v>
      </c>
      <c r="J6" s="56">
        <v>8</v>
      </c>
    </row>
    <row r="7" spans="1:10" ht="16.5" thickBot="1" thickTop="1">
      <c r="A7" s="60" t="s">
        <v>12</v>
      </c>
      <c r="B7" s="61">
        <v>400</v>
      </c>
      <c r="C7" s="62">
        <v>6</v>
      </c>
      <c r="D7" s="62">
        <v>5</v>
      </c>
      <c r="E7" s="62">
        <v>3</v>
      </c>
      <c r="F7" s="62">
        <v>1</v>
      </c>
      <c r="G7" s="62">
        <v>3</v>
      </c>
      <c r="H7" s="62">
        <v>3</v>
      </c>
      <c r="I7" s="62">
        <v>0</v>
      </c>
      <c r="J7" s="62">
        <v>1</v>
      </c>
    </row>
    <row r="8" spans="1:10" ht="26.25" thickBot="1">
      <c r="A8" s="63" t="s">
        <v>13</v>
      </c>
      <c r="B8" s="61">
        <v>410</v>
      </c>
      <c r="C8" s="62">
        <v>1</v>
      </c>
      <c r="D8" s="62">
        <v>4</v>
      </c>
      <c r="E8" s="62">
        <v>1</v>
      </c>
      <c r="F8" s="62">
        <v>1</v>
      </c>
      <c r="G8" s="62">
        <v>0</v>
      </c>
      <c r="H8" s="62">
        <v>3</v>
      </c>
      <c r="I8" s="62">
        <v>0</v>
      </c>
      <c r="J8" s="62">
        <v>0</v>
      </c>
    </row>
    <row r="9" spans="1:10" ht="15.75" thickBot="1">
      <c r="A9" s="47" t="s">
        <v>14</v>
      </c>
      <c r="B9" s="64">
        <v>411</v>
      </c>
      <c r="C9" s="62"/>
      <c r="D9" s="62"/>
      <c r="E9" s="62"/>
      <c r="F9" s="62"/>
      <c r="G9" s="62"/>
      <c r="H9" s="62"/>
      <c r="I9" s="62"/>
      <c r="J9" s="65"/>
    </row>
    <row r="10" spans="1:10" ht="15.75" thickBot="1">
      <c r="A10" s="47" t="s">
        <v>19</v>
      </c>
      <c r="B10" s="66">
        <v>412</v>
      </c>
      <c r="C10" s="62">
        <v>1</v>
      </c>
      <c r="D10" s="62">
        <v>4</v>
      </c>
      <c r="E10" s="65">
        <v>1</v>
      </c>
      <c r="F10" s="65">
        <v>1</v>
      </c>
      <c r="G10" s="65"/>
      <c r="H10" s="65">
        <v>3</v>
      </c>
      <c r="I10" s="65"/>
      <c r="J10" s="65"/>
    </row>
    <row r="11" spans="1:10" ht="15.75" thickBot="1">
      <c r="A11" s="47" t="s">
        <v>16</v>
      </c>
      <c r="B11" s="66">
        <v>413</v>
      </c>
      <c r="C11" s="62"/>
      <c r="D11" s="62"/>
      <c r="E11" s="65"/>
      <c r="F11" s="65"/>
      <c r="G11" s="65"/>
      <c r="H11" s="65"/>
      <c r="I11" s="65"/>
      <c r="J11" s="65"/>
    </row>
    <row r="12" spans="1:10" ht="15.75" thickBot="1">
      <c r="A12" s="47" t="s">
        <v>17</v>
      </c>
      <c r="B12" s="64">
        <v>414</v>
      </c>
      <c r="C12" s="62"/>
      <c r="D12" s="62"/>
      <c r="E12" s="65"/>
      <c r="F12" s="65"/>
      <c r="G12" s="65"/>
      <c r="H12" s="65"/>
      <c r="I12" s="65"/>
      <c r="J12" s="65"/>
    </row>
    <row r="13" spans="1:10" ht="15.75" thickBot="1">
      <c r="A13" s="63" t="s">
        <v>18</v>
      </c>
      <c r="B13" s="61">
        <v>420</v>
      </c>
      <c r="C13" s="67">
        <v>1</v>
      </c>
      <c r="D13" s="67"/>
      <c r="E13" s="67">
        <v>1</v>
      </c>
      <c r="F13" s="67">
        <v>0</v>
      </c>
      <c r="G13" s="67">
        <v>0</v>
      </c>
      <c r="H13" s="67"/>
      <c r="I13" s="67">
        <v>0</v>
      </c>
      <c r="J13" s="67">
        <v>0</v>
      </c>
    </row>
    <row r="14" spans="1:10" ht="15.75" thickBot="1">
      <c r="A14" s="47" t="s">
        <v>14</v>
      </c>
      <c r="B14" s="64">
        <v>421</v>
      </c>
      <c r="C14" s="62"/>
      <c r="D14" s="62"/>
      <c r="E14" s="65"/>
      <c r="F14" s="65"/>
      <c r="G14" s="65"/>
      <c r="H14" s="65"/>
      <c r="I14" s="65"/>
      <c r="J14" s="65"/>
    </row>
    <row r="15" spans="1:10" ht="15.75" thickBot="1">
      <c r="A15" s="47" t="s">
        <v>19</v>
      </c>
      <c r="B15" s="66">
        <v>422</v>
      </c>
      <c r="C15" s="62"/>
      <c r="D15" s="62"/>
      <c r="E15" s="65"/>
      <c r="F15" s="65"/>
      <c r="G15" s="65"/>
      <c r="H15" s="65"/>
      <c r="I15" s="65"/>
      <c r="J15" s="65"/>
    </row>
    <row r="16" spans="1:10" ht="15.75" thickBot="1">
      <c r="A16" s="47" t="s">
        <v>20</v>
      </c>
      <c r="B16" s="66">
        <v>423</v>
      </c>
      <c r="C16" s="62"/>
      <c r="D16" s="62"/>
      <c r="E16" s="65"/>
      <c r="F16" s="65"/>
      <c r="G16" s="65"/>
      <c r="H16" s="65"/>
      <c r="I16" s="65"/>
      <c r="J16" s="65"/>
    </row>
    <row r="17" spans="1:10" ht="15.75" thickBot="1">
      <c r="A17" s="47" t="s">
        <v>17</v>
      </c>
      <c r="B17" s="66">
        <v>424</v>
      </c>
      <c r="C17" s="62"/>
      <c r="D17" s="62"/>
      <c r="E17" s="65"/>
      <c r="F17" s="65"/>
      <c r="G17" s="65"/>
      <c r="H17" s="65"/>
      <c r="I17" s="65"/>
      <c r="J17" s="65"/>
    </row>
    <row r="18" spans="1:10" ht="26.25" thickBot="1">
      <c r="A18" s="47" t="s">
        <v>21</v>
      </c>
      <c r="B18" s="64">
        <v>425</v>
      </c>
      <c r="C18" s="62">
        <v>1</v>
      </c>
      <c r="D18" s="62"/>
      <c r="E18" s="65">
        <v>1</v>
      </c>
      <c r="F18" s="65"/>
      <c r="G18" s="65"/>
      <c r="H18" s="65"/>
      <c r="I18" s="65"/>
      <c r="J18" s="65"/>
    </row>
    <row r="19" spans="1:10" ht="15.75" thickBot="1">
      <c r="A19" s="68" t="s">
        <v>22</v>
      </c>
      <c r="B19" s="61">
        <v>430</v>
      </c>
      <c r="C19" s="62">
        <v>4</v>
      </c>
      <c r="D19" s="62">
        <v>2</v>
      </c>
      <c r="E19" s="62">
        <v>4</v>
      </c>
      <c r="F19" s="62">
        <v>1</v>
      </c>
      <c r="G19" s="62">
        <v>0</v>
      </c>
      <c r="H19" s="62">
        <v>0</v>
      </c>
      <c r="I19" s="62">
        <v>0</v>
      </c>
      <c r="J19" s="62">
        <v>1</v>
      </c>
    </row>
    <row r="20" spans="1:10" ht="15.75" thickBot="1">
      <c r="A20" s="48" t="s">
        <v>23</v>
      </c>
      <c r="B20" s="64">
        <v>431</v>
      </c>
      <c r="C20" s="62">
        <v>1</v>
      </c>
      <c r="D20" s="62"/>
      <c r="E20" s="65">
        <v>1</v>
      </c>
      <c r="F20" s="65"/>
      <c r="G20" s="62"/>
      <c r="H20" s="62"/>
      <c r="I20" s="62"/>
      <c r="J20" s="62"/>
    </row>
    <row r="21" spans="1:10" ht="14.25" customHeight="1" thickBot="1">
      <c r="A21" s="48" t="s">
        <v>24</v>
      </c>
      <c r="B21" s="64">
        <v>432</v>
      </c>
      <c r="C21" s="62">
        <v>3</v>
      </c>
      <c r="D21" s="62">
        <v>2</v>
      </c>
      <c r="E21" s="65">
        <v>3</v>
      </c>
      <c r="F21" s="65">
        <v>1</v>
      </c>
      <c r="G21" s="65"/>
      <c r="H21" s="65"/>
      <c r="I21" s="65"/>
      <c r="J21" s="65">
        <v>1</v>
      </c>
    </row>
    <row r="22" spans="1:10" ht="14.25" customHeight="1" thickBot="1">
      <c r="A22" s="47" t="s">
        <v>25</v>
      </c>
      <c r="B22" s="64">
        <v>433</v>
      </c>
      <c r="C22" s="62"/>
      <c r="D22" s="62"/>
      <c r="E22" s="65"/>
      <c r="F22" s="65"/>
      <c r="G22" s="65"/>
      <c r="H22" s="65"/>
      <c r="I22" s="65"/>
      <c r="J22" s="65"/>
    </row>
    <row r="23" spans="1:10" ht="15.75" thickBot="1">
      <c r="A23" s="47" t="s">
        <v>26</v>
      </c>
      <c r="B23" s="69">
        <v>434</v>
      </c>
      <c r="C23" s="62"/>
      <c r="D23" s="62"/>
      <c r="E23" s="65"/>
      <c r="F23" s="65"/>
      <c r="G23" s="65"/>
      <c r="H23" s="65"/>
      <c r="I23" s="65"/>
      <c r="J23" s="65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</v>
      </c>
      <c r="D7" s="110">
        <v>6</v>
      </c>
      <c r="E7" s="110">
        <v>2</v>
      </c>
      <c r="F7" s="110">
        <v>3</v>
      </c>
      <c r="G7" s="110"/>
      <c r="H7" s="110"/>
      <c r="I7" s="110"/>
      <c r="J7" s="110">
        <v>3</v>
      </c>
    </row>
    <row r="8" spans="1:10" ht="26.25" thickBot="1">
      <c r="A8" s="111" t="s">
        <v>13</v>
      </c>
      <c r="B8" s="109">
        <v>410</v>
      </c>
      <c r="C8" s="110"/>
      <c r="D8" s="110">
        <v>4</v>
      </c>
      <c r="E8" s="110"/>
      <c r="F8" s="110">
        <v>1</v>
      </c>
      <c r="G8" s="110"/>
      <c r="H8" s="110"/>
      <c r="I8" s="110"/>
      <c r="J8" s="110">
        <v>3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>
        <v>4</v>
      </c>
      <c r="E10" s="110"/>
      <c r="F10" s="113">
        <v>1</v>
      </c>
      <c r="G10" s="113"/>
      <c r="H10" s="113"/>
      <c r="I10" s="113"/>
      <c r="J10" s="110">
        <v>3</v>
      </c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1</v>
      </c>
      <c r="D13" s="44">
        <v>4</v>
      </c>
      <c r="E13" s="44">
        <v>1</v>
      </c>
      <c r="F13" s="44">
        <v>2</v>
      </c>
      <c r="G13" s="44"/>
      <c r="H13" s="44"/>
      <c r="I13" s="44"/>
      <c r="J13" s="44">
        <v>2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2</v>
      </c>
      <c r="D19" s="110">
        <v>4</v>
      </c>
      <c r="E19" s="110">
        <v>2</v>
      </c>
      <c r="F19" s="110">
        <v>3</v>
      </c>
      <c r="G19" s="110"/>
      <c r="H19" s="110"/>
      <c r="I19" s="110"/>
      <c r="J19" s="110">
        <v>1</v>
      </c>
    </row>
    <row r="20" spans="1:10" ht="15.75" thickBot="1">
      <c r="A20" s="96" t="s">
        <v>23</v>
      </c>
      <c r="B20" s="112">
        <v>431</v>
      </c>
      <c r="C20" s="110"/>
      <c r="D20" s="110">
        <v>2</v>
      </c>
      <c r="E20" s="110"/>
      <c r="F20" s="110">
        <v>1</v>
      </c>
      <c r="G20" s="110"/>
      <c r="H20" s="110"/>
      <c r="I20" s="110"/>
      <c r="J20" s="110">
        <v>1</v>
      </c>
    </row>
    <row r="21" spans="1:10" ht="17.25" customHeight="1" thickBot="1">
      <c r="A21" s="96" t="s">
        <v>24</v>
      </c>
      <c r="B21" s="112">
        <v>432</v>
      </c>
      <c r="C21" s="110">
        <v>2</v>
      </c>
      <c r="D21" s="110">
        <v>4</v>
      </c>
      <c r="E21" s="110">
        <v>2</v>
      </c>
      <c r="F21" s="110">
        <v>3</v>
      </c>
      <c r="G21" s="110"/>
      <c r="H21" s="110"/>
      <c r="I21" s="110"/>
      <c r="J21" s="110">
        <v>1</v>
      </c>
    </row>
    <row r="22" spans="1:10" ht="16.5" customHeight="1" thickBot="1">
      <c r="A22" s="95" t="s">
        <v>25</v>
      </c>
      <c r="B22" s="112">
        <v>433</v>
      </c>
      <c r="C22" s="110"/>
      <c r="D22" s="110"/>
      <c r="E22" s="110"/>
      <c r="F22" s="110"/>
      <c r="G22" s="110"/>
      <c r="H22" s="110"/>
      <c r="I22" s="110"/>
      <c r="J22" s="110"/>
    </row>
    <row r="23" spans="1:10" ht="15.75" thickBot="1">
      <c r="A23" s="95" t="s">
        <v>26</v>
      </c>
      <c r="B23" s="116">
        <v>434</v>
      </c>
      <c r="C23" s="110"/>
      <c r="D23" s="110"/>
      <c r="E23" s="110"/>
      <c r="F23" s="110"/>
      <c r="G23" s="110"/>
      <c r="H23" s="110"/>
      <c r="I23" s="110"/>
      <c r="J23" s="110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11</v>
      </c>
      <c r="E7" s="39">
        <v>6</v>
      </c>
      <c r="F7" s="39">
        <v>6</v>
      </c>
      <c r="G7" s="39">
        <v>2</v>
      </c>
      <c r="H7" s="39">
        <v>0</v>
      </c>
      <c r="I7" s="39">
        <v>2</v>
      </c>
      <c r="J7" s="39">
        <v>5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5</v>
      </c>
      <c r="E8" s="39">
        <v>1</v>
      </c>
      <c r="F8" s="39">
        <v>1</v>
      </c>
      <c r="G8" s="39">
        <v>1</v>
      </c>
      <c r="H8" s="39">
        <v>0</v>
      </c>
      <c r="I8" s="39">
        <v>0</v>
      </c>
      <c r="J8" s="39">
        <v>4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2</v>
      </c>
      <c r="D10" s="39">
        <v>5</v>
      </c>
      <c r="E10" s="42">
        <v>1</v>
      </c>
      <c r="F10" s="42">
        <v>1</v>
      </c>
      <c r="G10" s="42">
        <v>1</v>
      </c>
      <c r="H10" s="42">
        <v>0</v>
      </c>
      <c r="I10" s="42">
        <v>0</v>
      </c>
      <c r="J10" s="42">
        <v>4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4</v>
      </c>
      <c r="E13" s="44">
        <v>2</v>
      </c>
      <c r="F13" s="44">
        <v>3</v>
      </c>
      <c r="G13" s="44">
        <v>0</v>
      </c>
      <c r="H13" s="44">
        <v>0</v>
      </c>
      <c r="I13" s="44">
        <v>1</v>
      </c>
      <c r="J13" s="44">
        <v>1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3</v>
      </c>
      <c r="D18" s="39">
        <v>4</v>
      </c>
      <c r="E18" s="42">
        <v>2</v>
      </c>
      <c r="F18" s="42">
        <v>3</v>
      </c>
      <c r="G18" s="42">
        <v>0</v>
      </c>
      <c r="H18" s="42">
        <v>0</v>
      </c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2</v>
      </c>
      <c r="E19" s="39">
        <v>3</v>
      </c>
      <c r="F19" s="39">
        <v>2</v>
      </c>
      <c r="G19" s="39">
        <v>1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1</v>
      </c>
      <c r="E21" s="42">
        <v>3</v>
      </c>
      <c r="F21" s="42">
        <v>1</v>
      </c>
      <c r="G21" s="42">
        <v>1</v>
      </c>
      <c r="H21" s="42">
        <v>0</v>
      </c>
      <c r="I21" s="42">
        <v>1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>
        <v>1</v>
      </c>
      <c r="E7" s="39"/>
      <c r="F7" s="39">
        <v>1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7.2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f aca="true" t="shared" si="0" ref="C7:J7">C8+C13+C19</f>
        <v>2</v>
      </c>
      <c r="D7" s="39">
        <f t="shared" si="0"/>
        <v>2</v>
      </c>
      <c r="E7" s="39">
        <f t="shared" si="0"/>
        <v>2</v>
      </c>
      <c r="F7" s="39">
        <f t="shared" si="0"/>
        <v>2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</row>
    <row r="8" spans="1:10" ht="26.25" thickBot="1">
      <c r="A8" s="40" t="s">
        <v>13</v>
      </c>
      <c r="B8" s="38">
        <v>410</v>
      </c>
      <c r="C8" s="39">
        <f aca="true" t="shared" si="1" ref="C8:J8">C9+C10+C11+C12</f>
        <v>0</v>
      </c>
      <c r="D8" s="39">
        <f t="shared" si="1"/>
        <v>0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f aca="true" t="shared" si="2" ref="C13:J13">C14+C15+C16+C17+C18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f aca="true" t="shared" si="3" ref="C19:J19">C20+C21+C22+C23</f>
        <v>2</v>
      </c>
      <c r="D19" s="39">
        <f t="shared" si="3"/>
        <v>2</v>
      </c>
      <c r="E19" s="39">
        <f t="shared" si="3"/>
        <v>2</v>
      </c>
      <c r="F19" s="39">
        <f t="shared" si="3"/>
        <v>2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/>
      <c r="E20" s="42">
        <v>2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>
        <v>2</v>
      </c>
      <c r="E21" s="42"/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111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</v>
      </c>
      <c r="D7" s="110">
        <v>3</v>
      </c>
      <c r="E7" s="110">
        <v>5</v>
      </c>
      <c r="F7" s="110">
        <v>2</v>
      </c>
      <c r="G7" s="110"/>
      <c r="H7" s="110"/>
      <c r="I7" s="110"/>
      <c r="J7" s="110">
        <v>1</v>
      </c>
    </row>
    <row r="8" spans="1:10" ht="26.25" thickBot="1">
      <c r="A8" s="111" t="s">
        <v>13</v>
      </c>
      <c r="B8" s="109">
        <v>410</v>
      </c>
      <c r="C8" s="110"/>
      <c r="D8" s="110">
        <v>1</v>
      </c>
      <c r="E8" s="110"/>
      <c r="F8" s="110"/>
      <c r="G8" s="110"/>
      <c r="H8" s="110"/>
      <c r="I8" s="110"/>
      <c r="J8" s="110">
        <v>1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>
        <v>1</v>
      </c>
      <c r="E10" s="113"/>
      <c r="F10" s="113"/>
      <c r="G10" s="113"/>
      <c r="H10" s="113"/>
      <c r="I10" s="113"/>
      <c r="J10" s="113">
        <v>1</v>
      </c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>
        <v>2</v>
      </c>
      <c r="D18" s="110">
        <v>2</v>
      </c>
      <c r="E18" s="113">
        <v>2</v>
      </c>
      <c r="F18" s="113">
        <v>2</v>
      </c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/>
      <c r="D19" s="110"/>
      <c r="E19" s="110"/>
      <c r="F19" s="110"/>
      <c r="G19" s="110"/>
      <c r="H19" s="110"/>
      <c r="I19" s="110"/>
      <c r="J19" s="110"/>
    </row>
    <row r="20" spans="1:10" ht="15.75" thickBot="1">
      <c r="A20" s="96" t="s">
        <v>23</v>
      </c>
      <c r="B20" s="112">
        <v>431</v>
      </c>
      <c r="C20" s="110"/>
      <c r="D20" s="110">
        <v>1</v>
      </c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4</v>
      </c>
      <c r="D21" s="110">
        <v>1</v>
      </c>
      <c r="E21" s="113">
        <v>4</v>
      </c>
      <c r="F21" s="113">
        <v>1</v>
      </c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/>
      <c r="F7" s="39">
        <v>2</v>
      </c>
      <c r="G7" s="39"/>
      <c r="H7" s="39"/>
      <c r="I7" s="39">
        <v>1</v>
      </c>
      <c r="J7" s="39"/>
    </row>
    <row r="8" spans="1:10" ht="26.25" thickBot="1">
      <c r="A8" s="40" t="s">
        <v>13</v>
      </c>
      <c r="B8" s="38">
        <v>410</v>
      </c>
      <c r="C8" s="39">
        <v>1</v>
      </c>
      <c r="D8" s="39">
        <v>2</v>
      </c>
      <c r="E8" s="39"/>
      <c r="F8" s="39">
        <v>2</v>
      </c>
      <c r="G8" s="39"/>
      <c r="H8" s="39"/>
      <c r="I8" s="39">
        <v>1</v>
      </c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>
        <v>1</v>
      </c>
      <c r="E13" s="44"/>
      <c r="F13" s="44">
        <v>1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3</v>
      </c>
      <c r="D15" s="39">
        <v>7</v>
      </c>
      <c r="E15" s="42">
        <v>3</v>
      </c>
      <c r="F15" s="42">
        <v>6</v>
      </c>
      <c r="G15" s="42"/>
      <c r="H15" s="42"/>
      <c r="I15" s="42"/>
      <c r="J15" s="42">
        <v>1</v>
      </c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>
        <v>1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3</v>
      </c>
      <c r="F19" s="39">
        <v>2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>
        <v>1</v>
      </c>
      <c r="E20" s="42">
        <v>1</v>
      </c>
      <c r="F20" s="42">
        <v>1</v>
      </c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3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34" t="s">
        <v>1</v>
      </c>
      <c r="B3" s="434" t="s">
        <v>2</v>
      </c>
      <c r="C3" s="435" t="s">
        <v>3</v>
      </c>
      <c r="D3" s="435"/>
      <c r="E3" s="434" t="s">
        <v>4</v>
      </c>
      <c r="F3" s="434"/>
      <c r="G3" s="434"/>
      <c r="H3" s="434"/>
      <c r="I3" s="434"/>
      <c r="J3" s="434"/>
    </row>
    <row r="4" spans="1:10" ht="15.75" thickBot="1">
      <c r="A4" s="434"/>
      <c r="B4" s="434"/>
      <c r="C4" s="435"/>
      <c r="D4" s="435"/>
      <c r="E4" s="436" t="s">
        <v>5</v>
      </c>
      <c r="F4" s="436"/>
      <c r="G4" s="434" t="s">
        <v>6</v>
      </c>
      <c r="H4" s="434"/>
      <c r="I4" s="434" t="s">
        <v>7</v>
      </c>
      <c r="J4" s="434"/>
    </row>
    <row r="5" spans="1:10" ht="15.75" thickBot="1">
      <c r="A5" s="434"/>
      <c r="B5" s="434"/>
      <c r="C5" s="191" t="s">
        <v>8</v>
      </c>
      <c r="D5" s="192" t="s">
        <v>9</v>
      </c>
      <c r="E5" s="193" t="s">
        <v>8</v>
      </c>
      <c r="F5" s="194" t="s">
        <v>9</v>
      </c>
      <c r="G5" s="193" t="s">
        <v>8</v>
      </c>
      <c r="H5" s="194" t="s">
        <v>9</v>
      </c>
      <c r="I5" s="193" t="s">
        <v>8</v>
      </c>
      <c r="J5" s="194" t="s">
        <v>9</v>
      </c>
    </row>
    <row r="6" spans="1:10" ht="15.75" thickBot="1">
      <c r="A6" s="195" t="s">
        <v>10</v>
      </c>
      <c r="B6" s="196" t="s">
        <v>11</v>
      </c>
      <c r="C6" s="197">
        <v>1</v>
      </c>
      <c r="D6" s="198">
        <v>2</v>
      </c>
      <c r="E6" s="199">
        <v>3</v>
      </c>
      <c r="F6" s="196">
        <v>4</v>
      </c>
      <c r="G6" s="199">
        <v>5</v>
      </c>
      <c r="H6" s="196">
        <v>6</v>
      </c>
      <c r="I6" s="199">
        <v>7</v>
      </c>
      <c r="J6" s="196">
        <v>8</v>
      </c>
    </row>
    <row r="7" spans="1:10" ht="16.5" thickBot="1" thickTop="1">
      <c r="A7" s="200" t="s">
        <v>12</v>
      </c>
      <c r="B7" s="201">
        <v>400</v>
      </c>
      <c r="C7" s="202">
        <v>4</v>
      </c>
      <c r="D7" s="202">
        <v>9</v>
      </c>
      <c r="E7" s="202">
        <v>4</v>
      </c>
      <c r="F7" s="202">
        <v>8</v>
      </c>
      <c r="G7" s="202">
        <v>6</v>
      </c>
      <c r="H7" s="202">
        <v>6</v>
      </c>
      <c r="I7" s="202"/>
      <c r="J7" s="202">
        <v>1</v>
      </c>
    </row>
    <row r="8" spans="1:10" ht="26.25" thickBot="1">
      <c r="A8" s="203" t="s">
        <v>13</v>
      </c>
      <c r="B8" s="201">
        <v>410</v>
      </c>
      <c r="C8" s="202"/>
      <c r="D8" s="202">
        <v>1</v>
      </c>
      <c r="E8" s="202"/>
      <c r="F8" s="202"/>
      <c r="G8" s="202"/>
      <c r="H8" s="202"/>
      <c r="I8" s="202"/>
      <c r="J8" s="202"/>
    </row>
    <row r="9" spans="1:10" ht="15.75" thickBot="1">
      <c r="A9" s="189" t="s">
        <v>14</v>
      </c>
      <c r="B9" s="204">
        <v>411</v>
      </c>
      <c r="C9" s="202"/>
      <c r="D9" s="202"/>
      <c r="E9" s="202"/>
      <c r="F9" s="202"/>
      <c r="G9" s="202"/>
      <c r="H9" s="202"/>
      <c r="I9" s="202"/>
      <c r="J9" s="205"/>
    </row>
    <row r="10" spans="1:10" ht="15.75" thickBot="1">
      <c r="A10" s="189" t="s">
        <v>19</v>
      </c>
      <c r="B10" s="206">
        <v>412</v>
      </c>
      <c r="C10" s="202"/>
      <c r="D10" s="202">
        <v>1</v>
      </c>
      <c r="E10" s="205"/>
      <c r="F10" s="205"/>
      <c r="G10" s="205"/>
      <c r="H10" s="205"/>
      <c r="I10" s="205"/>
      <c r="J10" s="205"/>
    </row>
    <row r="11" spans="1:10" ht="15.75" thickBot="1">
      <c r="A11" s="189" t="s">
        <v>16</v>
      </c>
      <c r="B11" s="206">
        <v>413</v>
      </c>
      <c r="C11" s="202"/>
      <c r="D11" s="202"/>
      <c r="E11" s="205"/>
      <c r="F11" s="205"/>
      <c r="G11" s="205"/>
      <c r="H11" s="205"/>
      <c r="I11" s="205"/>
      <c r="J11" s="205"/>
    </row>
    <row r="12" spans="1:10" ht="15.75" thickBot="1">
      <c r="A12" s="189" t="s">
        <v>17</v>
      </c>
      <c r="B12" s="204">
        <v>414</v>
      </c>
      <c r="C12" s="202"/>
      <c r="D12" s="202"/>
      <c r="E12" s="205"/>
      <c r="F12" s="205"/>
      <c r="G12" s="205"/>
      <c r="H12" s="205"/>
      <c r="I12" s="205"/>
      <c r="J12" s="205"/>
    </row>
    <row r="13" spans="1:10" ht="15.75" thickBot="1">
      <c r="A13" s="203" t="s">
        <v>18</v>
      </c>
      <c r="B13" s="201">
        <v>420</v>
      </c>
      <c r="C13" s="207">
        <v>4</v>
      </c>
      <c r="D13" s="207">
        <v>6</v>
      </c>
      <c r="E13" s="207"/>
      <c r="F13" s="207"/>
      <c r="G13" s="207">
        <v>4</v>
      </c>
      <c r="H13" s="207">
        <v>6</v>
      </c>
      <c r="I13" s="207"/>
      <c r="J13" s="207"/>
    </row>
    <row r="14" spans="1:10" ht="15.75" thickBot="1">
      <c r="A14" s="189" t="s">
        <v>14</v>
      </c>
      <c r="B14" s="204">
        <v>421</v>
      </c>
      <c r="C14" s="202"/>
      <c r="D14" s="202"/>
      <c r="E14" s="205"/>
      <c r="F14" s="205"/>
      <c r="G14" s="205"/>
      <c r="H14" s="205"/>
      <c r="I14" s="205"/>
      <c r="J14" s="205"/>
    </row>
    <row r="15" spans="1:10" ht="15.75" thickBot="1">
      <c r="A15" s="189" t="s">
        <v>19</v>
      </c>
      <c r="B15" s="206">
        <v>422</v>
      </c>
      <c r="C15" s="202"/>
      <c r="D15" s="202"/>
      <c r="E15" s="205"/>
      <c r="F15" s="205"/>
      <c r="G15" s="205"/>
      <c r="H15" s="205"/>
      <c r="I15" s="205"/>
      <c r="J15" s="205"/>
    </row>
    <row r="16" spans="1:10" ht="15.75" thickBot="1">
      <c r="A16" s="189" t="s">
        <v>20</v>
      </c>
      <c r="B16" s="206">
        <v>423</v>
      </c>
      <c r="C16" s="202"/>
      <c r="D16" s="202"/>
      <c r="E16" s="205"/>
      <c r="F16" s="205"/>
      <c r="G16" s="205"/>
      <c r="H16" s="205"/>
      <c r="I16" s="205"/>
      <c r="J16" s="205"/>
    </row>
    <row r="17" spans="1:10" ht="15.75" thickBot="1">
      <c r="A17" s="189" t="s">
        <v>17</v>
      </c>
      <c r="B17" s="206">
        <v>424</v>
      </c>
      <c r="C17" s="202"/>
      <c r="D17" s="202"/>
      <c r="E17" s="205"/>
      <c r="F17" s="205"/>
      <c r="G17" s="205"/>
      <c r="H17" s="205"/>
      <c r="I17" s="205"/>
      <c r="J17" s="205"/>
    </row>
    <row r="18" spans="1:10" ht="26.25" thickBot="1">
      <c r="A18" s="189" t="s">
        <v>21</v>
      </c>
      <c r="B18" s="204">
        <v>425</v>
      </c>
      <c r="C18" s="202">
        <v>4</v>
      </c>
      <c r="D18" s="202">
        <v>6</v>
      </c>
      <c r="E18" s="205"/>
      <c r="F18" s="205"/>
      <c r="G18" s="205">
        <v>4</v>
      </c>
      <c r="H18" s="205">
        <v>6</v>
      </c>
      <c r="I18" s="205"/>
      <c r="J18" s="205"/>
    </row>
    <row r="19" spans="1:10" ht="15.75" thickBot="1">
      <c r="A19" s="115" t="s">
        <v>22</v>
      </c>
      <c r="B19" s="201">
        <v>430</v>
      </c>
      <c r="C19" s="202">
        <v>3</v>
      </c>
      <c r="D19" s="202">
        <v>2</v>
      </c>
      <c r="E19" s="202"/>
      <c r="F19" s="202">
        <v>2</v>
      </c>
      <c r="G19" s="202">
        <v>2</v>
      </c>
      <c r="H19" s="202"/>
      <c r="I19" s="202"/>
      <c r="J19" s="202"/>
    </row>
    <row r="20" spans="1:10" ht="15.75" thickBot="1">
      <c r="A20" s="190" t="s">
        <v>23</v>
      </c>
      <c r="B20" s="204">
        <v>431</v>
      </c>
      <c r="C20" s="202">
        <v>1</v>
      </c>
      <c r="D20" s="202"/>
      <c r="E20" s="205"/>
      <c r="F20" s="205"/>
      <c r="G20" s="202">
        <v>1</v>
      </c>
      <c r="H20" s="202"/>
      <c r="I20" s="202"/>
      <c r="J20" s="202"/>
    </row>
    <row r="21" spans="1:10" ht="16.5" customHeight="1" thickBot="1">
      <c r="A21" s="190" t="s">
        <v>24</v>
      </c>
      <c r="B21" s="204">
        <v>432</v>
      </c>
      <c r="C21" s="202">
        <v>2</v>
      </c>
      <c r="D21" s="202">
        <v>2</v>
      </c>
      <c r="E21" s="205"/>
      <c r="F21" s="205"/>
      <c r="G21" s="205">
        <v>1</v>
      </c>
      <c r="H21" s="205"/>
      <c r="I21" s="205"/>
      <c r="J21" s="205"/>
    </row>
    <row r="22" spans="1:10" ht="15.75" customHeight="1" thickBot="1">
      <c r="A22" s="189" t="s">
        <v>25</v>
      </c>
      <c r="B22" s="204">
        <v>433</v>
      </c>
      <c r="C22" s="202"/>
      <c r="D22" s="202"/>
      <c r="E22" s="205"/>
      <c r="F22" s="205"/>
      <c r="G22" s="205"/>
      <c r="H22" s="205"/>
      <c r="I22" s="205"/>
      <c r="J22" s="205"/>
    </row>
    <row r="23" spans="1:10" ht="15.75" thickBot="1">
      <c r="A23" s="189" t="s">
        <v>26</v>
      </c>
      <c r="B23" s="208">
        <v>434</v>
      </c>
      <c r="C23" s="202"/>
      <c r="D23" s="202"/>
      <c r="E23" s="205"/>
      <c r="F23" s="205"/>
      <c r="G23" s="205"/>
      <c r="H23" s="205"/>
      <c r="I23" s="205"/>
      <c r="J23" s="205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154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4</v>
      </c>
      <c r="D7" s="110">
        <v>27</v>
      </c>
      <c r="E7" s="110">
        <v>3</v>
      </c>
      <c r="F7" s="110">
        <v>26</v>
      </c>
      <c r="G7" s="110">
        <v>0</v>
      </c>
      <c r="H7" s="110">
        <v>0</v>
      </c>
      <c r="I7" s="110">
        <v>3</v>
      </c>
      <c r="J7" s="110">
        <v>2</v>
      </c>
    </row>
    <row r="8" spans="1:10" ht="26.25" thickBot="1">
      <c r="A8" s="111" t="s">
        <v>13</v>
      </c>
      <c r="B8" s="109">
        <v>410</v>
      </c>
      <c r="C8" s="110">
        <v>1</v>
      </c>
      <c r="D8" s="110">
        <v>8</v>
      </c>
      <c r="E8" s="110">
        <v>0</v>
      </c>
      <c r="F8" s="110">
        <v>9</v>
      </c>
      <c r="G8" s="110">
        <v>0</v>
      </c>
      <c r="H8" s="110">
        <v>0</v>
      </c>
      <c r="I8" s="110">
        <v>1</v>
      </c>
      <c r="J8" s="110">
        <v>2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/>
      <c r="D11" s="110">
        <v>1</v>
      </c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>
        <v>1</v>
      </c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1</v>
      </c>
      <c r="D13" s="44">
        <v>6</v>
      </c>
      <c r="E13" s="44">
        <v>1</v>
      </c>
      <c r="F13" s="44">
        <v>6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2</v>
      </c>
      <c r="D19" s="110">
        <v>13</v>
      </c>
      <c r="E19" s="110">
        <v>1</v>
      </c>
      <c r="F19" s="110">
        <v>11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/>
      <c r="D20" s="110">
        <v>2</v>
      </c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2</v>
      </c>
      <c r="D21" s="110">
        <v>11</v>
      </c>
      <c r="E21" s="113">
        <v>1</v>
      </c>
      <c r="F21" s="113">
        <v>11</v>
      </c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.75" thickBot="1">
      <c r="A1" s="22"/>
      <c r="B1" s="22"/>
      <c r="C1" s="2" t="s">
        <v>114</v>
      </c>
      <c r="D1" s="2"/>
      <c r="E1" s="22"/>
      <c r="F1" s="22"/>
      <c r="G1" s="22"/>
      <c r="H1" s="22"/>
      <c r="I1" s="22"/>
      <c r="J1" s="22"/>
    </row>
    <row r="2" spans="1:10" ht="22.5" customHeight="1" thickBot="1">
      <c r="A2" s="248" t="s">
        <v>0</v>
      </c>
      <c r="B2" s="213"/>
      <c r="C2" s="300"/>
      <c r="D2" s="302"/>
      <c r="E2" s="303"/>
      <c r="F2" s="303"/>
      <c r="G2" s="303"/>
      <c r="H2" s="303"/>
      <c r="I2" s="303"/>
      <c r="J2" s="303"/>
    </row>
    <row r="3" spans="1:10" ht="15.75" thickBot="1">
      <c r="A3" s="412" t="s">
        <v>1</v>
      </c>
      <c r="B3" s="412" t="s">
        <v>2</v>
      </c>
      <c r="C3" s="414" t="s">
        <v>3</v>
      </c>
      <c r="D3" s="413"/>
      <c r="E3" s="372" t="s">
        <v>4</v>
      </c>
      <c r="F3" s="372"/>
      <c r="G3" s="372"/>
      <c r="H3" s="372"/>
      <c r="I3" s="372"/>
      <c r="J3" s="372"/>
    </row>
    <row r="4" spans="1:10" ht="15.75" thickBot="1">
      <c r="A4" s="412"/>
      <c r="B4" s="412"/>
      <c r="C4" s="414"/>
      <c r="D4" s="414"/>
      <c r="E4" s="412" t="s">
        <v>5</v>
      </c>
      <c r="F4" s="412"/>
      <c r="G4" s="412" t="s">
        <v>6</v>
      </c>
      <c r="H4" s="412"/>
      <c r="I4" s="412" t="s">
        <v>7</v>
      </c>
      <c r="J4" s="412"/>
    </row>
    <row r="5" spans="1:10" ht="15.75" thickBot="1">
      <c r="A5" s="412"/>
      <c r="B5" s="412"/>
      <c r="C5" s="246" t="s">
        <v>8</v>
      </c>
      <c r="D5" s="210" t="s">
        <v>9</v>
      </c>
      <c r="E5" s="247" t="s">
        <v>8</v>
      </c>
      <c r="F5" s="183" t="s">
        <v>9</v>
      </c>
      <c r="G5" s="247" t="s">
        <v>8</v>
      </c>
      <c r="H5" s="183" t="s">
        <v>9</v>
      </c>
      <c r="I5" s="247" t="s">
        <v>8</v>
      </c>
      <c r="J5" s="183" t="s">
        <v>9</v>
      </c>
    </row>
    <row r="6" spans="1:10" ht="15.75" thickBot="1">
      <c r="A6" s="183" t="s">
        <v>10</v>
      </c>
      <c r="B6" s="183" t="s">
        <v>11</v>
      </c>
      <c r="C6" s="183">
        <v>1</v>
      </c>
      <c r="D6" s="183">
        <v>2</v>
      </c>
      <c r="E6" s="183">
        <v>3</v>
      </c>
      <c r="F6" s="183">
        <v>4</v>
      </c>
      <c r="G6" s="183">
        <v>5</v>
      </c>
      <c r="H6" s="183">
        <v>6</v>
      </c>
      <c r="I6" s="183">
        <v>7</v>
      </c>
      <c r="J6" s="183">
        <v>8</v>
      </c>
    </row>
    <row r="7" spans="1:10" ht="15.75" thickBot="1">
      <c r="A7" s="250" t="s">
        <v>12</v>
      </c>
      <c r="B7" s="250">
        <v>400</v>
      </c>
      <c r="C7" s="250">
        <v>4</v>
      </c>
      <c r="D7" s="250">
        <v>4</v>
      </c>
      <c r="E7" s="250">
        <v>1</v>
      </c>
      <c r="F7" s="250">
        <v>2</v>
      </c>
      <c r="G7" s="250">
        <v>0</v>
      </c>
      <c r="H7" s="250">
        <v>1</v>
      </c>
      <c r="I7" s="250">
        <v>3</v>
      </c>
      <c r="J7" s="250">
        <v>1</v>
      </c>
    </row>
    <row r="8" spans="1:10" ht="15.75" thickBot="1">
      <c r="A8" s="250" t="s">
        <v>13</v>
      </c>
      <c r="B8" s="250">
        <v>410</v>
      </c>
      <c r="C8" s="250"/>
      <c r="D8" s="250">
        <v>1</v>
      </c>
      <c r="E8" s="250"/>
      <c r="F8" s="250"/>
      <c r="G8" s="250"/>
      <c r="H8" s="250"/>
      <c r="I8" s="250"/>
      <c r="J8" s="250">
        <v>1</v>
      </c>
    </row>
    <row r="9" spans="1:10" ht="15.75" thickBot="1">
      <c r="A9" s="183" t="s">
        <v>14</v>
      </c>
      <c r="B9" s="183">
        <v>411</v>
      </c>
      <c r="C9" s="183"/>
      <c r="D9" s="183"/>
      <c r="E9" s="183"/>
      <c r="F9" s="183"/>
      <c r="G9" s="183"/>
      <c r="H9" s="183"/>
      <c r="I9" s="183"/>
      <c r="J9" s="183"/>
    </row>
    <row r="10" spans="1:10" ht="15.75" thickBot="1">
      <c r="A10" s="183" t="s">
        <v>19</v>
      </c>
      <c r="B10" s="183">
        <v>412</v>
      </c>
      <c r="C10" s="183"/>
      <c r="D10" s="183">
        <v>1</v>
      </c>
      <c r="E10" s="183"/>
      <c r="F10" s="183"/>
      <c r="G10" s="183"/>
      <c r="H10" s="183"/>
      <c r="I10" s="183"/>
      <c r="J10" s="183">
        <v>1</v>
      </c>
    </row>
    <row r="11" spans="1:10" ht="15.75" thickBot="1">
      <c r="A11" s="183" t="s">
        <v>16</v>
      </c>
      <c r="B11" s="183">
        <v>413</v>
      </c>
      <c r="C11" s="183"/>
      <c r="D11" s="183"/>
      <c r="E11" s="183"/>
      <c r="F11" s="183"/>
      <c r="G11" s="183"/>
      <c r="H11" s="183"/>
      <c r="I11" s="183"/>
      <c r="J11" s="183"/>
    </row>
    <row r="12" spans="1:10" ht="15.75" thickBot="1">
      <c r="A12" s="183" t="s">
        <v>17</v>
      </c>
      <c r="B12" s="183">
        <v>414</v>
      </c>
      <c r="C12" s="183"/>
      <c r="D12" s="183"/>
      <c r="E12" s="183"/>
      <c r="F12" s="183"/>
      <c r="G12" s="183"/>
      <c r="H12" s="183"/>
      <c r="I12" s="183"/>
      <c r="J12" s="183"/>
    </row>
    <row r="13" spans="1:10" ht="15.75" thickBot="1">
      <c r="A13" s="250" t="s">
        <v>18</v>
      </c>
      <c r="B13" s="250">
        <v>420</v>
      </c>
      <c r="C13" s="184">
        <v>2</v>
      </c>
      <c r="D13" s="184">
        <v>1</v>
      </c>
      <c r="E13" s="184">
        <v>2</v>
      </c>
      <c r="F13" s="184">
        <v>1</v>
      </c>
      <c r="G13" s="184"/>
      <c r="H13" s="184"/>
      <c r="I13" s="184"/>
      <c r="J13" s="184"/>
    </row>
    <row r="14" spans="1:10" ht="15.75" thickBot="1">
      <c r="A14" s="183" t="s">
        <v>14</v>
      </c>
      <c r="B14" s="183">
        <v>421</v>
      </c>
      <c r="C14" s="183"/>
      <c r="D14" s="183"/>
      <c r="E14" s="183"/>
      <c r="F14" s="183"/>
      <c r="G14" s="183"/>
      <c r="H14" s="183"/>
      <c r="I14" s="183"/>
      <c r="J14" s="183"/>
    </row>
    <row r="15" spans="1:10" ht="15.75" thickBot="1">
      <c r="A15" s="183" t="s">
        <v>19</v>
      </c>
      <c r="B15" s="183">
        <v>422</v>
      </c>
      <c r="C15" s="183"/>
      <c r="D15" s="183"/>
      <c r="E15" s="183"/>
      <c r="F15" s="183"/>
      <c r="G15" s="183"/>
      <c r="H15" s="183"/>
      <c r="I15" s="183"/>
      <c r="J15" s="183"/>
    </row>
    <row r="16" spans="1:10" ht="15.75" thickBot="1">
      <c r="A16" s="183" t="s">
        <v>20</v>
      </c>
      <c r="B16" s="183">
        <v>423</v>
      </c>
      <c r="C16" s="183"/>
      <c r="D16" s="183"/>
      <c r="E16" s="183"/>
      <c r="F16" s="183"/>
      <c r="G16" s="183"/>
      <c r="H16" s="183"/>
      <c r="I16" s="183"/>
      <c r="J16" s="183"/>
    </row>
    <row r="17" spans="1:10" ht="15.75" thickBot="1">
      <c r="A17" s="183" t="s">
        <v>17</v>
      </c>
      <c r="B17" s="183">
        <v>424</v>
      </c>
      <c r="C17" s="183"/>
      <c r="D17" s="183"/>
      <c r="E17" s="183"/>
      <c r="F17" s="183"/>
      <c r="G17" s="183"/>
      <c r="H17" s="183"/>
      <c r="I17" s="183"/>
      <c r="J17" s="183"/>
    </row>
    <row r="18" spans="1:10" ht="15.75" thickBot="1">
      <c r="A18" s="183" t="s">
        <v>21</v>
      </c>
      <c r="B18" s="183">
        <v>425</v>
      </c>
      <c r="C18" s="183">
        <v>2</v>
      </c>
      <c r="D18" s="183">
        <v>1</v>
      </c>
      <c r="E18" s="183">
        <v>2</v>
      </c>
      <c r="F18" s="183">
        <v>1</v>
      </c>
      <c r="G18" s="183"/>
      <c r="H18" s="183"/>
      <c r="I18" s="183"/>
      <c r="J18" s="183"/>
    </row>
    <row r="19" spans="1:10" ht="15.75" thickBot="1">
      <c r="A19" s="248" t="s">
        <v>22</v>
      </c>
      <c r="B19" s="183">
        <v>430</v>
      </c>
      <c r="C19" s="183">
        <v>1</v>
      </c>
      <c r="D19" s="183">
        <v>3</v>
      </c>
      <c r="E19" s="183">
        <v>1</v>
      </c>
      <c r="F19" s="183">
        <v>2</v>
      </c>
      <c r="G19" s="183">
        <v>0</v>
      </c>
      <c r="H19" s="183">
        <v>1</v>
      </c>
      <c r="I19" s="183"/>
      <c r="J19" s="183"/>
    </row>
    <row r="20" spans="1:10" ht="15.75" thickBot="1">
      <c r="A20" s="96" t="s">
        <v>23</v>
      </c>
      <c r="B20" s="183">
        <v>431</v>
      </c>
      <c r="C20" s="183"/>
      <c r="D20" s="183"/>
      <c r="E20" s="183"/>
      <c r="F20" s="183"/>
      <c r="G20" s="183"/>
      <c r="H20" s="183"/>
      <c r="I20" s="183"/>
      <c r="J20" s="183"/>
    </row>
    <row r="21" spans="1:10" ht="16.5" customHeight="1" thickBot="1">
      <c r="A21" s="96" t="s">
        <v>24</v>
      </c>
      <c r="B21" s="183">
        <v>432</v>
      </c>
      <c r="C21" s="183">
        <v>1</v>
      </c>
      <c r="D21" s="183">
        <v>3</v>
      </c>
      <c r="E21" s="183">
        <v>1</v>
      </c>
      <c r="F21" s="183">
        <v>2</v>
      </c>
      <c r="G21" s="183"/>
      <c r="H21" s="183">
        <v>1</v>
      </c>
      <c r="I21" s="183"/>
      <c r="J21" s="183"/>
    </row>
    <row r="22" spans="1:10" ht="15.75" thickBot="1">
      <c r="A22" s="183" t="s">
        <v>25</v>
      </c>
      <c r="B22" s="183">
        <v>433</v>
      </c>
      <c r="C22" s="183"/>
      <c r="D22" s="183"/>
      <c r="E22" s="183"/>
      <c r="F22" s="183"/>
      <c r="G22" s="183"/>
      <c r="H22" s="183"/>
      <c r="I22" s="183"/>
      <c r="J22" s="183"/>
    </row>
    <row r="23" spans="1:10" ht="15.75" thickBot="1">
      <c r="A23" s="183" t="s">
        <v>26</v>
      </c>
      <c r="B23" s="249">
        <v>434</v>
      </c>
      <c r="C23" s="183"/>
      <c r="D23" s="183"/>
      <c r="E23" s="183"/>
      <c r="F23" s="183"/>
      <c r="G23" s="183"/>
      <c r="H23" s="183"/>
      <c r="I23" s="183"/>
      <c r="J23" s="18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7</v>
      </c>
      <c r="E7" s="39">
        <v>6</v>
      </c>
      <c r="F7" s="39">
        <v>7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1</v>
      </c>
      <c r="D8" s="39"/>
      <c r="E8" s="39">
        <v>1</v>
      </c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/>
      <c r="E10" s="42">
        <v>1</v>
      </c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4</v>
      </c>
      <c r="E13" s="44">
        <v>2</v>
      </c>
      <c r="F13" s="44">
        <v>4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2</v>
      </c>
      <c r="D18" s="39">
        <v>4</v>
      </c>
      <c r="E18" s="42">
        <v>2</v>
      </c>
      <c r="F18" s="42">
        <v>4</v>
      </c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3</v>
      </c>
      <c r="F7" s="39">
        <v>3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/>
      <c r="E10" s="42">
        <v>1</v>
      </c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3</v>
      </c>
      <c r="E21" s="42">
        <v>2</v>
      </c>
      <c r="F21" s="42">
        <v>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f aca="true" t="shared" si="0" ref="C7:J7">C8+C13+C19</f>
        <v>1</v>
      </c>
      <c r="D7" s="110">
        <f t="shared" si="0"/>
        <v>4</v>
      </c>
      <c r="E7" s="110">
        <f t="shared" si="0"/>
        <v>1</v>
      </c>
      <c r="F7" s="110">
        <f t="shared" si="0"/>
        <v>4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</row>
    <row r="8" spans="1:10" ht="26.25" thickBot="1">
      <c r="A8" s="111" t="s">
        <v>13</v>
      </c>
      <c r="B8" s="109">
        <v>410</v>
      </c>
      <c r="C8" s="110">
        <f aca="true" t="shared" si="1" ref="C8:J8">C9+C10+C11+C12</f>
        <v>0</v>
      </c>
      <c r="D8" s="110">
        <f t="shared" si="1"/>
        <v>0</v>
      </c>
      <c r="E8" s="110">
        <f t="shared" si="1"/>
        <v>0</v>
      </c>
      <c r="F8" s="110">
        <f t="shared" si="1"/>
        <v>0</v>
      </c>
      <c r="G8" s="110">
        <f t="shared" si="1"/>
        <v>0</v>
      </c>
      <c r="H8" s="110">
        <f t="shared" si="1"/>
        <v>0</v>
      </c>
      <c r="I8" s="110">
        <f t="shared" si="1"/>
        <v>0</v>
      </c>
      <c r="J8" s="110">
        <f t="shared" si="1"/>
        <v>0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f aca="true" t="shared" si="2" ref="C13:J13">C14+C15+C16+C17+C18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f aca="true" t="shared" si="3" ref="C19:J19">C20+C21+C22+C23</f>
        <v>1</v>
      </c>
      <c r="D19" s="110">
        <f t="shared" si="3"/>
        <v>4</v>
      </c>
      <c r="E19" s="110">
        <f t="shared" si="3"/>
        <v>1</v>
      </c>
      <c r="F19" s="110">
        <f t="shared" si="3"/>
        <v>4</v>
      </c>
      <c r="G19" s="110">
        <f t="shared" si="3"/>
        <v>0</v>
      </c>
      <c r="H19" s="110">
        <f t="shared" si="3"/>
        <v>0</v>
      </c>
      <c r="I19" s="110">
        <f t="shared" si="3"/>
        <v>0</v>
      </c>
      <c r="J19" s="110">
        <f t="shared" si="3"/>
        <v>0</v>
      </c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1</v>
      </c>
      <c r="D21" s="110">
        <v>3</v>
      </c>
      <c r="E21" s="113">
        <v>1</v>
      </c>
      <c r="F21" s="113">
        <v>3</v>
      </c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>
        <v>1</v>
      </c>
      <c r="E22" s="113"/>
      <c r="F22" s="113">
        <v>1</v>
      </c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116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28</v>
      </c>
      <c r="D7" s="110">
        <v>95</v>
      </c>
      <c r="E7" s="110">
        <v>22</v>
      </c>
      <c r="F7" s="110">
        <v>79</v>
      </c>
      <c r="G7" s="110">
        <v>3</v>
      </c>
      <c r="H7" s="110">
        <v>6</v>
      </c>
      <c r="I7" s="110">
        <v>3</v>
      </c>
      <c r="J7" s="110">
        <v>10</v>
      </c>
    </row>
    <row r="8" spans="1:10" ht="26.25" thickBot="1">
      <c r="A8" s="111" t="s">
        <v>13</v>
      </c>
      <c r="B8" s="109">
        <v>410</v>
      </c>
      <c r="C8" s="110">
        <v>3</v>
      </c>
      <c r="D8" s="110">
        <v>6</v>
      </c>
      <c r="E8" s="110">
        <v>0</v>
      </c>
      <c r="F8" s="110">
        <v>2</v>
      </c>
      <c r="G8" s="110">
        <v>3</v>
      </c>
      <c r="H8" s="110">
        <v>2</v>
      </c>
      <c r="I8" s="110">
        <v>0</v>
      </c>
      <c r="J8" s="110">
        <v>2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>
        <v>3</v>
      </c>
      <c r="D11" s="110">
        <v>6</v>
      </c>
      <c r="E11" s="113"/>
      <c r="F11" s="113">
        <v>2</v>
      </c>
      <c r="G11" s="113">
        <v>3</v>
      </c>
      <c r="H11" s="113">
        <v>2</v>
      </c>
      <c r="I11" s="113"/>
      <c r="J11" s="113">
        <v>2</v>
      </c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3</v>
      </c>
      <c r="D13" s="44">
        <v>18</v>
      </c>
      <c r="E13" s="44">
        <v>3</v>
      </c>
      <c r="F13" s="44">
        <v>13</v>
      </c>
      <c r="G13" s="44">
        <v>0</v>
      </c>
      <c r="H13" s="44">
        <v>4</v>
      </c>
      <c r="I13" s="44">
        <v>0</v>
      </c>
      <c r="J13" s="44">
        <v>1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>
        <v>17</v>
      </c>
      <c r="E16" s="113"/>
      <c r="F16" s="113">
        <v>12</v>
      </c>
      <c r="G16" s="113"/>
      <c r="H16" s="113">
        <v>4</v>
      </c>
      <c r="I16" s="113"/>
      <c r="J16" s="113">
        <v>1</v>
      </c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>
        <v>3</v>
      </c>
      <c r="D18" s="110">
        <v>1</v>
      </c>
      <c r="E18" s="113">
        <v>3</v>
      </c>
      <c r="F18" s="113">
        <v>1</v>
      </c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22</v>
      </c>
      <c r="D19" s="110">
        <v>64</v>
      </c>
      <c r="E19" s="110">
        <v>19</v>
      </c>
      <c r="F19" s="110">
        <v>64</v>
      </c>
      <c r="G19" s="110">
        <v>0</v>
      </c>
      <c r="H19" s="110">
        <v>0</v>
      </c>
      <c r="I19" s="110">
        <v>3</v>
      </c>
      <c r="J19" s="110">
        <v>7</v>
      </c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/>
      <c r="D21" s="110"/>
      <c r="E21" s="113"/>
      <c r="F21" s="113"/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11</v>
      </c>
      <c r="D7" s="110">
        <v>35</v>
      </c>
      <c r="E7" s="110">
        <v>10</v>
      </c>
      <c r="F7" s="110">
        <v>31</v>
      </c>
      <c r="G7" s="110">
        <v>1</v>
      </c>
      <c r="H7" s="110"/>
      <c r="I7" s="110"/>
      <c r="J7" s="110">
        <v>4</v>
      </c>
    </row>
    <row r="8" spans="1:10" ht="26.25" thickBot="1">
      <c r="A8" s="111" t="s">
        <v>13</v>
      </c>
      <c r="B8" s="109">
        <v>410</v>
      </c>
      <c r="C8" s="110">
        <v>2</v>
      </c>
      <c r="D8" s="110"/>
      <c r="E8" s="110">
        <v>1</v>
      </c>
      <c r="F8" s="110"/>
      <c r="G8" s="110">
        <v>1</v>
      </c>
      <c r="H8" s="110"/>
      <c r="I8" s="110"/>
      <c r="J8" s="110"/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>
        <v>2</v>
      </c>
      <c r="D10" s="110"/>
      <c r="E10" s="113">
        <v>1</v>
      </c>
      <c r="F10" s="113"/>
      <c r="G10" s="113">
        <v>1</v>
      </c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4</v>
      </c>
      <c r="D13" s="44">
        <v>24</v>
      </c>
      <c r="E13" s="44">
        <v>4</v>
      </c>
      <c r="F13" s="44">
        <v>20</v>
      </c>
      <c r="G13" s="44"/>
      <c r="H13" s="44"/>
      <c r="I13" s="44"/>
      <c r="J13" s="44">
        <v>4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>
        <v>2</v>
      </c>
      <c r="D15" s="110">
        <v>3</v>
      </c>
      <c r="E15" s="113">
        <v>2</v>
      </c>
      <c r="F15" s="113">
        <v>2</v>
      </c>
      <c r="G15" s="113"/>
      <c r="H15" s="113"/>
      <c r="I15" s="113"/>
      <c r="J15" s="113">
        <v>1</v>
      </c>
    </row>
    <row r="16" spans="1:10" ht="15.75" thickBot="1">
      <c r="A16" s="95" t="s">
        <v>20</v>
      </c>
      <c r="B16" s="114">
        <v>423</v>
      </c>
      <c r="C16" s="110"/>
      <c r="D16" s="110">
        <v>2</v>
      </c>
      <c r="E16" s="113"/>
      <c r="F16" s="113">
        <v>2</v>
      </c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>
        <v>2</v>
      </c>
      <c r="D18" s="110">
        <v>19</v>
      </c>
      <c r="E18" s="113">
        <v>2</v>
      </c>
      <c r="F18" s="113">
        <v>16</v>
      </c>
      <c r="G18" s="113"/>
      <c r="H18" s="113"/>
      <c r="I18" s="113"/>
      <c r="J18" s="113">
        <v>3</v>
      </c>
    </row>
    <row r="19" spans="1:10" ht="15.75" thickBot="1">
      <c r="A19" s="115" t="s">
        <v>22</v>
      </c>
      <c r="B19" s="109">
        <v>430</v>
      </c>
      <c r="C19" s="110">
        <v>5</v>
      </c>
      <c r="D19" s="110">
        <v>11</v>
      </c>
      <c r="E19" s="110">
        <v>5</v>
      </c>
      <c r="F19" s="110">
        <v>11</v>
      </c>
      <c r="G19" s="110"/>
      <c r="H19" s="110"/>
      <c r="I19" s="110"/>
      <c r="J19" s="110"/>
    </row>
    <row r="20" spans="1:10" ht="15.75" thickBot="1">
      <c r="A20" s="96" t="s">
        <v>23</v>
      </c>
      <c r="B20" s="112">
        <v>431</v>
      </c>
      <c r="C20" s="110"/>
      <c r="D20" s="110">
        <v>4</v>
      </c>
      <c r="E20" s="113"/>
      <c r="F20" s="113">
        <v>4</v>
      </c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5</v>
      </c>
      <c r="D21" s="110">
        <v>6</v>
      </c>
      <c r="E21" s="113">
        <v>5</v>
      </c>
      <c r="F21" s="113">
        <v>6</v>
      </c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>
        <v>1</v>
      </c>
      <c r="E22" s="113"/>
      <c r="F22" s="113">
        <v>1</v>
      </c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80</v>
      </c>
      <c r="D7" s="39">
        <v>59</v>
      </c>
      <c r="E7" s="39">
        <v>72</v>
      </c>
      <c r="F7" s="39">
        <v>50</v>
      </c>
      <c r="G7" s="39">
        <v>4</v>
      </c>
      <c r="H7" s="39">
        <v>2</v>
      </c>
      <c r="I7" s="39">
        <v>4</v>
      </c>
      <c r="J7" s="39">
        <v>7</v>
      </c>
    </row>
    <row r="8" spans="1:10" ht="26.25" thickBot="1">
      <c r="A8" s="40" t="s">
        <v>13</v>
      </c>
      <c r="B8" s="38">
        <v>410</v>
      </c>
      <c r="C8" s="39">
        <v>10</v>
      </c>
      <c r="D8" s="39">
        <v>4</v>
      </c>
      <c r="E8" s="39">
        <v>9</v>
      </c>
      <c r="F8" s="39">
        <v>4</v>
      </c>
      <c r="G8" s="39">
        <v>0</v>
      </c>
      <c r="H8" s="39">
        <v>0</v>
      </c>
      <c r="I8" s="39">
        <v>1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0</v>
      </c>
      <c r="E9" s="39">
        <v>1</v>
      </c>
      <c r="F9" s="39"/>
      <c r="G9" s="39">
        <v>0</v>
      </c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9</v>
      </c>
      <c r="D10" s="39">
        <v>4</v>
      </c>
      <c r="E10" s="42">
        <v>8</v>
      </c>
      <c r="F10" s="42">
        <v>4</v>
      </c>
      <c r="G10" s="42"/>
      <c r="H10" s="42"/>
      <c r="I10" s="42">
        <v>1</v>
      </c>
      <c r="J10" s="42">
        <v>0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32</v>
      </c>
      <c r="D13" s="44">
        <v>36</v>
      </c>
      <c r="E13" s="44">
        <v>31</v>
      </c>
      <c r="F13" s="44">
        <v>29</v>
      </c>
      <c r="G13" s="44">
        <v>0</v>
      </c>
      <c r="H13" s="44">
        <v>1</v>
      </c>
      <c r="I13" s="44">
        <v>1</v>
      </c>
      <c r="J13" s="176">
        <v>6</v>
      </c>
    </row>
    <row r="14" spans="1:10" ht="15.75" thickBot="1">
      <c r="A14" s="24" t="s">
        <v>14</v>
      </c>
      <c r="B14" s="41">
        <v>421</v>
      </c>
      <c r="C14" s="39">
        <v>7</v>
      </c>
      <c r="D14" s="39">
        <v>6</v>
      </c>
      <c r="E14" s="42">
        <v>7</v>
      </c>
      <c r="F14" s="42">
        <v>6</v>
      </c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25</v>
      </c>
      <c r="D18" s="39">
        <v>30</v>
      </c>
      <c r="E18" s="42">
        <v>24</v>
      </c>
      <c r="F18" s="42">
        <v>23</v>
      </c>
      <c r="G18" s="42">
        <v>0</v>
      </c>
      <c r="H18" s="42">
        <v>1</v>
      </c>
      <c r="I18" s="42">
        <v>1</v>
      </c>
      <c r="J18" s="42">
        <v>6</v>
      </c>
    </row>
    <row r="19" spans="1:10" ht="15.75" thickBot="1">
      <c r="A19" s="45" t="s">
        <v>22</v>
      </c>
      <c r="B19" s="38">
        <v>430</v>
      </c>
      <c r="C19" s="39">
        <v>38</v>
      </c>
      <c r="D19" s="39">
        <v>19</v>
      </c>
      <c r="E19" s="39">
        <v>32</v>
      </c>
      <c r="F19" s="39">
        <v>17</v>
      </c>
      <c r="G19" s="39">
        <v>4</v>
      </c>
      <c r="H19" s="39">
        <v>1</v>
      </c>
      <c r="I19" s="39">
        <v>2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8</v>
      </c>
      <c r="D20" s="39">
        <v>3</v>
      </c>
      <c r="E20" s="42">
        <v>3</v>
      </c>
      <c r="F20" s="42">
        <v>2</v>
      </c>
      <c r="G20" s="39">
        <v>3</v>
      </c>
      <c r="H20" s="39">
        <v>0</v>
      </c>
      <c r="I20" s="39">
        <v>2</v>
      </c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18</v>
      </c>
      <c r="D21" s="39">
        <v>8</v>
      </c>
      <c r="E21" s="42">
        <v>18</v>
      </c>
      <c r="F21" s="42">
        <v>8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2</v>
      </c>
      <c r="D22" s="39">
        <v>2</v>
      </c>
      <c r="E22" s="42">
        <v>2</v>
      </c>
      <c r="F22" s="42">
        <v>2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>
        <v>10</v>
      </c>
      <c r="D23" s="39">
        <v>6</v>
      </c>
      <c r="E23" s="42">
        <v>9</v>
      </c>
      <c r="F23" s="42">
        <v>5</v>
      </c>
      <c r="G23" s="42">
        <v>1</v>
      </c>
      <c r="H23" s="42">
        <v>1</v>
      </c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119</v>
      </c>
      <c r="D1" s="2"/>
      <c r="E1" s="22"/>
      <c r="F1" s="22"/>
      <c r="G1" s="22"/>
      <c r="H1" s="22"/>
      <c r="I1" s="22"/>
      <c r="J1" s="22"/>
    </row>
    <row r="2" spans="1:10" ht="15.75" thickBot="1">
      <c r="A2" s="115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251">
        <v>91</v>
      </c>
      <c r="D7" s="252">
        <v>124</v>
      </c>
      <c r="E7" s="252">
        <v>73</v>
      </c>
      <c r="F7" s="252">
        <v>79</v>
      </c>
      <c r="G7" s="252">
        <v>7</v>
      </c>
      <c r="H7" s="252">
        <v>23</v>
      </c>
      <c r="I7" s="252">
        <v>11</v>
      </c>
      <c r="J7" s="252">
        <v>22</v>
      </c>
    </row>
    <row r="8" spans="1:10" ht="26.25" thickBot="1">
      <c r="A8" s="111" t="s">
        <v>13</v>
      </c>
      <c r="B8" s="109">
        <v>410</v>
      </c>
      <c r="C8" s="253">
        <v>6</v>
      </c>
      <c r="D8" s="254">
        <v>6</v>
      </c>
      <c r="E8" s="254">
        <v>5</v>
      </c>
      <c r="F8" s="254">
        <v>5</v>
      </c>
      <c r="G8" s="254">
        <v>1</v>
      </c>
      <c r="H8" s="254">
        <v>1</v>
      </c>
      <c r="I8" s="254"/>
      <c r="J8" s="254"/>
    </row>
    <row r="9" spans="1:10" ht="15.75" thickBot="1">
      <c r="A9" s="95" t="s">
        <v>14</v>
      </c>
      <c r="B9" s="112">
        <v>411</v>
      </c>
      <c r="C9" s="255">
        <v>1</v>
      </c>
      <c r="D9" s="256"/>
      <c r="E9" s="256">
        <v>1</v>
      </c>
      <c r="F9" s="256"/>
      <c r="G9" s="256"/>
      <c r="H9" s="256"/>
      <c r="I9" s="256"/>
      <c r="J9" s="256"/>
    </row>
    <row r="10" spans="1:10" ht="15.75" thickBot="1">
      <c r="A10" s="95" t="s">
        <v>19</v>
      </c>
      <c r="B10" s="114">
        <v>412</v>
      </c>
      <c r="C10" s="255">
        <v>5</v>
      </c>
      <c r="D10" s="256">
        <v>6</v>
      </c>
      <c r="E10" s="256">
        <v>4</v>
      </c>
      <c r="F10" s="256">
        <v>5</v>
      </c>
      <c r="G10" s="256">
        <v>1</v>
      </c>
      <c r="H10" s="256">
        <v>1</v>
      </c>
      <c r="I10" s="256"/>
      <c r="J10" s="257"/>
    </row>
    <row r="11" spans="1:10" ht="15.75" thickBot="1">
      <c r="A11" s="95" t="s">
        <v>16</v>
      </c>
      <c r="B11" s="114">
        <v>413</v>
      </c>
      <c r="C11" s="255"/>
      <c r="D11" s="256"/>
      <c r="E11" s="256"/>
      <c r="F11" s="256"/>
      <c r="G11" s="256"/>
      <c r="H11" s="256"/>
      <c r="I11" s="258"/>
      <c r="J11" s="259"/>
    </row>
    <row r="12" spans="1:10" ht="15.75" thickBot="1">
      <c r="A12" s="95" t="s">
        <v>17</v>
      </c>
      <c r="B12" s="112">
        <v>414</v>
      </c>
      <c r="C12" s="255"/>
      <c r="D12" s="256"/>
      <c r="E12" s="256"/>
      <c r="F12" s="256"/>
      <c r="G12" s="256"/>
      <c r="H12" s="256"/>
      <c r="I12" s="256"/>
      <c r="J12" s="256"/>
    </row>
    <row r="13" spans="1:10" ht="15.75" thickBot="1">
      <c r="A13" s="111" t="s">
        <v>18</v>
      </c>
      <c r="B13" s="109">
        <v>420</v>
      </c>
      <c r="C13" s="253">
        <v>47</v>
      </c>
      <c r="D13" s="254">
        <v>104</v>
      </c>
      <c r="E13" s="254">
        <v>39</v>
      </c>
      <c r="F13" s="254">
        <v>65</v>
      </c>
      <c r="G13" s="254">
        <v>3</v>
      </c>
      <c r="H13" s="254">
        <v>19</v>
      </c>
      <c r="I13" s="254">
        <v>5</v>
      </c>
      <c r="J13" s="254">
        <v>20</v>
      </c>
    </row>
    <row r="14" spans="1:10" ht="15.75" thickBot="1">
      <c r="A14" s="95" t="s">
        <v>14</v>
      </c>
      <c r="B14" s="112">
        <v>421</v>
      </c>
      <c r="C14" s="255">
        <v>10</v>
      </c>
      <c r="D14" s="256">
        <v>5</v>
      </c>
      <c r="E14" s="256">
        <v>7</v>
      </c>
      <c r="F14" s="256">
        <v>5</v>
      </c>
      <c r="G14" s="256"/>
      <c r="H14" s="256"/>
      <c r="I14" s="256">
        <v>3</v>
      </c>
      <c r="J14" s="256"/>
    </row>
    <row r="15" spans="1:10" ht="15.75" thickBot="1">
      <c r="A15" s="95" t="s">
        <v>19</v>
      </c>
      <c r="B15" s="114">
        <v>422</v>
      </c>
      <c r="C15" s="255">
        <v>24</v>
      </c>
      <c r="D15" s="256">
        <v>29</v>
      </c>
      <c r="E15" s="256">
        <v>23</v>
      </c>
      <c r="F15" s="256">
        <v>26</v>
      </c>
      <c r="G15" s="256">
        <v>1</v>
      </c>
      <c r="H15" s="256">
        <v>2</v>
      </c>
      <c r="I15" s="256"/>
      <c r="J15" s="256">
        <v>1</v>
      </c>
    </row>
    <row r="16" spans="1:10" ht="15.75" thickBot="1">
      <c r="A16" s="95" t="s">
        <v>20</v>
      </c>
      <c r="B16" s="114">
        <v>423</v>
      </c>
      <c r="C16" s="255">
        <v>13</v>
      </c>
      <c r="D16" s="256">
        <v>70</v>
      </c>
      <c r="E16" s="256">
        <v>9</v>
      </c>
      <c r="F16" s="255">
        <v>34</v>
      </c>
      <c r="G16" s="256">
        <v>2</v>
      </c>
      <c r="H16" s="256">
        <v>17</v>
      </c>
      <c r="I16" s="255">
        <v>2</v>
      </c>
      <c r="J16" s="256">
        <v>19</v>
      </c>
    </row>
    <row r="17" spans="1:10" ht="15.75" thickBot="1">
      <c r="A17" s="95" t="s">
        <v>17</v>
      </c>
      <c r="B17" s="114">
        <v>424</v>
      </c>
      <c r="C17" s="255"/>
      <c r="D17" s="256"/>
      <c r="E17" s="256"/>
      <c r="F17" s="255"/>
      <c r="G17" s="256"/>
      <c r="H17" s="256"/>
      <c r="I17" s="255"/>
      <c r="J17" s="256"/>
    </row>
    <row r="18" spans="1:10" ht="26.25" thickBot="1">
      <c r="A18" s="95" t="s">
        <v>21</v>
      </c>
      <c r="B18" s="112">
        <v>425</v>
      </c>
      <c r="C18" s="255"/>
      <c r="D18" s="256"/>
      <c r="E18" s="256"/>
      <c r="F18" s="255"/>
      <c r="G18" s="256"/>
      <c r="H18" s="256"/>
      <c r="I18" s="255"/>
      <c r="J18" s="256"/>
    </row>
    <row r="19" spans="1:10" ht="15.75" thickBot="1">
      <c r="A19" s="115" t="s">
        <v>22</v>
      </c>
      <c r="B19" s="109">
        <v>430</v>
      </c>
      <c r="C19" s="253">
        <v>38</v>
      </c>
      <c r="D19" s="254">
        <v>14</v>
      </c>
      <c r="E19" s="254">
        <v>29</v>
      </c>
      <c r="F19" s="253">
        <v>9</v>
      </c>
      <c r="G19" s="256">
        <v>3</v>
      </c>
      <c r="H19" s="256">
        <v>3</v>
      </c>
      <c r="I19" s="255">
        <v>6</v>
      </c>
      <c r="J19" s="256">
        <v>2</v>
      </c>
    </row>
    <row r="20" spans="1:10" ht="15.75" thickBot="1">
      <c r="A20" s="96" t="s">
        <v>23</v>
      </c>
      <c r="B20" s="112">
        <v>431</v>
      </c>
      <c r="C20" s="255">
        <v>9</v>
      </c>
      <c r="D20" s="256">
        <v>1</v>
      </c>
      <c r="E20" s="256">
        <v>6</v>
      </c>
      <c r="F20" s="255"/>
      <c r="G20" s="256">
        <v>1</v>
      </c>
      <c r="H20" s="256">
        <v>1</v>
      </c>
      <c r="I20" s="255">
        <v>2</v>
      </c>
      <c r="J20" s="256"/>
    </row>
    <row r="21" spans="1:10" ht="16.5" customHeight="1" thickBot="1">
      <c r="A21" s="96" t="s">
        <v>24</v>
      </c>
      <c r="B21" s="112">
        <v>432</v>
      </c>
      <c r="C21" s="255">
        <v>29</v>
      </c>
      <c r="D21" s="256">
        <v>13</v>
      </c>
      <c r="E21" s="256">
        <v>23</v>
      </c>
      <c r="F21" s="255">
        <v>9</v>
      </c>
      <c r="G21" s="256">
        <v>2</v>
      </c>
      <c r="H21" s="256">
        <v>2</v>
      </c>
      <c r="I21" s="255">
        <v>4</v>
      </c>
      <c r="J21" s="256">
        <v>2</v>
      </c>
    </row>
    <row r="22" spans="1:10" ht="16.5" customHeight="1" thickBot="1">
      <c r="A22" s="95" t="s">
        <v>25</v>
      </c>
      <c r="B22" s="112">
        <v>433</v>
      </c>
      <c r="C22" s="255"/>
      <c r="D22" s="256"/>
      <c r="E22" s="256"/>
      <c r="F22" s="255"/>
      <c r="G22" s="256"/>
      <c r="H22" s="256"/>
      <c r="I22" s="255"/>
      <c r="J22" s="256"/>
    </row>
    <row r="23" spans="1:10" ht="15.75" thickBot="1">
      <c r="A23" s="95" t="s">
        <v>26</v>
      </c>
      <c r="B23" s="116">
        <v>434</v>
      </c>
      <c r="C23" s="255"/>
      <c r="D23" s="256"/>
      <c r="E23" s="256"/>
      <c r="F23" s="255"/>
      <c r="G23" s="256"/>
      <c r="H23" s="256"/>
      <c r="I23" s="255"/>
      <c r="J23" s="256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120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157</v>
      </c>
      <c r="D7" s="110">
        <v>227</v>
      </c>
      <c r="E7" s="110">
        <v>98</v>
      </c>
      <c r="F7" s="110">
        <v>114</v>
      </c>
      <c r="G7" s="110">
        <v>42</v>
      </c>
      <c r="H7" s="110">
        <v>74</v>
      </c>
      <c r="I7" s="110">
        <v>17</v>
      </c>
      <c r="J7" s="110">
        <v>39</v>
      </c>
    </row>
    <row r="8" spans="1:10" ht="26.25" thickBot="1">
      <c r="A8" s="111" t="s">
        <v>13</v>
      </c>
      <c r="B8" s="109">
        <v>410</v>
      </c>
      <c r="C8" s="110">
        <v>46</v>
      </c>
      <c r="D8" s="110">
        <v>72</v>
      </c>
      <c r="E8" s="110">
        <v>18</v>
      </c>
      <c r="F8" s="110">
        <v>30</v>
      </c>
      <c r="G8" s="110">
        <v>23</v>
      </c>
      <c r="H8" s="110">
        <v>32</v>
      </c>
      <c r="I8" s="110">
        <v>5</v>
      </c>
      <c r="J8" s="110">
        <v>10</v>
      </c>
    </row>
    <row r="9" spans="1:10" ht="15.75" thickBot="1">
      <c r="A9" s="95" t="s">
        <v>14</v>
      </c>
      <c r="B9" s="112">
        <v>411</v>
      </c>
      <c r="C9" s="110">
        <v>14</v>
      </c>
      <c r="D9" s="110">
        <v>11</v>
      </c>
      <c r="E9" s="110">
        <v>5</v>
      </c>
      <c r="F9" s="110">
        <v>8</v>
      </c>
      <c r="G9" s="110">
        <v>9</v>
      </c>
      <c r="H9" s="110">
        <v>3</v>
      </c>
      <c r="I9" s="110"/>
      <c r="J9" s="113"/>
    </row>
    <row r="10" spans="1:10" ht="15.75" thickBot="1">
      <c r="A10" s="95" t="s">
        <v>19</v>
      </c>
      <c r="B10" s="114">
        <v>412</v>
      </c>
      <c r="C10" s="110">
        <v>10</v>
      </c>
      <c r="D10" s="110">
        <v>14</v>
      </c>
      <c r="E10" s="113">
        <v>3</v>
      </c>
      <c r="F10" s="113">
        <v>8</v>
      </c>
      <c r="G10" s="113">
        <v>4</v>
      </c>
      <c r="H10" s="113">
        <v>4</v>
      </c>
      <c r="I10" s="113">
        <v>3</v>
      </c>
      <c r="J10" s="113">
        <v>2</v>
      </c>
    </row>
    <row r="11" spans="1:10" ht="15.75" thickBot="1">
      <c r="A11" s="95" t="s">
        <v>16</v>
      </c>
      <c r="B11" s="114">
        <v>413</v>
      </c>
      <c r="C11" s="110">
        <v>22</v>
      </c>
      <c r="D11" s="110">
        <v>45</v>
      </c>
      <c r="E11" s="113">
        <v>10</v>
      </c>
      <c r="F11" s="113">
        <v>14</v>
      </c>
      <c r="G11" s="113">
        <v>10</v>
      </c>
      <c r="H11" s="113">
        <v>25</v>
      </c>
      <c r="I11" s="113">
        <v>2</v>
      </c>
      <c r="J11" s="113">
        <v>8</v>
      </c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79</v>
      </c>
      <c r="D13" s="44">
        <v>142</v>
      </c>
      <c r="E13" s="44">
        <v>51</v>
      </c>
      <c r="F13" s="44">
        <v>72</v>
      </c>
      <c r="G13" s="44">
        <v>16</v>
      </c>
      <c r="H13" s="44">
        <v>41</v>
      </c>
      <c r="I13" s="44">
        <v>12</v>
      </c>
      <c r="J13" s="44">
        <v>29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>
        <v>32</v>
      </c>
      <c r="D16" s="110">
        <v>85</v>
      </c>
      <c r="E16" s="113">
        <v>15</v>
      </c>
      <c r="F16" s="113">
        <v>40</v>
      </c>
      <c r="G16" s="113">
        <v>10</v>
      </c>
      <c r="H16" s="113">
        <v>35</v>
      </c>
      <c r="I16" s="113">
        <v>7</v>
      </c>
      <c r="J16" s="113">
        <v>11</v>
      </c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260" t="s">
        <v>21</v>
      </c>
      <c r="B18" s="112">
        <v>425</v>
      </c>
      <c r="C18" s="110">
        <v>47</v>
      </c>
      <c r="D18" s="110">
        <v>56</v>
      </c>
      <c r="E18" s="113">
        <v>36</v>
      </c>
      <c r="F18" s="113">
        <v>32</v>
      </c>
      <c r="G18" s="113">
        <v>6</v>
      </c>
      <c r="H18" s="113">
        <v>6</v>
      </c>
      <c r="I18" s="113">
        <v>5</v>
      </c>
      <c r="J18" s="113">
        <v>18</v>
      </c>
    </row>
    <row r="19" spans="1:10" ht="15.75" thickBot="1">
      <c r="A19" s="115" t="s">
        <v>22</v>
      </c>
      <c r="B19" s="109">
        <v>430</v>
      </c>
      <c r="C19" s="110">
        <v>32</v>
      </c>
      <c r="D19" s="110">
        <v>13</v>
      </c>
      <c r="E19" s="110">
        <v>29</v>
      </c>
      <c r="F19" s="110">
        <v>12</v>
      </c>
      <c r="G19" s="110">
        <v>3</v>
      </c>
      <c r="H19" s="110">
        <v>1</v>
      </c>
      <c r="I19" s="110"/>
      <c r="J19" s="110"/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22</v>
      </c>
      <c r="D21" s="110">
        <v>10</v>
      </c>
      <c r="E21" s="113">
        <v>19</v>
      </c>
      <c r="F21" s="113">
        <v>9</v>
      </c>
      <c r="G21" s="113">
        <v>3</v>
      </c>
      <c r="H21" s="113">
        <v>1</v>
      </c>
      <c r="I21" s="113"/>
      <c r="J21" s="113"/>
    </row>
    <row r="22" spans="1:10" ht="16.5" customHeight="1" thickBot="1">
      <c r="A22" s="95" t="s">
        <v>25</v>
      </c>
      <c r="B22" s="112">
        <v>433</v>
      </c>
      <c r="C22" s="110">
        <v>6</v>
      </c>
      <c r="D22" s="110">
        <v>2</v>
      </c>
      <c r="E22" s="113">
        <v>6</v>
      </c>
      <c r="F22" s="113">
        <v>2</v>
      </c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>
        <v>4</v>
      </c>
      <c r="D23" s="110">
        <v>1</v>
      </c>
      <c r="E23" s="113">
        <v>4</v>
      </c>
      <c r="F23" s="113">
        <v>1</v>
      </c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8.8515625" style="0" customWidth="1"/>
  </cols>
  <sheetData>
    <row r="1" spans="1:10" ht="15.75" thickBot="1">
      <c r="A1" s="22"/>
      <c r="B1" s="22"/>
      <c r="C1" s="2" t="s">
        <v>144</v>
      </c>
      <c r="D1" s="2"/>
      <c r="E1" s="22"/>
      <c r="F1" s="22"/>
      <c r="G1" s="22"/>
      <c r="H1" s="22"/>
      <c r="I1" s="22"/>
      <c r="J1" s="22"/>
    </row>
    <row r="2" spans="1:10" ht="15.75" thickBot="1">
      <c r="A2" s="209" t="s">
        <v>0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5.75" thickBot="1">
      <c r="A3" s="412" t="s">
        <v>1</v>
      </c>
      <c r="B3" s="412" t="s">
        <v>2</v>
      </c>
      <c r="C3" s="414" t="s">
        <v>3</v>
      </c>
      <c r="D3" s="414"/>
      <c r="E3" s="412" t="s">
        <v>4</v>
      </c>
      <c r="F3" s="412"/>
      <c r="G3" s="412"/>
      <c r="H3" s="412"/>
      <c r="I3" s="412"/>
      <c r="J3" s="412"/>
    </row>
    <row r="4" spans="1:10" ht="15.75" thickBot="1">
      <c r="A4" s="412"/>
      <c r="B4" s="412"/>
      <c r="C4" s="414"/>
      <c r="D4" s="414"/>
      <c r="E4" s="412" t="s">
        <v>5</v>
      </c>
      <c r="F4" s="412"/>
      <c r="G4" s="412" t="s">
        <v>6</v>
      </c>
      <c r="H4" s="412"/>
      <c r="I4" s="412" t="s">
        <v>7</v>
      </c>
      <c r="J4" s="412"/>
    </row>
    <row r="5" spans="1:10" ht="15.75" thickBot="1">
      <c r="A5" s="412"/>
      <c r="B5" s="412"/>
      <c r="C5" s="246" t="s">
        <v>8</v>
      </c>
      <c r="D5" s="210" t="s">
        <v>9</v>
      </c>
      <c r="E5" s="247" t="s">
        <v>8</v>
      </c>
      <c r="F5" s="96" t="s">
        <v>9</v>
      </c>
      <c r="G5" s="247" t="s">
        <v>8</v>
      </c>
      <c r="H5" s="96" t="s">
        <v>9</v>
      </c>
      <c r="I5" s="247" t="s">
        <v>8</v>
      </c>
      <c r="J5" s="96" t="s">
        <v>9</v>
      </c>
    </row>
    <row r="6" spans="1:10" ht="15.75" thickBot="1">
      <c r="A6" s="96" t="s">
        <v>10</v>
      </c>
      <c r="B6" s="96" t="s">
        <v>11</v>
      </c>
      <c r="C6" s="246">
        <v>1</v>
      </c>
      <c r="D6" s="210">
        <v>2</v>
      </c>
      <c r="E6" s="247">
        <v>3</v>
      </c>
      <c r="F6" s="96">
        <v>4</v>
      </c>
      <c r="G6" s="247">
        <v>5</v>
      </c>
      <c r="H6" s="96">
        <v>6</v>
      </c>
      <c r="I6" s="247">
        <v>7</v>
      </c>
      <c r="J6" s="96">
        <v>8</v>
      </c>
    </row>
    <row r="7" spans="1:10" ht="15.75" thickBot="1">
      <c r="A7" s="248" t="s">
        <v>12</v>
      </c>
      <c r="B7" s="275">
        <v>400</v>
      </c>
      <c r="C7" s="276">
        <v>33</v>
      </c>
      <c r="D7" s="276">
        <v>32</v>
      </c>
      <c r="E7" s="276">
        <v>17</v>
      </c>
      <c r="F7" s="276">
        <v>24</v>
      </c>
      <c r="G7" s="276">
        <v>15</v>
      </c>
      <c r="H7" s="276">
        <v>5</v>
      </c>
      <c r="I7" s="276">
        <v>1</v>
      </c>
      <c r="J7" s="276">
        <v>3</v>
      </c>
    </row>
    <row r="8" spans="1:10" ht="15.75" thickBot="1">
      <c r="A8" s="210" t="s">
        <v>131</v>
      </c>
      <c r="B8" s="275">
        <v>410</v>
      </c>
      <c r="C8" s="276">
        <v>2</v>
      </c>
      <c r="D8" s="276">
        <v>5</v>
      </c>
      <c r="E8" s="276">
        <v>0</v>
      </c>
      <c r="F8" s="276">
        <v>1</v>
      </c>
      <c r="G8" s="276">
        <v>2</v>
      </c>
      <c r="H8" s="276">
        <v>3</v>
      </c>
      <c r="I8" s="276">
        <v>0</v>
      </c>
      <c r="J8" s="276">
        <v>1</v>
      </c>
    </row>
    <row r="9" spans="1:10" ht="15.75" thickBot="1">
      <c r="A9" s="96" t="s">
        <v>14</v>
      </c>
      <c r="B9" s="249">
        <v>411</v>
      </c>
      <c r="C9" s="276">
        <v>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7">
        <v>0</v>
      </c>
    </row>
    <row r="10" spans="1:10" ht="15.75" thickBot="1">
      <c r="A10" s="96" t="s">
        <v>19</v>
      </c>
      <c r="B10" s="249">
        <v>412</v>
      </c>
      <c r="C10" s="276">
        <v>2</v>
      </c>
      <c r="D10" s="276">
        <v>3</v>
      </c>
      <c r="E10" s="277">
        <v>0</v>
      </c>
      <c r="F10" s="277">
        <v>1</v>
      </c>
      <c r="G10" s="277">
        <v>2</v>
      </c>
      <c r="H10" s="277">
        <v>1</v>
      </c>
      <c r="I10" s="277">
        <v>0</v>
      </c>
      <c r="J10" s="277">
        <v>1</v>
      </c>
    </row>
    <row r="11" spans="1:10" ht="15.75" thickBot="1">
      <c r="A11" s="96" t="s">
        <v>16</v>
      </c>
      <c r="B11" s="249">
        <v>413</v>
      </c>
      <c r="C11" s="276">
        <v>0</v>
      </c>
      <c r="D11" s="276">
        <v>1</v>
      </c>
      <c r="E11" s="277">
        <v>0</v>
      </c>
      <c r="F11" s="277">
        <v>0</v>
      </c>
      <c r="G11" s="277">
        <v>0</v>
      </c>
      <c r="H11" s="277">
        <v>1</v>
      </c>
      <c r="I11" s="277">
        <v>0</v>
      </c>
      <c r="J11" s="277">
        <v>0</v>
      </c>
    </row>
    <row r="12" spans="1:10" ht="15.75" thickBot="1">
      <c r="A12" s="96" t="s">
        <v>17</v>
      </c>
      <c r="B12" s="249">
        <v>414</v>
      </c>
      <c r="C12" s="276">
        <v>0</v>
      </c>
      <c r="D12" s="276">
        <v>1</v>
      </c>
      <c r="E12" s="277">
        <v>0</v>
      </c>
      <c r="F12" s="277">
        <v>0</v>
      </c>
      <c r="G12" s="277">
        <v>0</v>
      </c>
      <c r="H12" s="277">
        <v>1</v>
      </c>
      <c r="I12" s="277">
        <v>0</v>
      </c>
      <c r="J12" s="277">
        <v>0</v>
      </c>
    </row>
    <row r="13" spans="1:10" ht="15.75" thickBot="1">
      <c r="A13" s="210" t="s">
        <v>18</v>
      </c>
      <c r="B13" s="275">
        <v>420</v>
      </c>
      <c r="C13" s="176">
        <v>6</v>
      </c>
      <c r="D13" s="176">
        <v>15</v>
      </c>
      <c r="E13" s="176">
        <v>3</v>
      </c>
      <c r="F13" s="176">
        <v>11</v>
      </c>
      <c r="G13" s="176">
        <v>2</v>
      </c>
      <c r="H13" s="176">
        <v>2</v>
      </c>
      <c r="I13" s="176">
        <v>1</v>
      </c>
      <c r="J13" s="176">
        <v>2</v>
      </c>
    </row>
    <row r="14" spans="1:10" ht="15.75" thickBot="1">
      <c r="A14" s="96" t="s">
        <v>14</v>
      </c>
      <c r="B14" s="249">
        <v>421</v>
      </c>
      <c r="C14" s="276">
        <v>0</v>
      </c>
      <c r="D14" s="276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</row>
    <row r="15" spans="1:10" ht="15.75" thickBot="1">
      <c r="A15" s="96" t="s">
        <v>19</v>
      </c>
      <c r="B15" s="249">
        <v>422</v>
      </c>
      <c r="C15" s="276">
        <v>1</v>
      </c>
      <c r="D15" s="276">
        <v>2</v>
      </c>
      <c r="E15" s="277">
        <v>0</v>
      </c>
      <c r="F15" s="277">
        <v>1</v>
      </c>
      <c r="G15" s="277">
        <v>1</v>
      </c>
      <c r="H15" s="277">
        <v>1</v>
      </c>
      <c r="I15" s="277">
        <v>0</v>
      </c>
      <c r="J15" s="277">
        <v>0</v>
      </c>
    </row>
    <row r="16" spans="1:10" ht="15.75" thickBot="1">
      <c r="A16" s="96" t="s">
        <v>20</v>
      </c>
      <c r="B16" s="249">
        <v>423</v>
      </c>
      <c r="C16" s="276">
        <v>1</v>
      </c>
      <c r="D16" s="276">
        <v>1</v>
      </c>
      <c r="E16" s="277">
        <v>0</v>
      </c>
      <c r="F16" s="277">
        <v>0</v>
      </c>
      <c r="G16" s="277">
        <v>0</v>
      </c>
      <c r="H16" s="277">
        <v>1</v>
      </c>
      <c r="I16" s="277">
        <v>1</v>
      </c>
      <c r="J16" s="277">
        <v>0</v>
      </c>
    </row>
    <row r="17" spans="1:10" ht="15.75" thickBot="1">
      <c r="A17" s="96" t="s">
        <v>17</v>
      </c>
      <c r="B17" s="249">
        <v>424</v>
      </c>
      <c r="C17" s="276">
        <v>1</v>
      </c>
      <c r="D17" s="276">
        <v>0</v>
      </c>
      <c r="E17" s="277">
        <v>1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</row>
    <row r="18" spans="1:10" ht="26.25" thickBot="1">
      <c r="A18" s="96" t="s">
        <v>21</v>
      </c>
      <c r="B18" s="249">
        <v>425</v>
      </c>
      <c r="C18" s="276">
        <v>3</v>
      </c>
      <c r="D18" s="276">
        <v>12</v>
      </c>
      <c r="E18" s="277">
        <v>2</v>
      </c>
      <c r="F18" s="277">
        <v>10</v>
      </c>
      <c r="G18" s="277">
        <v>1</v>
      </c>
      <c r="H18" s="277">
        <v>0</v>
      </c>
      <c r="I18" s="277">
        <v>0</v>
      </c>
      <c r="J18" s="277">
        <v>2</v>
      </c>
    </row>
    <row r="19" spans="1:10" ht="15.75" thickBot="1">
      <c r="A19" s="248" t="s">
        <v>22</v>
      </c>
      <c r="B19" s="275">
        <v>430</v>
      </c>
      <c r="C19" s="276">
        <v>25</v>
      </c>
      <c r="D19" s="276">
        <v>12</v>
      </c>
      <c r="E19" s="276">
        <v>14</v>
      </c>
      <c r="F19" s="276">
        <v>12</v>
      </c>
      <c r="G19" s="276">
        <v>11</v>
      </c>
      <c r="H19" s="276">
        <v>0</v>
      </c>
      <c r="I19" s="276">
        <v>0</v>
      </c>
      <c r="J19" s="276">
        <v>0</v>
      </c>
    </row>
    <row r="20" spans="1:10" ht="15.75" thickBot="1">
      <c r="A20" s="96" t="s">
        <v>23</v>
      </c>
      <c r="B20" s="249">
        <v>431</v>
      </c>
      <c r="C20" s="276">
        <v>13</v>
      </c>
      <c r="D20" s="277">
        <v>0</v>
      </c>
      <c r="E20" s="277">
        <v>2</v>
      </c>
      <c r="F20" s="277">
        <v>0</v>
      </c>
      <c r="G20" s="277">
        <v>11</v>
      </c>
      <c r="H20" s="277">
        <v>0</v>
      </c>
      <c r="I20" s="277">
        <v>0</v>
      </c>
      <c r="J20" s="277">
        <v>0</v>
      </c>
    </row>
    <row r="21" spans="1:10" ht="16.5" customHeight="1" thickBot="1">
      <c r="A21" s="96" t="s">
        <v>24</v>
      </c>
      <c r="B21" s="249">
        <v>432</v>
      </c>
      <c r="C21" s="276">
        <v>11</v>
      </c>
      <c r="D21" s="276">
        <v>6</v>
      </c>
      <c r="E21" s="277">
        <v>11</v>
      </c>
      <c r="F21" s="277">
        <v>6</v>
      </c>
      <c r="G21" s="277">
        <v>0</v>
      </c>
      <c r="H21" s="277">
        <v>0</v>
      </c>
      <c r="I21" s="277">
        <v>0</v>
      </c>
      <c r="J21" s="277">
        <v>0</v>
      </c>
    </row>
    <row r="22" spans="1:10" ht="16.5" customHeight="1" thickBot="1">
      <c r="A22" s="96" t="s">
        <v>25</v>
      </c>
      <c r="B22" s="249">
        <v>433</v>
      </c>
      <c r="C22" s="276">
        <v>1</v>
      </c>
      <c r="D22" s="276">
        <v>5</v>
      </c>
      <c r="E22" s="277">
        <v>1</v>
      </c>
      <c r="F22" s="277">
        <v>5</v>
      </c>
      <c r="G22" s="277">
        <v>0</v>
      </c>
      <c r="H22" s="277">
        <v>0</v>
      </c>
      <c r="I22" s="277">
        <v>0</v>
      </c>
      <c r="J22" s="277">
        <v>0</v>
      </c>
    </row>
    <row r="23" spans="1:10" ht="15.75" thickBot="1">
      <c r="A23" s="96" t="s">
        <v>26</v>
      </c>
      <c r="B23" s="249">
        <v>434</v>
      </c>
      <c r="C23" s="276">
        <v>0</v>
      </c>
      <c r="D23" s="276">
        <v>1</v>
      </c>
      <c r="E23" s="277">
        <v>0</v>
      </c>
      <c r="F23" s="277">
        <v>1</v>
      </c>
      <c r="G23" s="277">
        <v>0</v>
      </c>
      <c r="H23" s="277">
        <v>0</v>
      </c>
      <c r="I23" s="277">
        <v>0</v>
      </c>
      <c r="J23" s="27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121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590</v>
      </c>
      <c r="D7" s="110">
        <v>421</v>
      </c>
      <c r="E7" s="110">
        <v>505</v>
      </c>
      <c r="F7" s="110">
        <v>357</v>
      </c>
      <c r="G7" s="110">
        <v>80</v>
      </c>
      <c r="H7" s="110">
        <v>26</v>
      </c>
      <c r="I7" s="110">
        <v>16</v>
      </c>
      <c r="J7" s="110">
        <v>38</v>
      </c>
    </row>
    <row r="8" spans="1:10" ht="26.25" thickBot="1">
      <c r="A8" s="111" t="s">
        <v>13</v>
      </c>
      <c r="B8" s="109">
        <v>410</v>
      </c>
      <c r="C8" s="110">
        <v>141</v>
      </c>
      <c r="D8" s="110">
        <v>92</v>
      </c>
      <c r="E8" s="110">
        <v>108</v>
      </c>
      <c r="F8" s="110">
        <v>79</v>
      </c>
      <c r="G8" s="110">
        <v>31</v>
      </c>
      <c r="H8" s="110">
        <v>8</v>
      </c>
      <c r="I8" s="110">
        <v>2</v>
      </c>
      <c r="J8" s="110">
        <v>4</v>
      </c>
    </row>
    <row r="9" spans="1:10" ht="15.75" thickBot="1">
      <c r="A9" s="268" t="s">
        <v>14</v>
      </c>
      <c r="B9" s="269">
        <v>411</v>
      </c>
      <c r="C9" s="270"/>
      <c r="D9" s="270"/>
      <c r="E9" s="270"/>
      <c r="F9" s="270"/>
      <c r="G9" s="270"/>
      <c r="H9" s="270"/>
      <c r="I9" s="270"/>
      <c r="J9" s="271"/>
    </row>
    <row r="10" spans="1:10" ht="15.75" thickBot="1">
      <c r="A10" s="95" t="s">
        <v>19</v>
      </c>
      <c r="B10" s="114">
        <v>412</v>
      </c>
      <c r="C10" s="110">
        <v>141</v>
      </c>
      <c r="D10" s="110">
        <v>92</v>
      </c>
      <c r="E10" s="113">
        <v>108</v>
      </c>
      <c r="F10" s="113">
        <v>79</v>
      </c>
      <c r="G10" s="113">
        <v>31</v>
      </c>
      <c r="H10" s="113">
        <v>8</v>
      </c>
      <c r="I10" s="113">
        <v>2</v>
      </c>
      <c r="J10" s="113">
        <v>4</v>
      </c>
    </row>
    <row r="11" spans="1:10" ht="15.75" thickBot="1">
      <c r="A11" s="268" t="s">
        <v>16</v>
      </c>
      <c r="B11" s="272">
        <v>413</v>
      </c>
      <c r="C11" s="270"/>
      <c r="D11" s="270"/>
      <c r="E11" s="271"/>
      <c r="F11" s="271"/>
      <c r="G11" s="271"/>
      <c r="H11" s="271"/>
      <c r="I11" s="271"/>
      <c r="J11" s="271"/>
    </row>
    <row r="12" spans="1:10" ht="15.75" thickBot="1">
      <c r="A12" s="268" t="s">
        <v>17</v>
      </c>
      <c r="B12" s="269">
        <v>414</v>
      </c>
      <c r="C12" s="270"/>
      <c r="D12" s="270"/>
      <c r="E12" s="271"/>
      <c r="F12" s="271"/>
      <c r="G12" s="271"/>
      <c r="H12" s="271"/>
      <c r="I12" s="271"/>
      <c r="J12" s="271"/>
    </row>
    <row r="13" spans="1:10" ht="15.75" thickBot="1">
      <c r="A13" s="111" t="s">
        <v>18</v>
      </c>
      <c r="B13" s="109">
        <v>420</v>
      </c>
      <c r="C13" s="44">
        <v>142</v>
      </c>
      <c r="D13" s="44">
        <v>195</v>
      </c>
      <c r="E13" s="44">
        <v>129</v>
      </c>
      <c r="F13" s="44">
        <v>160</v>
      </c>
      <c r="G13" s="44">
        <v>12</v>
      </c>
      <c r="H13" s="44">
        <v>10</v>
      </c>
      <c r="I13" s="44">
        <v>8</v>
      </c>
      <c r="J13" s="44">
        <v>26</v>
      </c>
    </row>
    <row r="14" spans="1:10" ht="15.75" thickBot="1">
      <c r="A14" s="268" t="s">
        <v>14</v>
      </c>
      <c r="B14" s="269">
        <v>421</v>
      </c>
      <c r="C14" s="270"/>
      <c r="D14" s="270"/>
      <c r="E14" s="271"/>
      <c r="F14" s="271"/>
      <c r="G14" s="271"/>
      <c r="H14" s="271"/>
      <c r="I14" s="271"/>
      <c r="J14" s="271"/>
    </row>
    <row r="15" spans="1:10" ht="15.75" thickBot="1">
      <c r="A15" s="95" t="s">
        <v>19</v>
      </c>
      <c r="B15" s="114">
        <v>422</v>
      </c>
      <c r="C15" s="110">
        <v>142</v>
      </c>
      <c r="D15" s="110">
        <v>195</v>
      </c>
      <c r="E15" s="113">
        <v>129</v>
      </c>
      <c r="F15" s="113">
        <v>160</v>
      </c>
      <c r="G15" s="113">
        <v>12</v>
      </c>
      <c r="H15" s="113">
        <v>10</v>
      </c>
      <c r="I15" s="113">
        <v>8</v>
      </c>
      <c r="J15" s="113">
        <v>26</v>
      </c>
    </row>
    <row r="16" spans="1:10" ht="15.75" thickBot="1">
      <c r="A16" s="268" t="s">
        <v>20</v>
      </c>
      <c r="B16" s="272">
        <v>423</v>
      </c>
      <c r="C16" s="270"/>
      <c r="D16" s="270"/>
      <c r="E16" s="271"/>
      <c r="F16" s="271"/>
      <c r="G16" s="271"/>
      <c r="H16" s="271"/>
      <c r="I16" s="271"/>
      <c r="J16" s="271"/>
    </row>
    <row r="17" spans="1:10" ht="15.75" thickBot="1">
      <c r="A17" s="268" t="s">
        <v>17</v>
      </c>
      <c r="B17" s="272">
        <v>424</v>
      </c>
      <c r="C17" s="270"/>
      <c r="D17" s="270"/>
      <c r="E17" s="271"/>
      <c r="F17" s="271"/>
      <c r="G17" s="271"/>
      <c r="H17" s="271"/>
      <c r="I17" s="271"/>
      <c r="J17" s="271"/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307</v>
      </c>
      <c r="D19" s="110">
        <v>134</v>
      </c>
      <c r="E19" s="110">
        <v>268</v>
      </c>
      <c r="F19" s="110">
        <v>118</v>
      </c>
      <c r="G19" s="110">
        <v>37</v>
      </c>
      <c r="H19" s="110">
        <v>8</v>
      </c>
      <c r="I19" s="110">
        <v>6</v>
      </c>
      <c r="J19" s="110">
        <v>8</v>
      </c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307</v>
      </c>
      <c r="D21" s="110">
        <v>134</v>
      </c>
      <c r="E21" s="113">
        <v>268</v>
      </c>
      <c r="F21" s="113">
        <v>118</v>
      </c>
      <c r="G21" s="113">
        <v>37</v>
      </c>
      <c r="H21" s="113">
        <v>8</v>
      </c>
      <c r="I21" s="113">
        <v>6</v>
      </c>
      <c r="J21" s="113">
        <v>8</v>
      </c>
    </row>
    <row r="22" spans="1:10" ht="16.5" customHeight="1" thickBot="1">
      <c r="A22" s="268" t="s">
        <v>25</v>
      </c>
      <c r="B22" s="269">
        <v>433</v>
      </c>
      <c r="C22" s="270"/>
      <c r="D22" s="270"/>
      <c r="E22" s="271"/>
      <c r="F22" s="271"/>
      <c r="G22" s="271"/>
      <c r="H22" s="271"/>
      <c r="I22" s="271"/>
      <c r="J22" s="271"/>
    </row>
    <row r="23" spans="1:10" ht="15.75" thickBot="1">
      <c r="A23" s="268" t="s">
        <v>26</v>
      </c>
      <c r="B23" s="273">
        <v>434</v>
      </c>
      <c r="C23" s="270"/>
      <c r="D23" s="270"/>
      <c r="E23" s="271"/>
      <c r="F23" s="271"/>
      <c r="G23" s="271"/>
      <c r="H23" s="271"/>
      <c r="I23" s="271"/>
      <c r="J23" s="271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122</v>
      </c>
      <c r="D1" s="2"/>
      <c r="E1" s="22"/>
      <c r="F1" s="22"/>
      <c r="G1" s="22"/>
      <c r="H1" s="22"/>
      <c r="I1" s="22"/>
      <c r="J1" s="22"/>
    </row>
    <row r="2" spans="1:10" ht="15.75" thickBot="1">
      <c r="A2" s="115" t="s">
        <v>0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262">
        <v>3</v>
      </c>
      <c r="D7" s="262">
        <v>11</v>
      </c>
      <c r="E7" s="262">
        <v>3</v>
      </c>
      <c r="F7" s="262">
        <v>5</v>
      </c>
      <c r="G7" s="262"/>
      <c r="H7" s="262">
        <v>2</v>
      </c>
      <c r="I7" s="262"/>
      <c r="J7" s="262">
        <v>4</v>
      </c>
    </row>
    <row r="8" spans="1:10" ht="26.25" thickBot="1">
      <c r="A8" s="111" t="s">
        <v>13</v>
      </c>
      <c r="B8" s="109">
        <v>410</v>
      </c>
      <c r="C8" s="262">
        <v>6</v>
      </c>
      <c r="D8" s="262">
        <v>21</v>
      </c>
      <c r="E8" s="262">
        <v>2</v>
      </c>
      <c r="F8" s="262">
        <v>3</v>
      </c>
      <c r="G8" s="262">
        <v>4</v>
      </c>
      <c r="H8" s="262">
        <v>6</v>
      </c>
      <c r="I8" s="262"/>
      <c r="J8" s="262">
        <v>12</v>
      </c>
    </row>
    <row r="9" spans="1:10" ht="15.75" thickBot="1">
      <c r="A9" s="95" t="s">
        <v>14</v>
      </c>
      <c r="B9" s="112">
        <v>411</v>
      </c>
      <c r="C9" s="262"/>
      <c r="D9" s="262"/>
      <c r="E9" s="121"/>
      <c r="F9" s="121"/>
      <c r="G9" s="121"/>
      <c r="H9" s="121"/>
      <c r="I9" s="121"/>
      <c r="J9" s="121"/>
    </row>
    <row r="10" spans="1:10" ht="15.75" thickBot="1">
      <c r="A10" s="95" t="s">
        <v>19</v>
      </c>
      <c r="B10" s="114">
        <v>412</v>
      </c>
      <c r="C10" s="263">
        <v>4</v>
      </c>
      <c r="D10" s="263">
        <v>9</v>
      </c>
      <c r="E10" s="264">
        <v>2</v>
      </c>
      <c r="F10" s="264"/>
      <c r="G10" s="264">
        <v>2</v>
      </c>
      <c r="H10" s="264">
        <v>2</v>
      </c>
      <c r="I10" s="264"/>
      <c r="J10" s="264">
        <v>7</v>
      </c>
    </row>
    <row r="11" spans="1:10" ht="15.75" thickBot="1">
      <c r="A11" s="95" t="s">
        <v>16</v>
      </c>
      <c r="B11" s="114">
        <v>413</v>
      </c>
      <c r="C11" s="265">
        <v>5</v>
      </c>
      <c r="D11" s="265">
        <v>23</v>
      </c>
      <c r="E11" s="266">
        <v>3</v>
      </c>
      <c r="F11" s="266">
        <v>8</v>
      </c>
      <c r="G11" s="266">
        <v>2</v>
      </c>
      <c r="H11" s="266">
        <v>6</v>
      </c>
      <c r="I11" s="266"/>
      <c r="J11" s="266">
        <v>9</v>
      </c>
    </row>
    <row r="12" spans="1:10" ht="15.75" thickBot="1">
      <c r="A12" s="95" t="s">
        <v>17</v>
      </c>
      <c r="B12" s="112">
        <v>414</v>
      </c>
      <c r="C12" s="265"/>
      <c r="D12" s="265"/>
      <c r="E12" s="266"/>
      <c r="F12" s="266"/>
      <c r="G12" s="266"/>
      <c r="H12" s="266"/>
      <c r="I12" s="266"/>
      <c r="J12" s="266"/>
    </row>
    <row r="13" spans="1:10" ht="15.75" thickBot="1">
      <c r="A13" s="111" t="s">
        <v>18</v>
      </c>
      <c r="B13" s="109">
        <v>420</v>
      </c>
      <c r="C13" s="267">
        <v>2</v>
      </c>
      <c r="D13" s="267">
        <v>11</v>
      </c>
      <c r="E13" s="267">
        <v>2</v>
      </c>
      <c r="F13" s="267">
        <v>6</v>
      </c>
      <c r="G13" s="267"/>
      <c r="H13" s="267">
        <v>1</v>
      </c>
      <c r="I13" s="267"/>
      <c r="J13" s="262">
        <v>4</v>
      </c>
    </row>
    <row r="14" spans="1:10" ht="15.75" thickBot="1">
      <c r="A14" s="95" t="s">
        <v>14</v>
      </c>
      <c r="B14" s="112">
        <v>421</v>
      </c>
      <c r="C14" s="265"/>
      <c r="D14" s="265"/>
      <c r="E14" s="266"/>
      <c r="F14" s="266"/>
      <c r="G14" s="266"/>
      <c r="H14" s="266"/>
      <c r="I14" s="266"/>
      <c r="J14" s="266"/>
    </row>
    <row r="15" spans="1:10" ht="15.75" thickBot="1">
      <c r="A15" s="95" t="s">
        <v>19</v>
      </c>
      <c r="B15" s="114">
        <v>422</v>
      </c>
      <c r="C15" s="265"/>
      <c r="D15" s="265"/>
      <c r="E15" s="266"/>
      <c r="F15" s="266"/>
      <c r="G15" s="266"/>
      <c r="H15" s="266"/>
      <c r="I15" s="266"/>
      <c r="J15" s="266"/>
    </row>
    <row r="16" spans="1:10" ht="15.75" thickBot="1">
      <c r="A16" s="95" t="s">
        <v>20</v>
      </c>
      <c r="B16" s="114">
        <v>423</v>
      </c>
      <c r="C16" s="265"/>
      <c r="D16" s="265">
        <v>6</v>
      </c>
      <c r="E16" s="266"/>
      <c r="F16" s="266">
        <v>2</v>
      </c>
      <c r="G16" s="266"/>
      <c r="H16" s="266">
        <v>1</v>
      </c>
      <c r="I16" s="266"/>
      <c r="J16" s="266">
        <v>3</v>
      </c>
    </row>
    <row r="17" spans="1:10" ht="15.75" thickBot="1">
      <c r="A17" s="95" t="s">
        <v>17</v>
      </c>
      <c r="B17" s="114">
        <v>424</v>
      </c>
      <c r="C17" s="262">
        <v>1</v>
      </c>
      <c r="D17" s="262"/>
      <c r="E17" s="121">
        <v>1</v>
      </c>
      <c r="F17" s="121"/>
      <c r="G17" s="121"/>
      <c r="H17" s="121"/>
      <c r="I17" s="121"/>
      <c r="J17" s="121"/>
    </row>
    <row r="18" spans="1:10" ht="26.25" thickBot="1">
      <c r="A18" s="95" t="s">
        <v>21</v>
      </c>
      <c r="B18" s="112">
        <v>425</v>
      </c>
      <c r="C18" s="262">
        <v>1</v>
      </c>
      <c r="D18" s="262">
        <v>5</v>
      </c>
      <c r="E18" s="121">
        <v>1</v>
      </c>
      <c r="F18" s="121">
        <v>4</v>
      </c>
      <c r="G18" s="121"/>
      <c r="H18" s="121"/>
      <c r="I18" s="121"/>
      <c r="J18" s="121">
        <v>1</v>
      </c>
    </row>
    <row r="19" spans="1:10" ht="15.75" thickBot="1">
      <c r="A19" s="115" t="s">
        <v>22</v>
      </c>
      <c r="B19" s="109">
        <v>430</v>
      </c>
      <c r="C19" s="262"/>
      <c r="D19" s="262"/>
      <c r="E19" s="262"/>
      <c r="F19" s="262"/>
      <c r="G19" s="262"/>
      <c r="H19" s="262"/>
      <c r="I19" s="262"/>
      <c r="J19" s="262"/>
    </row>
    <row r="20" spans="1:10" ht="15.75" thickBot="1">
      <c r="A20" s="96" t="s">
        <v>23</v>
      </c>
      <c r="B20" s="112">
        <v>431</v>
      </c>
      <c r="C20" s="265"/>
      <c r="D20" s="265"/>
      <c r="E20" s="266"/>
      <c r="F20" s="266"/>
      <c r="G20" s="266"/>
      <c r="H20" s="266"/>
      <c r="I20" s="266"/>
      <c r="J20" s="266"/>
    </row>
    <row r="21" spans="1:10" ht="16.5" customHeight="1" thickBot="1">
      <c r="A21" s="96" t="s">
        <v>24</v>
      </c>
      <c r="B21" s="112">
        <v>432</v>
      </c>
      <c r="C21" s="265"/>
      <c r="D21" s="265"/>
      <c r="E21" s="266"/>
      <c r="F21" s="266"/>
      <c r="G21" s="266"/>
      <c r="H21" s="266"/>
      <c r="I21" s="266"/>
      <c r="J21" s="266"/>
    </row>
    <row r="22" spans="1:10" ht="16.5" customHeight="1" thickBot="1">
      <c r="A22" s="95" t="s">
        <v>25</v>
      </c>
      <c r="B22" s="112">
        <v>433</v>
      </c>
      <c r="C22" s="265"/>
      <c r="D22" s="265"/>
      <c r="E22" s="266"/>
      <c r="F22" s="266"/>
      <c r="G22" s="266"/>
      <c r="H22" s="266"/>
      <c r="I22" s="266"/>
      <c r="J22" s="266"/>
    </row>
    <row r="23" spans="1:10" ht="15.75" thickBot="1">
      <c r="A23" s="95" t="s">
        <v>26</v>
      </c>
      <c r="B23" s="116">
        <v>434</v>
      </c>
      <c r="C23" s="265"/>
      <c r="D23" s="265"/>
      <c r="E23" s="266"/>
      <c r="F23" s="266"/>
      <c r="G23" s="266"/>
      <c r="H23" s="266"/>
      <c r="I23" s="266"/>
      <c r="J23" s="266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153</v>
      </c>
      <c r="D1" s="2"/>
      <c r="E1" s="22"/>
      <c r="F1" s="22"/>
      <c r="G1" s="22"/>
      <c r="H1" s="22"/>
      <c r="I1" s="22"/>
      <c r="J1" s="22"/>
    </row>
    <row r="2" spans="1:10" ht="15.75" thickBot="1">
      <c r="A2" s="278" t="s">
        <v>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5.75" thickBot="1">
      <c r="A3" s="437" t="s">
        <v>1</v>
      </c>
      <c r="B3" s="437" t="s">
        <v>2</v>
      </c>
      <c r="C3" s="440" t="s">
        <v>3</v>
      </c>
      <c r="D3" s="441"/>
      <c r="E3" s="444" t="s">
        <v>4</v>
      </c>
      <c r="F3" s="445"/>
      <c r="G3" s="445"/>
      <c r="H3" s="445"/>
      <c r="I3" s="445"/>
      <c r="J3" s="446"/>
    </row>
    <row r="4" spans="1:10" ht="15.75" thickBot="1">
      <c r="A4" s="438"/>
      <c r="B4" s="438"/>
      <c r="C4" s="442"/>
      <c r="D4" s="443"/>
      <c r="E4" s="447" t="s">
        <v>5</v>
      </c>
      <c r="F4" s="446"/>
      <c r="G4" s="444" t="s">
        <v>6</v>
      </c>
      <c r="H4" s="446"/>
      <c r="I4" s="444" t="s">
        <v>7</v>
      </c>
      <c r="J4" s="446"/>
    </row>
    <row r="5" spans="1:10" ht="15.75" thickBot="1">
      <c r="A5" s="439"/>
      <c r="B5" s="439"/>
      <c r="C5" s="282" t="s">
        <v>8</v>
      </c>
      <c r="D5" s="280" t="s">
        <v>9</v>
      </c>
      <c r="E5" s="283" t="s">
        <v>8</v>
      </c>
      <c r="F5" s="284" t="s">
        <v>9</v>
      </c>
      <c r="G5" s="283" t="s">
        <v>8</v>
      </c>
      <c r="H5" s="284" t="s">
        <v>9</v>
      </c>
      <c r="I5" s="283" t="s">
        <v>8</v>
      </c>
      <c r="J5" s="284" t="s">
        <v>9</v>
      </c>
    </row>
    <row r="6" spans="1:10" ht="15.75" thickBot="1">
      <c r="A6" s="285" t="s">
        <v>10</v>
      </c>
      <c r="B6" s="286" t="s">
        <v>11</v>
      </c>
      <c r="C6" s="287">
        <v>1</v>
      </c>
      <c r="D6" s="288">
        <v>2</v>
      </c>
      <c r="E6" s="289">
        <v>3</v>
      </c>
      <c r="F6" s="286">
        <v>4</v>
      </c>
      <c r="G6" s="289">
        <v>5</v>
      </c>
      <c r="H6" s="286">
        <v>6</v>
      </c>
      <c r="I6" s="289">
        <v>7</v>
      </c>
      <c r="J6" s="286">
        <v>8</v>
      </c>
    </row>
    <row r="7" spans="1:10" ht="16.5" thickBot="1" thickTop="1">
      <c r="A7" s="290" t="s">
        <v>12</v>
      </c>
      <c r="B7" s="291">
        <v>400</v>
      </c>
      <c r="C7" s="110">
        <v>48</v>
      </c>
      <c r="D7" s="110">
        <v>83</v>
      </c>
      <c r="E7" s="110">
        <v>37</v>
      </c>
      <c r="F7" s="110">
        <v>54</v>
      </c>
      <c r="G7" s="110">
        <v>5</v>
      </c>
      <c r="H7" s="110">
        <v>13</v>
      </c>
      <c r="I7" s="110">
        <v>6</v>
      </c>
      <c r="J7" s="110">
        <v>16</v>
      </c>
    </row>
    <row r="8" spans="1:10" ht="24.75" thickBot="1">
      <c r="A8" s="292" t="s">
        <v>13</v>
      </c>
      <c r="B8" s="291">
        <v>410</v>
      </c>
      <c r="C8" s="110">
        <v>9</v>
      </c>
      <c r="D8" s="110">
        <v>24</v>
      </c>
      <c r="E8" s="110">
        <v>4</v>
      </c>
      <c r="F8" s="110">
        <v>8</v>
      </c>
      <c r="G8" s="110">
        <v>2</v>
      </c>
      <c r="H8" s="110">
        <v>9</v>
      </c>
      <c r="I8" s="110">
        <v>3</v>
      </c>
      <c r="J8" s="110">
        <v>7</v>
      </c>
    </row>
    <row r="9" spans="1:10" ht="15.75" thickBot="1">
      <c r="A9" s="281" t="s">
        <v>14</v>
      </c>
      <c r="B9" s="293">
        <v>411</v>
      </c>
      <c r="C9" s="110">
        <v>0</v>
      </c>
      <c r="D9" s="110">
        <v>0</v>
      </c>
      <c r="E9" s="113"/>
      <c r="F9" s="113"/>
      <c r="G9" s="113"/>
      <c r="H9" s="113"/>
      <c r="I9" s="113"/>
      <c r="J9" s="113"/>
    </row>
    <row r="10" spans="1:10" ht="15.75" thickBot="1">
      <c r="A10" s="281" t="s">
        <v>19</v>
      </c>
      <c r="B10" s="294">
        <v>412</v>
      </c>
      <c r="C10" s="295">
        <v>4</v>
      </c>
      <c r="D10" s="295">
        <v>9</v>
      </c>
      <c r="E10" s="296">
        <v>3</v>
      </c>
      <c r="F10" s="296">
        <v>4</v>
      </c>
      <c r="G10" s="296"/>
      <c r="H10" s="296">
        <v>1</v>
      </c>
      <c r="I10" s="296">
        <v>1</v>
      </c>
      <c r="J10" s="296">
        <v>4</v>
      </c>
    </row>
    <row r="11" spans="1:10" ht="15.75" thickBot="1">
      <c r="A11" s="281" t="s">
        <v>16</v>
      </c>
      <c r="B11" s="294">
        <v>413</v>
      </c>
      <c r="C11" s="270">
        <v>5</v>
      </c>
      <c r="D11" s="270">
        <v>15</v>
      </c>
      <c r="E11" s="271">
        <v>1</v>
      </c>
      <c r="F11" s="271">
        <v>4</v>
      </c>
      <c r="G11" s="271">
        <v>2</v>
      </c>
      <c r="H11" s="271">
        <v>8</v>
      </c>
      <c r="I11" s="271">
        <v>2</v>
      </c>
      <c r="J11" s="271">
        <v>3</v>
      </c>
    </row>
    <row r="12" spans="1:10" ht="15.75" thickBot="1">
      <c r="A12" s="281" t="s">
        <v>17</v>
      </c>
      <c r="B12" s="293">
        <v>414</v>
      </c>
      <c r="C12" s="270">
        <v>0</v>
      </c>
      <c r="D12" s="270">
        <v>0</v>
      </c>
      <c r="E12" s="271"/>
      <c r="F12" s="271"/>
      <c r="G12" s="271"/>
      <c r="H12" s="271"/>
      <c r="I12" s="271"/>
      <c r="J12" s="271"/>
    </row>
    <row r="13" spans="1:10" ht="15.75" thickBot="1">
      <c r="A13" s="292" t="s">
        <v>18</v>
      </c>
      <c r="B13" s="291">
        <v>420</v>
      </c>
      <c r="C13" s="297">
        <v>22</v>
      </c>
      <c r="D13" s="297">
        <v>52</v>
      </c>
      <c r="E13" s="297">
        <v>16</v>
      </c>
      <c r="F13" s="297">
        <v>39</v>
      </c>
      <c r="G13" s="297">
        <v>3</v>
      </c>
      <c r="H13" s="297">
        <v>4</v>
      </c>
      <c r="I13" s="297">
        <v>3</v>
      </c>
      <c r="J13" s="110">
        <v>9</v>
      </c>
    </row>
    <row r="14" spans="1:10" ht="15.75" thickBot="1">
      <c r="A14" s="281" t="s">
        <v>14</v>
      </c>
      <c r="B14" s="293">
        <v>421</v>
      </c>
      <c r="C14" s="270">
        <v>0</v>
      </c>
      <c r="D14" s="270">
        <v>0</v>
      </c>
      <c r="E14" s="271"/>
      <c r="F14" s="271"/>
      <c r="G14" s="271"/>
      <c r="H14" s="271"/>
      <c r="I14" s="271"/>
      <c r="J14" s="271"/>
    </row>
    <row r="15" spans="1:10" ht="15.75" thickBot="1">
      <c r="A15" s="281" t="s">
        <v>19</v>
      </c>
      <c r="B15" s="294">
        <v>422</v>
      </c>
      <c r="C15" s="270">
        <v>0</v>
      </c>
      <c r="D15" s="270">
        <v>0</v>
      </c>
      <c r="E15" s="271"/>
      <c r="F15" s="271"/>
      <c r="G15" s="271"/>
      <c r="H15" s="271"/>
      <c r="I15" s="271"/>
      <c r="J15" s="271"/>
    </row>
    <row r="16" spans="1:10" ht="15.75" thickBot="1">
      <c r="A16" s="281" t="s">
        <v>20</v>
      </c>
      <c r="B16" s="294">
        <v>423</v>
      </c>
      <c r="C16" s="270">
        <v>3</v>
      </c>
      <c r="D16" s="270">
        <v>23</v>
      </c>
      <c r="E16" s="271">
        <v>3</v>
      </c>
      <c r="F16" s="271">
        <v>17</v>
      </c>
      <c r="G16" s="271"/>
      <c r="H16" s="271">
        <v>3</v>
      </c>
      <c r="I16" s="271"/>
      <c r="J16" s="271">
        <v>3</v>
      </c>
    </row>
    <row r="17" spans="1:10" ht="15.75" thickBot="1">
      <c r="A17" s="281" t="s">
        <v>17</v>
      </c>
      <c r="B17" s="294">
        <v>424</v>
      </c>
      <c r="C17" s="110">
        <v>0</v>
      </c>
      <c r="D17" s="110">
        <v>0</v>
      </c>
      <c r="E17" s="113"/>
      <c r="F17" s="113"/>
      <c r="G17" s="113"/>
      <c r="H17" s="113"/>
      <c r="I17" s="113"/>
      <c r="J17" s="113"/>
    </row>
    <row r="18" spans="1:10" ht="24.75" thickBot="1">
      <c r="A18" s="281" t="s">
        <v>21</v>
      </c>
      <c r="B18" s="293">
        <v>425</v>
      </c>
      <c r="C18" s="110">
        <v>19</v>
      </c>
      <c r="D18" s="110">
        <v>29</v>
      </c>
      <c r="E18" s="113">
        <v>13</v>
      </c>
      <c r="F18" s="113">
        <v>22</v>
      </c>
      <c r="G18" s="113">
        <v>3</v>
      </c>
      <c r="H18" s="113">
        <v>1</v>
      </c>
      <c r="I18" s="113">
        <v>3</v>
      </c>
      <c r="J18" s="113">
        <v>6</v>
      </c>
    </row>
    <row r="19" spans="1:10" ht="15.75" thickBot="1">
      <c r="A19" s="278" t="s">
        <v>22</v>
      </c>
      <c r="B19" s="291">
        <v>430</v>
      </c>
      <c r="C19" s="110">
        <v>17</v>
      </c>
      <c r="D19" s="110">
        <v>7</v>
      </c>
      <c r="E19" s="110">
        <v>17</v>
      </c>
      <c r="F19" s="110">
        <v>7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298" t="s">
        <v>23</v>
      </c>
      <c r="B20" s="293">
        <v>431</v>
      </c>
      <c r="C20" s="270">
        <v>0</v>
      </c>
      <c r="D20" s="270">
        <v>2</v>
      </c>
      <c r="E20" s="271"/>
      <c r="F20" s="271">
        <v>2</v>
      </c>
      <c r="G20" s="271"/>
      <c r="H20" s="271"/>
      <c r="I20" s="271"/>
      <c r="J20" s="271"/>
    </row>
    <row r="21" spans="1:10" ht="16.5" customHeight="1" thickBot="1">
      <c r="A21" s="298" t="s">
        <v>24</v>
      </c>
      <c r="B21" s="293">
        <v>432</v>
      </c>
      <c r="C21" s="270">
        <v>16</v>
      </c>
      <c r="D21" s="270">
        <v>4</v>
      </c>
      <c r="E21" s="271">
        <v>16</v>
      </c>
      <c r="F21" s="271">
        <v>4</v>
      </c>
      <c r="G21" s="271"/>
      <c r="H21" s="271"/>
      <c r="I21" s="271"/>
      <c r="J21" s="271"/>
    </row>
    <row r="22" spans="1:10" ht="16.5" customHeight="1" thickBot="1">
      <c r="A22" s="281" t="s">
        <v>25</v>
      </c>
      <c r="B22" s="293">
        <v>433</v>
      </c>
      <c r="C22" s="270">
        <v>1</v>
      </c>
      <c r="D22" s="270">
        <v>1</v>
      </c>
      <c r="E22" s="271">
        <v>1</v>
      </c>
      <c r="F22" s="271">
        <v>1</v>
      </c>
      <c r="G22" s="271"/>
      <c r="H22" s="271"/>
      <c r="I22" s="271"/>
      <c r="J22" s="271"/>
    </row>
    <row r="23" spans="1:10" ht="15.75" thickBot="1">
      <c r="A23" s="281" t="s">
        <v>26</v>
      </c>
      <c r="B23" s="299">
        <v>434</v>
      </c>
      <c r="C23" s="270">
        <v>0</v>
      </c>
      <c r="D23" s="270">
        <v>0</v>
      </c>
      <c r="E23" s="271"/>
      <c r="F23" s="271"/>
      <c r="G23" s="271"/>
      <c r="H23" s="271"/>
      <c r="I23" s="271"/>
      <c r="J23" s="271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11</v>
      </c>
      <c r="D7" s="39">
        <v>10</v>
      </c>
      <c r="E7" s="39">
        <v>6</v>
      </c>
      <c r="F7" s="39">
        <v>5</v>
      </c>
      <c r="G7" s="39">
        <v>1</v>
      </c>
      <c r="H7" s="39">
        <v>1</v>
      </c>
      <c r="I7" s="39">
        <v>4</v>
      </c>
      <c r="J7" s="39">
        <v>4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5</v>
      </c>
      <c r="E13" s="44">
        <v>2</v>
      </c>
      <c r="F13" s="44">
        <v>1</v>
      </c>
      <c r="G13" s="44">
        <v>0</v>
      </c>
      <c r="H13" s="44">
        <v>0</v>
      </c>
      <c r="I13" s="44">
        <v>0</v>
      </c>
      <c r="J13" s="44">
        <v>4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2</v>
      </c>
      <c r="D15" s="39">
        <v>5</v>
      </c>
      <c r="E15" s="42">
        <v>2</v>
      </c>
      <c r="F15" s="42">
        <v>1</v>
      </c>
      <c r="G15" s="42"/>
      <c r="H15" s="42"/>
      <c r="I15" s="42"/>
      <c r="J15" s="42">
        <v>4</v>
      </c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9</v>
      </c>
      <c r="D19" s="39">
        <v>4</v>
      </c>
      <c r="E19" s="39">
        <v>4</v>
      </c>
      <c r="F19" s="39">
        <v>3</v>
      </c>
      <c r="G19" s="39">
        <v>1</v>
      </c>
      <c r="H19" s="39">
        <v>1</v>
      </c>
      <c r="I19" s="39">
        <v>4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1</v>
      </c>
      <c r="E20" s="42"/>
      <c r="F20" s="42">
        <v>1</v>
      </c>
      <c r="G20" s="39">
        <v>1</v>
      </c>
      <c r="H20" s="39"/>
      <c r="I20" s="39">
        <v>2</v>
      </c>
      <c r="J20" s="39"/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3</v>
      </c>
      <c r="E21" s="42">
        <v>4</v>
      </c>
      <c r="F21" s="42">
        <v>2</v>
      </c>
      <c r="G21" s="42"/>
      <c r="H21" s="42">
        <v>1</v>
      </c>
      <c r="I21" s="42">
        <v>2</v>
      </c>
      <c r="J21" s="42"/>
    </row>
    <row r="22" spans="1:10" ht="17.2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27</v>
      </c>
      <c r="D1" s="2"/>
      <c r="E1" s="22"/>
      <c r="F1" s="22"/>
      <c r="G1" s="22"/>
      <c r="H1" s="22"/>
      <c r="I1" s="22"/>
      <c r="J1" s="22"/>
    </row>
    <row r="2" spans="1:10" ht="15.75" thickBot="1">
      <c r="A2" s="3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f aca="true" t="shared" si="0" ref="C7:J7">C8+C13+C19</f>
        <v>1899</v>
      </c>
      <c r="D7" s="84">
        <f t="shared" si="0"/>
        <v>2249</v>
      </c>
      <c r="E7" s="84">
        <f t="shared" si="0"/>
        <v>1422</v>
      </c>
      <c r="F7" s="84">
        <f t="shared" si="0"/>
        <v>1588</v>
      </c>
      <c r="G7" s="84">
        <f t="shared" si="0"/>
        <v>282</v>
      </c>
      <c r="H7" s="84">
        <f t="shared" si="0"/>
        <v>304</v>
      </c>
      <c r="I7" s="84">
        <f t="shared" si="0"/>
        <v>83</v>
      </c>
      <c r="J7" s="84">
        <f t="shared" si="0"/>
        <v>313</v>
      </c>
    </row>
    <row r="8" spans="1:10" ht="26.25" customHeight="1" thickBot="1">
      <c r="A8" s="40" t="s">
        <v>13</v>
      </c>
      <c r="B8" s="38">
        <v>410</v>
      </c>
      <c r="C8" s="84">
        <f aca="true" t="shared" si="1" ref="C8:J8">SUM(C9:C12)</f>
        <v>342</v>
      </c>
      <c r="D8" s="84">
        <f t="shared" si="1"/>
        <v>510</v>
      </c>
      <c r="E8" s="84">
        <f t="shared" si="1"/>
        <v>209</v>
      </c>
      <c r="F8" s="84">
        <f t="shared" si="1"/>
        <v>260</v>
      </c>
      <c r="G8" s="84">
        <f t="shared" si="1"/>
        <v>103</v>
      </c>
      <c r="H8" s="84">
        <f t="shared" si="1"/>
        <v>125</v>
      </c>
      <c r="I8" s="84">
        <f t="shared" si="1"/>
        <v>22</v>
      </c>
      <c r="J8" s="84">
        <f t="shared" si="1"/>
        <v>121</v>
      </c>
    </row>
    <row r="9" spans="1:10" ht="15.75" customHeight="1" thickBot="1">
      <c r="A9" s="24" t="s">
        <v>14</v>
      </c>
      <c r="B9" s="41">
        <v>411</v>
      </c>
      <c r="C9" s="39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23</v>
      </c>
      <c r="D9" s="39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21</v>
      </c>
      <c r="E9" s="42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13</v>
      </c>
      <c r="F9" s="42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14</v>
      </c>
      <c r="G9" s="42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10</v>
      </c>
      <c r="H9" s="42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7</v>
      </c>
      <c r="I9" s="42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0</v>
      </c>
      <c r="J9" s="42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0</v>
      </c>
    </row>
    <row r="10" spans="1:10" ht="15.75" customHeight="1" thickBot="1">
      <c r="A10" s="24" t="s">
        <v>15</v>
      </c>
      <c r="B10" s="43">
        <v>412</v>
      </c>
      <c r="C10" s="39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256</v>
      </c>
      <c r="D10" s="39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284</v>
      </c>
      <c r="E10" s="42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168</v>
      </c>
      <c r="F10" s="42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180</v>
      </c>
      <c r="G10" s="42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67</v>
      </c>
      <c r="H10" s="42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40</v>
      </c>
      <c r="I10" s="42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15</v>
      </c>
      <c r="J10" s="42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54</v>
      </c>
    </row>
    <row r="11" spans="1:10" ht="15.75" customHeight="1" thickBot="1">
      <c r="A11" s="24" t="s">
        <v>16</v>
      </c>
      <c r="B11" s="43">
        <v>413</v>
      </c>
      <c r="C11" s="39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62</v>
      </c>
      <c r="D11" s="39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202</v>
      </c>
      <c r="E11" s="42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27</v>
      </c>
      <c r="F11" s="42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65</v>
      </c>
      <c r="G11" s="42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26</v>
      </c>
      <c r="H11" s="42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77</v>
      </c>
      <c r="I11" s="42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7</v>
      </c>
      <c r="J11" s="42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67</v>
      </c>
    </row>
    <row r="12" spans="1:10" ht="17.25" customHeight="1" thickBot="1">
      <c r="A12" s="24" t="s">
        <v>17</v>
      </c>
      <c r="B12" s="41">
        <v>414</v>
      </c>
      <c r="C12" s="39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1</v>
      </c>
      <c r="D12" s="39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3</v>
      </c>
      <c r="E12" s="42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1</v>
      </c>
      <c r="F12" s="42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1</v>
      </c>
      <c r="G12" s="42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0</v>
      </c>
      <c r="H12" s="42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1</v>
      </c>
      <c r="I12" s="42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0</v>
      </c>
      <c r="J12" s="42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0</v>
      </c>
    </row>
    <row r="13" spans="1:10" ht="14.25" customHeight="1" thickBot="1">
      <c r="A13" s="40" t="s">
        <v>18</v>
      </c>
      <c r="B13" s="38">
        <v>420</v>
      </c>
      <c r="C13" s="338">
        <f>SUM(C14:C18)</f>
        <v>606</v>
      </c>
      <c r="D13" s="84">
        <f>'Ventspils pils.'!D13+'Valmieras pils.'!D13+'Rīgas pils.'!D13+'Rēzeknes pils.'!D13+'Liepājas pils.'!D13+'Jūrmalas pils.'!D13+'Jelgavas pils.'!D13+'Jēkabpils pils.'!D13+'Daugavpils pils.'!D13+'Zilupes nov.'!D13+'Viļānu nov.'!D13+'Viļakas nov.'!D13+'Ventspils nov.'!D13+'Viesītes nov.'!D13+'Vecumnieku nov.'!D13+'Vecpiebalgas nov.'!D13+'Vārkavas nov.'!D13+'Varakļānu nov.'!D13+'Valkas nov.'!D13+'Vaiņodes nov.'!D13+'Tukuma nov.'!D13+'Tērvetes nov.'!D13+'Talsu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nov.'!D13+'Ādažu nov.'!D13</f>
        <v>1103</v>
      </c>
      <c r="E13" s="84">
        <f>'Ventspils pils.'!E13+'Valmieras pils.'!E13+'Rīgas pils.'!E13+'Rēzeknes pils.'!E13+'Liepājas pils.'!E13+'Jūrmalas pils.'!E13+'Jelgavas pils.'!E13+'Jēkabpils pils.'!E13+'Daugavpils pils.'!E13+'Zilupes nov.'!E13+'Viļānu nov.'!E13+'Viļakas nov.'!E13+'Ventspils nov.'!E13+'Viesītes nov.'!E13+'Vecumnieku nov.'!E13+'Vecpiebalgas nov.'!E13+'Vārkavas nov.'!E13+'Varakļānu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nov.'!E13+'Ādažu nov.'!E13</f>
        <v>449</v>
      </c>
      <c r="F13" s="84">
        <f>'Ventspils pils.'!F13+'Valmieras pils.'!F13+'Rīgas pils.'!F13+'Rēzeknes pils.'!F13+'Liepājas pils.'!F13+'Jūrmalas pils.'!F13+'Jelgavas pils.'!F13+'Jēkabpils pils.'!F13+'Daugavpils pils.'!F13+'Zilupes nov.'!F13+'Viļānu nov.'!F13+'Viļakas nov.'!F13+'Ventspils nov.'!F13+'Viesītes nov.'!F13+'Vecumnieku nov.'!F13+'Vecpiebalgas nov.'!F13+'Vārkavas nov.'!F13+'Varakļānu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nov.'!F13+'Ādažu nov.'!F13</f>
        <v>756</v>
      </c>
      <c r="G13" s="84">
        <f>'Ventspils pils.'!G13+'Valmieras pils.'!G13+'Rīgas pils.'!G13+'Rēzeknes pils.'!G13+'Liepājas pils.'!G13+'Jūrmalas pils.'!G13+'Jelgavas pils.'!G13+'Jēkabpils pils.'!G13+'Daugavpils pils.'!G13+'Zilupes nov.'!G13+'Viļānu nov.'!G13+'Viļakas nov.'!G13+'Ventspils nov.'!G13+'Viesītes nov.'!G13+'Vecumnieku nov.'!G13+'Vecpiebalgas nov.'!G13+'Vārkavas nov.'!G13+'Varakļānu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nov.'!G13+'Ādažu nov.'!G13</f>
        <v>54</v>
      </c>
      <c r="H13" s="84">
        <f>'Ventspils pils.'!H13+'Valmieras pils.'!H13+'Rīgas pils.'!H13+'Rēzeknes pils.'!H13+'Liepājas pils.'!H13+'Jūrmalas pils.'!H13+'Jelgavas pils.'!H13+'Jēkabpils pils.'!H13+'Daugavpils pils.'!H13+'Zilupes nov.'!H13+'Viļānu nov.'!H13+'Viļakas nov.'!H13+'Ventspils nov.'!H13+'Viesītes nov.'!H13+'Vecumnieku nov.'!H13+'Vecpiebalgas nov.'!H13+'Vārkavas nov.'!H13+'Varakļānu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nov.'!H13+'Ādažu nov.'!H13</f>
        <v>156</v>
      </c>
      <c r="I13" s="84">
        <f>'Ventspils pils.'!I13+'Valmieras pils.'!I13+'Rīgas pils.'!I13+'Rēzeknes pils.'!I13+'Liepājas pils.'!I13+'Jūrmalas pils.'!I13+'Jelgavas pils.'!I13+'Jēkabpils pils.'!I13+'Daugavpils pils.'!I13+'Zilupes nov.'!I13+'Viļānu nov.'!I13+'Viļakas nov.'!I13+'Ventspils nov.'!I13+'Viesītes nov.'!I13+'Vecumnieku nov.'!I13+'Vecpiebalgas nov.'!I13+'Vārkavas nov.'!I13+'Varakļānu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nov.'!I13+'Ādažu nov.'!I13</f>
        <v>36</v>
      </c>
      <c r="J13" s="84">
        <f>'Ventspils pils.'!J13+'Valmieras pils.'!J13+'Rīgas pils.'!J13+'Rēzeknes pils.'!J13+'Liepājas pils.'!J13+'Jūrmalas pils.'!J13+'Jelgavas pils.'!J13+'Jēkabpils pils.'!J13+'Daugavpils pils.'!J13+'Zilupes nov.'!J13+'Viļānu nov.'!J13+'Viļakas nov.'!J13+'Ventspils nov.'!J13+'Viesītes nov.'!J13+'Vecumnieku nov.'!J13+'Vecpiebalgas nov.'!J13+'Vārkavas nov.'!J13+'Varakļānu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nov.'!J13+'Ādažu nov.'!J13</f>
        <v>167</v>
      </c>
    </row>
    <row r="14" spans="1:10" ht="16.5" customHeight="1" thickBot="1">
      <c r="A14" s="24" t="s">
        <v>14</v>
      </c>
      <c r="B14" s="41">
        <v>421</v>
      </c>
      <c r="C14" s="39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21</v>
      </c>
      <c r="D14" s="39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14</v>
      </c>
      <c r="E14" s="42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18</v>
      </c>
      <c r="F14" s="42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14</v>
      </c>
      <c r="G14" s="42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0</v>
      </c>
      <c r="H14" s="42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2</v>
      </c>
      <c r="I14" s="42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3</v>
      </c>
      <c r="J14" s="42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0</v>
      </c>
    </row>
    <row r="15" spans="1:10" ht="16.5" customHeight="1" thickBot="1">
      <c r="A15" s="24" t="s">
        <v>19</v>
      </c>
      <c r="B15" s="43">
        <v>422</v>
      </c>
      <c r="C15" s="39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210</v>
      </c>
      <c r="D15" s="39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343</v>
      </c>
      <c r="E15" s="42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186</v>
      </c>
      <c r="F15" s="42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278</v>
      </c>
      <c r="G15" s="42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18</v>
      </c>
      <c r="H15" s="42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19</v>
      </c>
      <c r="I15" s="42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15</v>
      </c>
      <c r="J15" s="42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39</v>
      </c>
    </row>
    <row r="16" spans="1:10" ht="13.5" customHeight="1" thickBot="1">
      <c r="A16" s="24" t="s">
        <v>20</v>
      </c>
      <c r="B16" s="43">
        <v>423</v>
      </c>
      <c r="C16" s="39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92</v>
      </c>
      <c r="D16" s="39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375</v>
      </c>
      <c r="E16" s="42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59</v>
      </c>
      <c r="F16" s="42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183</v>
      </c>
      <c r="G16" s="42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20</v>
      </c>
      <c r="H16" s="42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113</v>
      </c>
      <c r="I16" s="42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12</v>
      </c>
      <c r="J16" s="42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78</v>
      </c>
    </row>
    <row r="17" spans="1:10" ht="13.5" customHeight="1" thickBot="1">
      <c r="A17" s="24" t="s">
        <v>17</v>
      </c>
      <c r="B17" s="43">
        <v>424</v>
      </c>
      <c r="C17" s="39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nov.'!C17+'Talsu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8</v>
      </c>
      <c r="D17" s="39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nov.'!D17+'Talsu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12</v>
      </c>
      <c r="E17" s="42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nov.'!E17+'Talsu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7</v>
      </c>
      <c r="F17" s="42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nov.'!F17+'Talsu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8</v>
      </c>
      <c r="G17" s="42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nov.'!G17+'Talsu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1</v>
      </c>
      <c r="H17" s="42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nov.'!H17+'Talsu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0</v>
      </c>
      <c r="I17" s="42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nov.'!I17+'Talsu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0</v>
      </c>
      <c r="J17" s="42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nov.'!J17+'Talsu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4</v>
      </c>
    </row>
    <row r="18" spans="1:10" ht="15" customHeight="1" thickBot="1">
      <c r="A18" s="24" t="s">
        <v>21</v>
      </c>
      <c r="B18" s="41">
        <v>425</v>
      </c>
      <c r="C18" s="39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nov.'!C18+'Talsu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275</v>
      </c>
      <c r="D18" s="39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nov.'!D18+'Talsu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485</v>
      </c>
      <c r="E18" s="42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nov.'!E18+'Talsu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237</v>
      </c>
      <c r="F18" s="42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nov.'!F18+'Talsu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392</v>
      </c>
      <c r="G18" s="42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nov.'!G18+'Talsu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20</v>
      </c>
      <c r="H18" s="42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nov.'!H18+'Talsu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30</v>
      </c>
      <c r="I18" s="42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nov.'!I18+'Talsu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16</v>
      </c>
      <c r="J18" s="42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nov.'!J18+'Talsu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65</v>
      </c>
    </row>
    <row r="19" spans="1:10" ht="15.75" thickBot="1">
      <c r="A19" s="45" t="s">
        <v>22</v>
      </c>
      <c r="B19" s="38">
        <v>430</v>
      </c>
      <c r="C19" s="84">
        <f>SUM(C20:C23)</f>
        <v>951</v>
      </c>
      <c r="D19" s="84">
        <f>'Ventspils pils.'!D19+'Valmieras pils.'!D19+'Rīgas pils.'!D19+'Rēzeknes pils.'!D19+'Liepājas pils.'!D19+'Jūrmalas pils.'!D19+'Jelgavas pils.'!D19+'Jēkabpils pils.'!D19+'Daugavpils pils.'!D19+'Zilupes nov.'!D19+'Viļānu nov.'!D19+'Viļakas nov.'!D19+'Ventspils nov.'!D19+'Viesītes nov.'!D19+'Vecumnieku nov.'!D19+'Vecpiebalgas nov.'!D19+'Vārkavas nov.'!D19+'Varakļānu nov.'!D19+'Valkas nov.'!D19+'Vaiņodes nov.'!D19+'Tukuma nov.'!D19+'Tērvetes nov.'!D19+'Talsu nov.'!D19+'Strenču nov.'!D19+'Stopiņu nov.'!D19+'Smiltenes nov.'!D19+'Skrundas nov.'!D19+'Skrīveru nov.'!D19+'Siguldas nov.'!D19+'Sējas nov.'!D19+'Saulkrastu nov.'!D19+'Saldus nov.'!D19+'Salaspils nov.'!D19+'Salas nov.'!D19+'Salacgrīvas nov.'!D19+'Rundāles nov.'!D19+'Rūjienas nov.'!D19+'Rugāju nov.'!D19+'Rucavas nov.'!D19+'Ropažu nov.'!D19+'Rojas nov.'!D19+'Riebiņu nov.'!D19+'Rēzeknes nov.'!D19+'Raunas nov.'!D19+'Priekuļu nov.'!D19+'Priekules nov.'!D19+'Preiļu nov.'!D19+'Pļaviņu nov.'!D19+'Pāvilostas nov.'!D19+'Pārgaujas nov.'!D19+'Ozolnieku nov.'!D19+'Olaines nov.'!D19+'Ogres nov.'!D19+'Nīcas nov.'!D19+'Neretas nov.'!D19+'Naukšēnu nov.'!D19+'Mērsraga nov.'!D19+'Mazsalacas nov.'!D19+'Mārupes nov.'!D19+'Mālpils nov.'!D19+'Madonas nov.'!D19+'Ludzas nov.'!D19+'Lubānas nov.'!D19+'Līvānu nov.'!D19+'Limbažu nov.'!D19+'Līgatnes nov.'!D19+'Lielvārdes nov.'!D19+'Ķekavas nov.'!D19+'Ķeguma nov.'!D19+'Kuldīgas nov.'!D19+'Krustpils nov.'!D19+'Krimuldas nov.'!D19+'Krāslavas nov.'!D19+'Kokneses nov.'!D19+'Kocēnu nov.'!D19+'Kārsavas nov.'!D19+'Kandavas nov.'!D19+'Jelgavas nov.'!D19+'Jēkabpils nov.'!D19+'Jaunpils nov.'!D19+'Jaunpiebalgas nov.'!D19+'Jaunjelgavas nov.'!D19+'Inčukalna nov.'!D19+'Ilūkstes nov.'!D19+'Ikšķiles nov.'!D19+'Iecavas nov.'!D19+'Gulbenes nov.'!D19+'Grobiņas nov.'!D19+'Garkalnes nov.'!D19+'Ērgļu nov.'!D19+'Engures nov.'!D19+'Durbes nov.'!D19+'Dundagas nov.'!D19+'Dobeles nov.'!D19+'Daugavpils nov.'!D19+'Dagdas nov.'!D19+'Ciblas nov.'!D19+'Cesvaines nov.'!D19+'Cēsu nov.'!D19+'Carnikavas nov.'!D19+'Burtnieku nov.'!D19+'Brocēnu nov.'!D19+'Beverīnas nov.'!D19+'Bauskas nov.'!D19+'Balvu nov.'!D19+'Baltinavas nov.'!D19+'Baldones nov.'!D19+'Babītes nov.'!D19+'Auces nov.'!D19+'Apes nov.'!D19+'Amatas nov.'!D19+'Alūksnes nov.'!D19+'Alsungas nov.'!D19+'Alojas nov.'!D19+'Aknīstes nov.'!D19+'Aizputes nov.'!D19+'Aizkraukles nov.'!D19+'Aglonas nov.'!D19+'Ādažu nov.'!D19</f>
        <v>636</v>
      </c>
      <c r="E19" s="84">
        <f>'Ventspils pils.'!E19+'Valmieras pils.'!E19+'Rīgas pils.'!E19+'Rēzeknes pils.'!E19+'Liepājas pils.'!E19+'Jūrmalas pils.'!E19+'Jelgavas pils.'!E19+'Jēkabpils pils.'!E19+'Daugavpils pils.'!E19+'Zilupes nov.'!E19+'Viļānu nov.'!E19+'Viļakas nov.'!E19+'Ventspils nov.'!E19+'Viesītes nov.'!E19+'Vecumnieku nov.'!E19+'Vecpiebalgas nov.'!E19+'Vārkavas nov.'!E19+'Varakļānu nov.'!E19+'Valkas nov.'!E19+'Vaiņodes nov.'!E19+'Tukuma nov.'!E19+'Tērvetes nov.'!E19+'Talsu nov.'!E19+'Strenču nov.'!E19+'Stopiņu nov.'!E19+'Smiltenes nov.'!E19+'Skrundas nov.'!E19+'Skrīveru nov.'!E19+'Siguldas nov.'!E19+'Sējas nov.'!E19+'Saulkrastu nov.'!E19+'Saldus nov.'!E19+'Salaspils nov.'!E19+'Salas nov.'!E19+'Salacgrīvas nov.'!E19+'Rundāles nov.'!E19+'Rūjienas nov.'!E19+'Rugāju nov.'!E19+'Rucavas nov.'!E19+'Ropažu nov.'!E19+'Rojas nov.'!E19+'Riebiņu nov.'!E19+'Rēzeknes nov.'!E19+'Raunas nov.'!E19+'Priekuļu nov.'!E19+'Priekules nov.'!E19+'Preiļu nov.'!E19+'Pļaviņu nov.'!E19+'Pāvilostas nov.'!E19+'Pārgaujas nov.'!E19+'Ozolnieku nov.'!E19+'Olaines nov.'!E19+'Ogres nov.'!E19+'Nīcas nov.'!E19+'Neretas nov.'!E19+'Naukšēnu nov.'!E19+'Mērsraga nov.'!E19+'Mazsalacas nov.'!E19+'Mārupes nov.'!E19+'Mālpils nov.'!E19+'Madonas nov.'!E19+'Ludzas nov.'!E19+'Lubānas nov.'!E19+'Līvānu nov.'!E19+'Limbažu nov.'!E19+'Līgatnes nov.'!E19+'Lielvārdes nov.'!E19+'Ķekavas nov.'!E19+'Ķeguma nov.'!E19+'Kuldīgas nov.'!E19+'Krustpils nov.'!E19+'Krimuldas nov.'!E19+'Krāslavas nov.'!E19+'Kokneses nov.'!E19+'Kocēnu nov.'!E19+'Kārsavas nov.'!E19+'Kandavas nov.'!E19+'Jelgavas nov.'!E19+'Jēkabpils nov.'!E19+'Jaunpils nov.'!E19+'Jaunpiebalgas nov.'!E19+'Jaunjelgavas nov.'!E19+'Inčukalna nov.'!E19+'Ilūkstes nov.'!E19+'Ikšķiles nov.'!E19+'Iecavas nov.'!E19+'Gulbenes nov.'!E19+'Grobiņas nov.'!E19+'Garkalnes nov.'!E19+'Ērgļu nov.'!E19+'Engures nov.'!E19+'Durbes nov.'!E19+'Dundagas nov.'!E19+'Dobeles nov.'!E19+'Daugavpils nov.'!E19+'Dagdas nov.'!E19+'Ciblas nov.'!E19+'Cesvaines nov.'!E19+'Cēsu nov.'!E19+'Carnikavas nov.'!E19+'Burtnieku nov.'!E19+'Brocēnu nov.'!E19+'Beverīnas nov.'!E19+'Bauskas nov.'!E19+'Balvu nov.'!E19+'Baltinavas nov.'!E19+'Baldones nov.'!E19+'Babītes nov.'!E19+'Auces nov.'!E19+'Apes nov.'!E19+'Amatas nov.'!E19+'Alūksnes nov.'!E19+'Alsungas nov.'!E19+'Alojas nov.'!E19+'Aknīstes nov.'!E19+'Aizputes nov.'!E19+'Aizkraukles nov.'!E19+'Aglonas nov.'!E19+'Ādažu nov.'!E19</f>
        <v>764</v>
      </c>
      <c r="F19" s="84">
        <f>'Ventspils pils.'!F19+'Valmieras pils.'!F19+'Rīgas pils.'!F19+'Rēzeknes pils.'!F19+'Liepājas pils.'!F19+'Jūrmalas pils.'!F19+'Jelgavas pils.'!F19+'Jēkabpils pils.'!F19+'Daugavpils pils.'!F19+'Zilupes nov.'!F19+'Viļānu nov.'!F19+'Viļakas nov.'!F19+'Ventspils nov.'!F19+'Viesītes nov.'!F19+'Vecumnieku nov.'!F19+'Vecpiebalgas nov.'!F19+'Vārkavas nov.'!F19+'Varakļānu nov.'!F19+'Valkas nov.'!F19+'Vaiņodes nov.'!F19+'Tukuma nov.'!F19+'Tērvetes nov.'!F19+'Talsu nov.'!F19+'Strenču nov.'!F19+'Stopiņu nov.'!F19+'Smiltenes nov.'!F19+'Skrundas nov.'!F19+'Skrīveru nov.'!F19+'Siguldas nov.'!F19+'Sējas nov.'!F19+'Saulkrastu nov.'!F19+'Saldus nov.'!F19+'Salaspils nov.'!F19+'Salas nov.'!F19+'Salacgrīvas nov.'!F19+'Rundāles nov.'!F19+'Rūjienas nov.'!F19+'Rugāju nov.'!F19+'Rucavas nov.'!F19+'Ropažu nov.'!F19+'Rojas nov.'!F19+'Riebiņu nov.'!F19+'Rēzeknes nov.'!F19+'Raunas nov.'!F19+'Priekuļu nov.'!F19+'Priekules nov.'!F19+'Preiļu nov.'!F19+'Pļaviņu nov.'!F19+'Pāvilostas nov.'!F19+'Pārgaujas nov.'!F19+'Ozolnieku nov.'!F19+'Olaines nov.'!F19+'Ogres nov.'!F19+'Nīcas nov.'!F19+'Neretas nov.'!F19+'Naukšēnu nov.'!F19+'Mērsraga nov.'!F19+'Mazsalacas nov.'!F19+'Mārupes nov.'!F19+'Mālpils nov.'!F19+'Madonas nov.'!F19+'Ludzas nov.'!F19+'Lubānas nov.'!F19+'Līvānu nov.'!F19+'Limbažu nov.'!F19+'Līgatnes nov.'!F19+'Lielvārdes nov.'!F19+'Ķekavas nov.'!F19+'Ķeguma nov.'!F19+'Kuldīgas nov.'!F19+'Krustpils nov.'!F19+'Krimuldas nov.'!F19+'Krāslavas nov.'!F19+'Kokneses nov.'!F19+'Kocēnu nov.'!F19+'Kārsavas nov.'!F19+'Kandavas nov.'!F19+'Jelgavas nov.'!F19+'Jēkabpils nov.'!F19+'Jaunpils nov.'!F19+'Jaunpiebalgas nov.'!F19+'Jaunjelgavas nov.'!F19+'Inčukalna nov.'!F19+'Ilūkstes nov.'!F19+'Ikšķiles nov.'!F19+'Iecavas nov.'!F19+'Gulbenes nov.'!F19+'Grobiņas nov.'!F19+'Garkalnes nov.'!F19+'Ērgļu nov.'!F19+'Engures nov.'!F19+'Durbes nov.'!F19+'Dundagas nov.'!F19+'Dobeles nov.'!F19+'Daugavpils nov.'!F19+'Dagdas nov.'!F19+'Ciblas nov.'!F19+'Cesvaines nov.'!F19+'Cēsu nov.'!F19+'Carnikavas nov.'!F19+'Burtnieku nov.'!F19+'Brocēnu nov.'!F19+'Beverīnas nov.'!F19+'Bauskas nov.'!F19+'Balvu nov.'!F19+'Baltinavas nov.'!F19+'Baldones nov.'!F19+'Babītes nov.'!F19+'Auces nov.'!F19+'Apes nov.'!F19+'Amatas nov.'!F19+'Alūksnes nov.'!F19+'Alsungas nov.'!F19+'Alojas nov.'!F19+'Aknīstes nov.'!F19+'Aizputes nov.'!F19+'Aizkraukles nov.'!F19+'Aglonas nov.'!F19+'Ādažu nov.'!F19</f>
        <v>572</v>
      </c>
      <c r="G19" s="84">
        <f>'Ventspils pils.'!G19+'Valmieras pils.'!G19+'Rīgas pils.'!G19+'Rēzeknes pils.'!G19+'Liepājas pils.'!G19+'Jūrmalas pils.'!G19+'Jelgavas pils.'!G19+'Jēkabpils pils.'!G19+'Daugavpils pils.'!G19+'Zilupes nov.'!G19+'Viļānu nov.'!G19+'Viļakas nov.'!G19+'Ventspils nov.'!G19+'Viesītes nov.'!G19+'Vecumnieku nov.'!G19+'Vecpiebalgas nov.'!G19+'Vārkavas nov.'!G19+'Varakļānu nov.'!G19+'Valkas nov.'!G19+'Vaiņodes nov.'!G19+'Tukuma nov.'!G19+'Tērvetes nov.'!G19+'Talsu nov.'!G19+'Strenču nov.'!G19+'Stopiņu nov.'!G19+'Smiltenes nov.'!G19+'Skrundas nov.'!G19+'Skrīveru nov.'!G19+'Siguldas nov.'!G19+'Sējas nov.'!G19+'Saulkrastu nov.'!G19+'Saldus nov.'!G19+'Salaspils nov.'!G19+'Salas nov.'!G19+'Salacgrīvas nov.'!G19+'Rundāles nov.'!G19+'Rūjienas nov.'!G19+'Rugāju nov.'!G19+'Rucavas nov.'!G19+'Ropažu nov.'!G19+'Rojas nov.'!G19+'Riebiņu nov.'!G19+'Rēzeknes nov.'!G19+'Raunas nov.'!G19+'Priekuļu nov.'!G19+'Priekules nov.'!G19+'Preiļu nov.'!G19+'Pļaviņu nov.'!G19+'Pāvilostas nov.'!G19+'Pārgaujas nov.'!G19+'Ozolnieku nov.'!G19+'Olaines nov.'!G19+'Ogres nov.'!G19+'Nīcas nov.'!G19+'Neretas nov.'!G19+'Naukšēnu nov.'!G19+'Mērsraga nov.'!G19+'Mazsalacas nov.'!G19+'Mārupes nov.'!G19+'Mālpils nov.'!G19+'Madonas nov.'!G19+'Ludzas nov.'!G19+'Lubānas nov.'!G19+'Līvānu nov.'!G19+'Limbažu nov.'!G19+'Līgatnes nov.'!G19+'Lielvārdes nov.'!G19+'Ķekavas nov.'!G19+'Ķeguma nov.'!G19+'Kuldīgas nov.'!G19+'Krustpils nov.'!G19+'Krimuldas nov.'!G19+'Krāslavas nov.'!G19+'Kokneses nov.'!G19+'Kocēnu nov.'!G19+'Kārsavas nov.'!G19+'Kandavas nov.'!G19+'Jelgavas nov.'!G19+'Jēkabpils nov.'!G19+'Jaunpils nov.'!G19+'Jaunpiebalgas nov.'!G19+'Jaunjelgavas nov.'!G19+'Inčukalna nov.'!G19+'Ilūkstes nov.'!G19+'Ikšķiles nov.'!G19+'Iecavas nov.'!G19+'Gulbenes nov.'!G19+'Grobiņas nov.'!G19+'Garkalnes nov.'!G19+'Ērgļu nov.'!G19+'Engures nov.'!G19+'Durbes nov.'!G19+'Dundagas nov.'!G19+'Dobeles nov.'!G19+'Daugavpils nov.'!G19+'Dagdas nov.'!G19+'Ciblas nov.'!G19+'Cesvaines nov.'!G19+'Cēsu nov.'!G19+'Carnikavas nov.'!G19+'Burtnieku nov.'!G19+'Brocēnu nov.'!G19+'Beverīnas nov.'!G19+'Bauskas nov.'!G19+'Balvu nov.'!G19+'Baltinavas nov.'!G19+'Baldones nov.'!G19+'Babītes nov.'!G19+'Auces nov.'!G19+'Apes nov.'!G19+'Amatas nov.'!G19+'Alūksnes nov.'!G19+'Alsungas nov.'!G19+'Alojas nov.'!G19+'Aknīstes nov.'!G19+'Aizputes nov.'!G19+'Aizkraukles nov.'!G19+'Aglonas nov.'!G19+'Ādažu nov.'!G19</f>
        <v>125</v>
      </c>
      <c r="H19" s="84">
        <f>'Ventspils pils.'!H19+'Valmieras pils.'!H19+'Rīgas pils.'!H19+'Rēzeknes pils.'!H19+'Liepājas pils.'!H19+'Jūrmalas pils.'!H19+'Jelgavas pils.'!H19+'Jēkabpils pils.'!H19+'Daugavpils pils.'!H19+'Zilupes nov.'!H19+'Viļānu nov.'!H19+'Viļakas nov.'!H19+'Ventspils nov.'!H19+'Viesītes nov.'!H19+'Vecumnieku nov.'!H19+'Vecpiebalgas nov.'!H19+'Vārkavas nov.'!H19+'Varakļānu nov.'!H19+'Valkas nov.'!H19+'Vaiņodes nov.'!H19+'Tukuma nov.'!H19+'Tērvetes nov.'!H19+'Talsu nov.'!H19+'Strenču nov.'!H19+'Stopiņu nov.'!H19+'Smiltenes nov.'!H19+'Skrundas nov.'!H19+'Skrīveru nov.'!H19+'Siguldas nov.'!H19+'Sējas nov.'!H19+'Saulkrastu nov.'!H19+'Saldus nov.'!H19+'Salaspils nov.'!H19+'Salas nov.'!H19+'Salacgrīvas nov.'!H19+'Rundāles nov.'!H19+'Rūjienas nov.'!H19+'Rugāju nov.'!H19+'Rucavas nov.'!H19+'Ropažu nov.'!H19+'Rojas nov.'!H19+'Riebiņu nov.'!H19+'Rēzeknes nov.'!H19+'Raunas nov.'!H19+'Priekuļu nov.'!H19+'Priekules nov.'!H19+'Preiļu nov.'!H19+'Pļaviņu nov.'!H19+'Pāvilostas nov.'!H19+'Pārgaujas nov.'!H19+'Ozolnieku nov.'!H19+'Olaines nov.'!H19+'Ogres nov.'!H19+'Nīcas nov.'!H19+'Neretas nov.'!H19+'Naukšēnu nov.'!H19+'Mērsraga nov.'!H19+'Mazsalacas nov.'!H19+'Mārupes nov.'!H19+'Mālpils nov.'!H19+'Madonas nov.'!H19+'Ludzas nov.'!H19+'Lubānas nov.'!H19+'Līvānu nov.'!H19+'Limbažu nov.'!H19+'Līgatnes nov.'!H19+'Lielvārdes nov.'!H19+'Ķekavas nov.'!H19+'Ķeguma nov.'!H19+'Kuldīgas nov.'!H19+'Krustpils nov.'!H19+'Krimuldas nov.'!H19+'Krāslavas nov.'!H19+'Kokneses nov.'!H19+'Kocēnu nov.'!H19+'Kārsavas nov.'!H19+'Kandavas nov.'!H19+'Jelgavas nov.'!H19+'Jēkabpils nov.'!H19+'Jaunpils nov.'!H19+'Jaunpiebalgas nov.'!H19+'Jaunjelgavas nov.'!H19+'Inčukalna nov.'!H19+'Ilūkstes nov.'!H19+'Ikšķiles nov.'!H19+'Iecavas nov.'!H19+'Gulbenes nov.'!H19+'Grobiņas nov.'!H19+'Garkalnes nov.'!H19+'Ērgļu nov.'!H19+'Engures nov.'!H19+'Durbes nov.'!H19+'Dundagas nov.'!H19+'Dobeles nov.'!H19+'Daugavpils nov.'!H19+'Dagdas nov.'!H19+'Ciblas nov.'!H19+'Cesvaines nov.'!H19+'Cēsu nov.'!H19+'Carnikavas nov.'!H19+'Burtnieku nov.'!H19+'Brocēnu nov.'!H19+'Beverīnas nov.'!H19+'Bauskas nov.'!H19+'Balvu nov.'!H19+'Baltinavas nov.'!H19+'Baldones nov.'!H19+'Babītes nov.'!H19+'Auces nov.'!H19+'Apes nov.'!H19+'Amatas nov.'!H19+'Alūksnes nov.'!H19+'Alsungas nov.'!H19+'Alojas nov.'!H19+'Aknīstes nov.'!H19+'Aizputes nov.'!H19+'Aizkraukles nov.'!H19+'Aglonas nov.'!H19+'Ādažu nov.'!H19</f>
        <v>23</v>
      </c>
      <c r="I19" s="84">
        <f>'Ventspils pils.'!I19+'Valmieras pils.'!I19+'Rīgas pils.'!I19+'Rēzeknes pils.'!I19+'Liepājas pils.'!I19+'Jūrmalas pils.'!I19+'Jelgavas pils.'!I19+'Jēkabpils pils.'!I19+'Daugavpils pils.'!I19+'Zilupes nov.'!I19+'Viļānu nov.'!I19+'Viļakas nov.'!I19+'Ventspils nov.'!I19+'Viesītes nov.'!I19+'Vecumnieku nov.'!I19+'Vecpiebalgas nov.'!I19+'Vārkavas nov.'!I19+'Varakļānu nov.'!I19+'Valkas nov.'!I19+'Vaiņodes nov.'!I19+'Tukuma nov.'!I19+'Tērvetes nov.'!I19+'Talsu nov.'!I19+'Strenču nov.'!I19+'Stopiņu nov.'!I19+'Smiltenes nov.'!I19+'Skrundas nov.'!I19+'Skrīveru nov.'!I19+'Siguldas nov.'!I19+'Sējas nov.'!I19+'Saulkrastu nov.'!I19+'Saldus nov.'!I19+'Salaspils nov.'!I19+'Salas nov.'!I19+'Salacgrīvas nov.'!I19+'Rundāles nov.'!I19+'Rūjienas nov.'!I19+'Rugāju nov.'!I19+'Rucavas nov.'!I19+'Ropažu nov.'!I19+'Rojas nov.'!I19+'Riebiņu nov.'!I19+'Rēzeknes nov.'!I19+'Raunas nov.'!I19+'Priekuļu nov.'!I19+'Priekules nov.'!I19+'Preiļu nov.'!I19+'Pļaviņu nov.'!I19+'Pāvilostas nov.'!I19+'Pārgaujas nov.'!I19+'Ozolnieku nov.'!I19+'Olaines nov.'!I19+'Ogres nov.'!I19+'Nīcas nov.'!I19+'Neretas nov.'!I19+'Naukšēnu nov.'!I19+'Mērsraga nov.'!I19+'Mazsalacas nov.'!I19+'Mārupes nov.'!I19+'Mālpils nov.'!I19+'Madonas nov.'!I19+'Ludzas nov.'!I19+'Lubānas nov.'!I19+'Līvānu nov.'!I19+'Limbažu nov.'!I19+'Līgatnes nov.'!I19+'Lielvārdes nov.'!I19+'Ķekavas nov.'!I19+'Ķeguma nov.'!I19+'Kuldīgas nov.'!I19+'Krustpils nov.'!I19+'Krimuldas nov.'!I19+'Krāslavas nov.'!I19+'Kokneses nov.'!I19+'Kocēnu nov.'!I19+'Kārsavas nov.'!I19+'Kandavas nov.'!I19+'Jelgavas nov.'!I19+'Jēkabpils nov.'!I19+'Jaunpils nov.'!I19+'Jaunpiebalgas nov.'!I19+'Jaunjelgavas nov.'!I19+'Inčukalna nov.'!I19+'Ilūkstes nov.'!I19+'Ikšķiles nov.'!I19+'Iecavas nov.'!I19+'Gulbenes nov.'!I19+'Grobiņas nov.'!I19+'Garkalnes nov.'!I19+'Ērgļu nov.'!I19+'Engures nov.'!I19+'Durbes nov.'!I19+'Dundagas nov.'!I19+'Dobeles nov.'!I19+'Daugavpils nov.'!I19+'Dagdas nov.'!I19+'Ciblas nov.'!I19+'Cesvaines nov.'!I19+'Cēsu nov.'!I19+'Carnikavas nov.'!I19+'Burtnieku nov.'!I19+'Brocēnu nov.'!I19+'Beverīnas nov.'!I19+'Bauskas nov.'!I19+'Balvu nov.'!I19+'Baltinavas nov.'!I19+'Baldones nov.'!I19+'Babītes nov.'!I19+'Auces nov.'!I19+'Apes nov.'!I19+'Amatas nov.'!I19+'Alūksnes nov.'!I19+'Alsungas nov.'!I19+'Alojas nov.'!I19+'Aknīstes nov.'!I19+'Aizputes nov.'!I19+'Aizkraukles nov.'!I19+'Aglonas nov.'!I19+'Ādažu nov.'!I19</f>
        <v>25</v>
      </c>
      <c r="J19" s="84">
        <f>'Ventspils pils.'!J19+'Valmieras pils.'!J19+'Rīgas pils.'!J19+'Rēzeknes pils.'!J19+'Liepājas pils.'!J19+'Jūrmalas pils.'!J19+'Jelgavas pils.'!J19+'Jēkabpils pils.'!J19+'Daugavpils pils.'!J19+'Zilupes nov.'!J19+'Viļānu nov.'!J19+'Viļakas nov.'!J19+'Ventspils nov.'!J19+'Viesītes nov.'!J19+'Vecumnieku nov.'!J19+'Vecpiebalgas nov.'!J19+'Vārkavas nov.'!J19+'Varakļānu nov.'!J19+'Valkas nov.'!J19+'Vaiņodes nov.'!J19+'Tukuma nov.'!J19+'Tērvetes nov.'!J19+'Talsu nov.'!J19+'Strenču nov.'!J19+'Stopiņu nov.'!J19+'Smiltenes nov.'!J19+'Skrundas nov.'!J19+'Skrīveru nov.'!J19+'Siguldas nov.'!J19+'Sējas nov.'!J19+'Saulkrastu nov.'!J19+'Saldus nov.'!J19+'Salaspils nov.'!J19+'Salas nov.'!J19+'Salacgrīvas nov.'!J19+'Rundāles nov.'!J19+'Rūjienas nov.'!J19+'Rugāju nov.'!J19+'Rucavas nov.'!J19+'Ropažu nov.'!J19+'Rojas nov.'!J19+'Riebiņu nov.'!J19+'Rēzeknes nov.'!J19+'Raunas nov.'!J19+'Priekuļu nov.'!J19+'Priekules nov.'!J19+'Preiļu nov.'!J19+'Pļaviņu nov.'!J19+'Pāvilostas nov.'!J19+'Pārgaujas nov.'!J19+'Ozolnieku nov.'!J19+'Olaines nov.'!J19+'Ogres nov.'!J19+'Nīcas nov.'!J19+'Neretas nov.'!J19+'Naukšēnu nov.'!J19+'Mērsraga nov.'!J19+'Mazsalacas nov.'!J19+'Mārupes nov.'!J19+'Mālpils nov.'!J19+'Madonas nov.'!J19+'Ludzas nov.'!J19+'Lubānas nov.'!J19+'Līvānu nov.'!J19+'Limbažu nov.'!J19+'Līgatnes nov.'!J19+'Lielvārdes nov.'!J19+'Ķekavas nov.'!J19+'Ķeguma nov.'!J19+'Kuldīgas nov.'!J19+'Krustpils nov.'!J19+'Krimuldas nov.'!J19+'Krāslavas nov.'!J19+'Kokneses nov.'!J19+'Kocēnu nov.'!J19+'Kārsavas nov.'!J19+'Kandavas nov.'!J19+'Jelgavas nov.'!J19+'Jēkabpils nov.'!J19+'Jaunpils nov.'!J19+'Jaunpiebalgas nov.'!J19+'Jaunjelgavas nov.'!J19+'Inčukalna nov.'!J19+'Ilūkstes nov.'!J19+'Ikšķiles nov.'!J19+'Iecavas nov.'!J19+'Gulbenes nov.'!J19+'Grobiņas nov.'!J19+'Garkalnes nov.'!J19+'Ērgļu nov.'!J19+'Engures nov.'!J19+'Durbes nov.'!J19+'Dundagas nov.'!J19+'Dobeles nov.'!J19+'Daugavpils nov.'!J19+'Dagdas nov.'!J19+'Ciblas nov.'!J19+'Cesvaines nov.'!J19+'Cēsu nov.'!J19+'Carnikavas nov.'!J19+'Burtnieku nov.'!J19+'Brocēnu nov.'!J19+'Beverīnas nov.'!J19+'Bauskas nov.'!J19+'Balvu nov.'!J19+'Baltinavas nov.'!J19+'Baldones nov.'!J19+'Babītes nov.'!J19+'Auces nov.'!J19+'Apes nov.'!J19+'Amatas nov.'!J19+'Alūksnes nov.'!J19+'Alsungas nov.'!J19+'Alojas nov.'!J19+'Aknīstes nov.'!J19+'Aizputes nov.'!J19+'Aizkraukles nov.'!J19+'Aglonas nov.'!J19+'Ādažu nov.'!J19</f>
        <v>25</v>
      </c>
    </row>
    <row r="20" spans="1:10" ht="15.75" thickBot="1">
      <c r="A20" s="25" t="s">
        <v>23</v>
      </c>
      <c r="B20" s="41">
        <v>431</v>
      </c>
      <c r="C20" s="39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nov.'!C20+'Talsu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177</v>
      </c>
      <c r="D20" s="39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nov.'!D20+'Talsu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34</v>
      </c>
      <c r="E20" s="42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nov.'!E20+'Talsu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98</v>
      </c>
      <c r="F20" s="42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nov.'!F20+'Talsu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22</v>
      </c>
      <c r="G20" s="42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nov.'!G20+'Talsu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62</v>
      </c>
      <c r="H20" s="42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nov.'!H20+'Talsu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1</v>
      </c>
      <c r="I20" s="42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nov.'!I20+'Talsu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10</v>
      </c>
      <c r="J20" s="42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nov.'!J20+'Talsu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5</v>
      </c>
    </row>
    <row r="21" spans="1:10" ht="18" customHeight="1" thickBot="1">
      <c r="A21" s="25" t="s">
        <v>24</v>
      </c>
      <c r="B21" s="41">
        <v>432</v>
      </c>
      <c r="C21" s="39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nov.'!C21+'Talsu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742</v>
      </c>
      <c r="D21" s="39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nov.'!D21+'Talsu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525</v>
      </c>
      <c r="E21" s="42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nov.'!E21+'Talsu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653</v>
      </c>
      <c r="F21" s="42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nov.'!F21+'Talsu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470</v>
      </c>
      <c r="G21" s="42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nov.'!G21+'Talsu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67</v>
      </c>
      <c r="H21" s="42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nov.'!H21+'Talsu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25</v>
      </c>
      <c r="I21" s="42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nov.'!I21+'Talsu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14</v>
      </c>
      <c r="J21" s="42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nov.'!J21+'Talsu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17</v>
      </c>
    </row>
    <row r="22" spans="1:10" ht="15" customHeight="1" thickBot="1">
      <c r="A22" s="24" t="s">
        <v>25</v>
      </c>
      <c r="B22" s="41">
        <v>433</v>
      </c>
      <c r="C22" s="39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nov.'!C22+'Talsu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18</v>
      </c>
      <c r="D22" s="39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nov.'!D22+'Talsu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33</v>
      </c>
      <c r="E22" s="42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nov.'!E22+'Talsu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15</v>
      </c>
      <c r="F22" s="42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nov.'!F22+'Talsu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32</v>
      </c>
      <c r="G22" s="42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nov.'!G22+'Talsu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0</v>
      </c>
      <c r="H22" s="42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nov.'!H22+'Talsu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0</v>
      </c>
      <c r="I22" s="42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nov.'!I22+'Talsu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0</v>
      </c>
      <c r="J22" s="42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nov.'!J22+'Talsu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0</v>
      </c>
    </row>
    <row r="23" spans="1:10" ht="15" customHeight="1" thickBot="1">
      <c r="A23" s="24" t="s">
        <v>26</v>
      </c>
      <c r="B23" s="46">
        <v>434</v>
      </c>
      <c r="C23" s="39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nov.'!C23+'Talsu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14</v>
      </c>
      <c r="D23" s="39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nov.'!D23+'Talsu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8</v>
      </c>
      <c r="E23" s="42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nov.'!E23+'Talsu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13</v>
      </c>
      <c r="F23" s="42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nov.'!F23+'Talsu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7</v>
      </c>
      <c r="G23" s="42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nov.'!G23+'Talsu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1</v>
      </c>
      <c r="H23" s="42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nov.'!H23+'Talsu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1</v>
      </c>
      <c r="I23" s="42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nov.'!I23+'Talsu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42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nov.'!J23+'Talsu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5</v>
      </c>
      <c r="E7" s="39">
        <v>3</v>
      </c>
      <c r="F7" s="39">
        <v>3</v>
      </c>
      <c r="G7" s="39">
        <v>2</v>
      </c>
      <c r="H7" s="39">
        <v>1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4</v>
      </c>
      <c r="D8" s="39">
        <v>1</v>
      </c>
      <c r="E8" s="39">
        <v>4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15</v>
      </c>
      <c r="B10" s="43">
        <v>412</v>
      </c>
      <c r="C10" s="39">
        <v>4</v>
      </c>
      <c r="D10" s="39">
        <v>1</v>
      </c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4</v>
      </c>
      <c r="E13" s="44">
        <v>2</v>
      </c>
      <c r="F13" s="44">
        <v>3</v>
      </c>
      <c r="G13" s="44">
        <v>1</v>
      </c>
      <c r="H13" s="44">
        <v>1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3</v>
      </c>
      <c r="D15" s="39">
        <v>4</v>
      </c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2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1</v>
      </c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>
        <v>1</v>
      </c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70"/>
      <c r="D13" s="70"/>
      <c r="E13" s="70"/>
      <c r="F13" s="70"/>
      <c r="G13" s="70"/>
      <c r="H13" s="70"/>
      <c r="I13" s="70"/>
      <c r="J13" s="70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1</v>
      </c>
      <c r="G19" s="39">
        <v>1</v>
      </c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>
        <v>1</v>
      </c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2</v>
      </c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120">
        <v>13</v>
      </c>
      <c r="D7" s="120">
        <v>27</v>
      </c>
      <c r="E7" s="120">
        <v>12</v>
      </c>
      <c r="F7" s="120">
        <v>21</v>
      </c>
      <c r="G7" s="120">
        <v>1</v>
      </c>
      <c r="H7" s="120">
        <v>2</v>
      </c>
      <c r="I7" s="120"/>
      <c r="J7" s="120">
        <v>4</v>
      </c>
    </row>
    <row r="8" spans="1:10" ht="26.25" thickBot="1">
      <c r="A8" s="40" t="s">
        <v>13</v>
      </c>
      <c r="B8" s="38">
        <v>410</v>
      </c>
      <c r="C8" s="120">
        <v>1</v>
      </c>
      <c r="D8" s="120">
        <v>4</v>
      </c>
      <c r="E8" s="120"/>
      <c r="F8" s="120">
        <v>2</v>
      </c>
      <c r="G8" s="120">
        <v>1</v>
      </c>
      <c r="H8" s="120">
        <v>1</v>
      </c>
      <c r="I8" s="120"/>
      <c r="J8" s="120">
        <v>1</v>
      </c>
    </row>
    <row r="9" spans="1:10" ht="15.75" thickBot="1">
      <c r="A9" s="24" t="s">
        <v>14</v>
      </c>
      <c r="B9" s="41">
        <v>411</v>
      </c>
      <c r="C9" s="110"/>
      <c r="D9" s="110"/>
      <c r="E9" s="113"/>
      <c r="F9" s="113"/>
      <c r="G9" s="113"/>
      <c r="H9" s="113"/>
      <c r="I9" s="113"/>
      <c r="J9" s="113"/>
    </row>
    <row r="10" spans="1:10" ht="15.75" thickBot="1">
      <c r="A10" s="24" t="s">
        <v>19</v>
      </c>
      <c r="B10" s="43">
        <v>412</v>
      </c>
      <c r="C10" s="110">
        <v>1</v>
      </c>
      <c r="D10" s="110">
        <v>4</v>
      </c>
      <c r="E10" s="113"/>
      <c r="F10" s="113">
        <v>2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24" t="s">
        <v>16</v>
      </c>
      <c r="B11" s="43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24" t="s">
        <v>17</v>
      </c>
      <c r="B12" s="41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40" t="s">
        <v>18</v>
      </c>
      <c r="B13" s="38">
        <v>420</v>
      </c>
      <c r="C13" s="338">
        <v>6</v>
      </c>
      <c r="D13" s="120">
        <v>17</v>
      </c>
      <c r="E13" s="120">
        <v>6</v>
      </c>
      <c r="F13" s="120">
        <v>13</v>
      </c>
      <c r="G13" s="120"/>
      <c r="H13" s="120">
        <v>1</v>
      </c>
      <c r="I13" s="120"/>
      <c r="J13" s="120">
        <v>3</v>
      </c>
    </row>
    <row r="14" spans="1:10" ht="15.75" thickBot="1">
      <c r="A14" s="24" t="s">
        <v>14</v>
      </c>
      <c r="B14" s="41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24" t="s">
        <v>19</v>
      </c>
      <c r="B15" s="43">
        <v>422</v>
      </c>
      <c r="C15" s="110">
        <v>0</v>
      </c>
      <c r="D15" s="113">
        <v>3</v>
      </c>
      <c r="E15" s="113">
        <v>0</v>
      </c>
      <c r="F15" s="113">
        <v>2</v>
      </c>
      <c r="G15" s="113">
        <v>0</v>
      </c>
      <c r="H15" s="113">
        <v>0</v>
      </c>
      <c r="I15" s="113">
        <v>0</v>
      </c>
      <c r="J15" s="113">
        <v>1</v>
      </c>
    </row>
    <row r="16" spans="1:10" ht="15.75" thickBot="1">
      <c r="A16" s="24" t="s">
        <v>20</v>
      </c>
      <c r="B16" s="43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24" t="s">
        <v>17</v>
      </c>
      <c r="B17" s="43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24" t="s">
        <v>21</v>
      </c>
      <c r="B18" s="41">
        <v>425</v>
      </c>
      <c r="C18" s="110">
        <v>6</v>
      </c>
      <c r="D18" s="110">
        <v>14</v>
      </c>
      <c r="E18" s="113">
        <v>6</v>
      </c>
      <c r="F18" s="113">
        <v>11</v>
      </c>
      <c r="G18" s="113">
        <v>0</v>
      </c>
      <c r="H18" s="113">
        <v>1</v>
      </c>
      <c r="I18" s="113">
        <v>0</v>
      </c>
      <c r="J18" s="113">
        <v>2</v>
      </c>
    </row>
    <row r="19" spans="1:10" ht="15.75" thickBot="1">
      <c r="A19" s="45" t="s">
        <v>22</v>
      </c>
      <c r="B19" s="38">
        <v>430</v>
      </c>
      <c r="C19" s="120">
        <v>6</v>
      </c>
      <c r="D19" s="120">
        <v>6</v>
      </c>
      <c r="E19" s="120">
        <v>6</v>
      </c>
      <c r="F19" s="120">
        <v>6</v>
      </c>
      <c r="G19" s="120">
        <v>0</v>
      </c>
      <c r="H19" s="120">
        <v>0</v>
      </c>
      <c r="I19" s="120">
        <v>0</v>
      </c>
      <c r="J19" s="120">
        <v>0</v>
      </c>
    </row>
    <row r="20" spans="1:10" ht="15.75" thickBot="1">
      <c r="A20" s="25" t="s">
        <v>23</v>
      </c>
      <c r="B20" s="41">
        <v>431</v>
      </c>
      <c r="C20" s="110"/>
      <c r="D20" s="110"/>
      <c r="E20" s="113"/>
      <c r="F20" s="113"/>
      <c r="G20" s="113"/>
      <c r="H20" s="113"/>
      <c r="I20" s="113"/>
      <c r="J20" s="113"/>
    </row>
    <row r="21" spans="1:10" ht="16.5" customHeight="1" thickBot="1">
      <c r="A21" s="25" t="s">
        <v>24</v>
      </c>
      <c r="B21" s="41">
        <v>432</v>
      </c>
      <c r="C21" s="110">
        <v>5</v>
      </c>
      <c r="D21" s="110">
        <v>5</v>
      </c>
      <c r="E21" s="113">
        <v>5</v>
      </c>
      <c r="F21" s="113">
        <v>5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" t="s">
        <v>25</v>
      </c>
      <c r="B22" s="41">
        <v>433</v>
      </c>
      <c r="C22" s="110">
        <v>1</v>
      </c>
      <c r="D22" s="110">
        <v>1</v>
      </c>
      <c r="E22" s="113">
        <v>1</v>
      </c>
      <c r="F22" s="113">
        <v>1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29</v>
      </c>
      <c r="D7" s="39">
        <v>34</v>
      </c>
      <c r="E7" s="39">
        <v>19</v>
      </c>
      <c r="F7" s="39">
        <v>32</v>
      </c>
      <c r="G7" s="39">
        <v>10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5</v>
      </c>
      <c r="E8" s="39">
        <v>3</v>
      </c>
      <c r="F8" s="39">
        <v>3</v>
      </c>
      <c r="G8" s="39"/>
      <c r="H8" s="39"/>
      <c r="I8" s="39"/>
      <c r="J8" s="39">
        <v>2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3</v>
      </c>
      <c r="D10" s="39">
        <v>5</v>
      </c>
      <c r="E10" s="42">
        <v>3</v>
      </c>
      <c r="F10" s="42">
        <v>3</v>
      </c>
      <c r="G10" s="42"/>
      <c r="H10" s="42"/>
      <c r="I10" s="42"/>
      <c r="J10" s="42">
        <v>2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7</v>
      </c>
      <c r="D13" s="44">
        <v>19</v>
      </c>
      <c r="E13" s="44">
        <v>7</v>
      </c>
      <c r="F13" s="44">
        <v>19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7</v>
      </c>
      <c r="D18" s="39">
        <v>19</v>
      </c>
      <c r="E18" s="42">
        <v>7</v>
      </c>
      <c r="F18" s="42">
        <v>19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19</v>
      </c>
      <c r="D19" s="39">
        <v>10</v>
      </c>
      <c r="E19" s="39">
        <v>9</v>
      </c>
      <c r="F19" s="39">
        <v>10</v>
      </c>
      <c r="G19" s="39">
        <v>10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10</v>
      </c>
      <c r="D20" s="39"/>
      <c r="E20" s="42"/>
      <c r="F20" s="42"/>
      <c r="G20" s="39">
        <v>10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9</v>
      </c>
      <c r="D21" s="39">
        <v>10</v>
      </c>
      <c r="E21" s="42">
        <v>9</v>
      </c>
      <c r="F21" s="42">
        <v>10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2</v>
      </c>
      <c r="E7" s="39">
        <v>1</v>
      </c>
      <c r="F7" s="39"/>
      <c r="G7" s="39">
        <v>1</v>
      </c>
      <c r="H7" s="39">
        <v>2</v>
      </c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/>
      <c r="G8" s="39"/>
      <c r="H8" s="39">
        <v>1</v>
      </c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/>
      <c r="G10" s="42"/>
      <c r="H10" s="42">
        <v>1</v>
      </c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/>
      <c r="G19" s="39">
        <v>1</v>
      </c>
      <c r="H19" s="39">
        <v>1</v>
      </c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/>
      <c r="G21" s="42">
        <v>1</v>
      </c>
      <c r="H21" s="42">
        <v>1</v>
      </c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0</v>
      </c>
      <c r="D13" s="44">
        <v>12</v>
      </c>
      <c r="E13" s="44"/>
      <c r="F13" s="44">
        <v>11</v>
      </c>
      <c r="G13" s="44"/>
      <c r="H13" s="44"/>
      <c r="I13" s="44"/>
      <c r="J13" s="44">
        <v>1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2</v>
      </c>
      <c r="E16" s="42"/>
      <c r="F16" s="42">
        <v>2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>
        <v>10</v>
      </c>
      <c r="E18" s="42"/>
      <c r="F18" s="42">
        <v>9</v>
      </c>
      <c r="G18" s="42"/>
      <c r="H18" s="42"/>
      <c r="I18" s="42"/>
      <c r="J18" s="42">
        <v>1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3</v>
      </c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/>
      <c r="E10" s="42"/>
      <c r="F10" s="42"/>
      <c r="G10" s="42">
        <v>1</v>
      </c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>
        <v>2</v>
      </c>
      <c r="D11" s="39">
        <v>14</v>
      </c>
      <c r="E11" s="42"/>
      <c r="F11" s="42">
        <v>5</v>
      </c>
      <c r="G11" s="42">
        <v>2</v>
      </c>
      <c r="H11" s="42">
        <v>5</v>
      </c>
      <c r="I11" s="42"/>
      <c r="J11" s="42">
        <v>4</v>
      </c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>
        <v>2</v>
      </c>
      <c r="D16" s="39">
        <v>14</v>
      </c>
      <c r="E16" s="42"/>
      <c r="F16" s="42">
        <v>5</v>
      </c>
      <c r="G16" s="42">
        <v>2</v>
      </c>
      <c r="H16" s="42">
        <v>5</v>
      </c>
      <c r="I16" s="42"/>
      <c r="J16" s="42">
        <v>4</v>
      </c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2</v>
      </c>
      <c r="D20" s="39">
        <v>5</v>
      </c>
      <c r="E20" s="42">
        <v>2</v>
      </c>
      <c r="F20" s="42">
        <v>5</v>
      </c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6">
      <selection activeCell="C26" sqref="C26"/>
    </sheetView>
  </sheetViews>
  <sheetFormatPr defaultColWidth="9.140625" defaultRowHeight="15"/>
  <cols>
    <col min="1" max="1" width="38.8515625" style="0" customWidth="1"/>
    <col min="3" max="3" width="9.42187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345" t="s">
        <v>1</v>
      </c>
      <c r="B3" s="345" t="s">
        <v>2</v>
      </c>
      <c r="C3" s="348" t="s">
        <v>3</v>
      </c>
      <c r="D3" s="349"/>
      <c r="E3" s="352" t="s">
        <v>4</v>
      </c>
      <c r="F3" s="353"/>
      <c r="G3" s="353"/>
      <c r="H3" s="353"/>
      <c r="I3" s="353"/>
      <c r="J3" s="354"/>
    </row>
    <row r="4" spans="1:10" ht="15.75" thickBot="1">
      <c r="A4" s="346"/>
      <c r="B4" s="346"/>
      <c r="C4" s="350"/>
      <c r="D4" s="351"/>
      <c r="E4" s="355" t="s">
        <v>5</v>
      </c>
      <c r="F4" s="354"/>
      <c r="G4" s="352" t="s">
        <v>6</v>
      </c>
      <c r="H4" s="354"/>
      <c r="I4" s="352" t="s">
        <v>7</v>
      </c>
      <c r="J4" s="354"/>
    </row>
    <row r="5" spans="1:10" ht="29.25" thickBot="1">
      <c r="A5" s="347"/>
      <c r="B5" s="34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84">
        <v>3</v>
      </c>
      <c r="D7" s="84">
        <v>9</v>
      </c>
      <c r="E7" s="84"/>
      <c r="F7" s="84"/>
      <c r="G7" s="84"/>
      <c r="H7" s="84"/>
      <c r="I7" s="84"/>
      <c r="J7" s="84"/>
    </row>
    <row r="8" spans="1:10" ht="29.25" thickBot="1">
      <c r="A8" s="85" t="s">
        <v>13</v>
      </c>
      <c r="B8" s="83">
        <v>410</v>
      </c>
      <c r="C8" s="84">
        <v>1</v>
      </c>
      <c r="D8" s="84">
        <v>3</v>
      </c>
      <c r="E8" s="84"/>
      <c r="F8" s="84">
        <v>1</v>
      </c>
      <c r="G8" s="84">
        <v>1</v>
      </c>
      <c r="H8" s="84">
        <v>1</v>
      </c>
      <c r="I8" s="84"/>
      <c r="J8" s="84">
        <v>1</v>
      </c>
    </row>
    <row r="9" spans="1:10" ht="30.75" thickBot="1">
      <c r="A9" s="73" t="s">
        <v>14</v>
      </c>
      <c r="B9" s="86">
        <v>411</v>
      </c>
      <c r="C9" s="84"/>
      <c r="D9" s="84"/>
      <c r="E9" s="84"/>
      <c r="F9" s="84"/>
      <c r="G9" s="84"/>
      <c r="H9" s="84"/>
      <c r="I9" s="84"/>
      <c r="J9" s="87"/>
    </row>
    <row r="10" spans="1:10" ht="15.75" thickBot="1">
      <c r="A10" s="73" t="s">
        <v>19</v>
      </c>
      <c r="B10" s="88">
        <v>412</v>
      </c>
      <c r="C10" s="84"/>
      <c r="D10" s="84"/>
      <c r="E10" s="87"/>
      <c r="F10" s="87"/>
      <c r="G10" s="87"/>
      <c r="H10" s="87"/>
      <c r="I10" s="87"/>
      <c r="J10" s="87"/>
    </row>
    <row r="11" spans="1:10" ht="15.75" thickBot="1">
      <c r="A11" s="73" t="s">
        <v>16</v>
      </c>
      <c r="B11" s="88">
        <v>413</v>
      </c>
      <c r="C11" s="84"/>
      <c r="D11" s="84"/>
      <c r="E11" s="87"/>
      <c r="F11" s="87"/>
      <c r="G11" s="87"/>
      <c r="H11" s="87"/>
      <c r="I11" s="87"/>
      <c r="J11" s="87"/>
    </row>
    <row r="12" spans="1:10" ht="15.75" thickBot="1">
      <c r="A12" s="73" t="s">
        <v>17</v>
      </c>
      <c r="B12" s="86">
        <v>414</v>
      </c>
      <c r="C12" s="84"/>
      <c r="D12" s="84"/>
      <c r="E12" s="87"/>
      <c r="F12" s="87"/>
      <c r="G12" s="87"/>
      <c r="H12" s="87"/>
      <c r="I12" s="87"/>
      <c r="J12" s="87"/>
    </row>
    <row r="13" spans="1:10" ht="15.75" thickBot="1">
      <c r="A13" s="85" t="s">
        <v>18</v>
      </c>
      <c r="B13" s="83">
        <v>420</v>
      </c>
      <c r="C13" s="70"/>
      <c r="D13" s="70">
        <v>4</v>
      </c>
      <c r="E13" s="70"/>
      <c r="F13" s="70">
        <v>2</v>
      </c>
      <c r="G13" s="70"/>
      <c r="H13" s="70">
        <v>1</v>
      </c>
      <c r="I13" s="70"/>
      <c r="J13" s="70">
        <v>1</v>
      </c>
    </row>
    <row r="14" spans="1:10" ht="30.75" thickBot="1">
      <c r="A14" s="73" t="s">
        <v>14</v>
      </c>
      <c r="B14" s="86">
        <v>421</v>
      </c>
      <c r="C14" s="84"/>
      <c r="D14" s="84"/>
      <c r="E14" s="87"/>
      <c r="F14" s="87"/>
      <c r="G14" s="87"/>
      <c r="H14" s="87"/>
      <c r="I14" s="87"/>
      <c r="J14" s="87"/>
    </row>
    <row r="15" spans="1:10" ht="15.75" thickBot="1">
      <c r="A15" s="73" t="s">
        <v>19</v>
      </c>
      <c r="B15" s="88">
        <v>422</v>
      </c>
      <c r="C15" s="84"/>
      <c r="D15" s="84"/>
      <c r="E15" s="87"/>
      <c r="F15" s="87"/>
      <c r="G15" s="87"/>
      <c r="H15" s="87"/>
      <c r="I15" s="87"/>
      <c r="J15" s="87"/>
    </row>
    <row r="16" spans="1:10" ht="15.75" thickBot="1">
      <c r="A16" s="73" t="s">
        <v>20</v>
      </c>
      <c r="B16" s="88">
        <v>423</v>
      </c>
      <c r="C16" s="84"/>
      <c r="D16" s="84"/>
      <c r="E16" s="87"/>
      <c r="F16" s="87"/>
      <c r="G16" s="87"/>
      <c r="H16" s="87"/>
      <c r="I16" s="87"/>
      <c r="J16" s="87"/>
    </row>
    <row r="17" spans="1:10" ht="15.75" thickBot="1">
      <c r="A17" s="73" t="s">
        <v>17</v>
      </c>
      <c r="B17" s="88">
        <v>424</v>
      </c>
      <c r="C17" s="84"/>
      <c r="D17" s="84"/>
      <c r="E17" s="87"/>
      <c r="F17" s="87"/>
      <c r="G17" s="87"/>
      <c r="H17" s="87"/>
      <c r="I17" s="87"/>
      <c r="J17" s="87"/>
    </row>
    <row r="18" spans="1:10" ht="30.75" thickBot="1">
      <c r="A18" s="73" t="s">
        <v>21</v>
      </c>
      <c r="B18" s="86">
        <v>425</v>
      </c>
      <c r="C18" s="84"/>
      <c r="D18" s="84"/>
      <c r="E18" s="87"/>
      <c r="F18" s="87"/>
      <c r="G18" s="87"/>
      <c r="H18" s="87"/>
      <c r="I18" s="87"/>
      <c r="J18" s="87"/>
    </row>
    <row r="19" spans="1:10" ht="15.75" thickBot="1">
      <c r="A19" s="26" t="s">
        <v>22</v>
      </c>
      <c r="B19" s="83">
        <v>430</v>
      </c>
      <c r="C19" s="84">
        <v>2</v>
      </c>
      <c r="D19" s="84">
        <v>2</v>
      </c>
      <c r="E19" s="84"/>
      <c r="F19" s="84">
        <v>2</v>
      </c>
      <c r="G19" s="84">
        <v>2</v>
      </c>
      <c r="H19" s="84"/>
      <c r="I19" s="84"/>
      <c r="J19" s="84"/>
    </row>
    <row r="20" spans="1:10" ht="15.75" thickBot="1">
      <c r="A20" s="89" t="s">
        <v>23</v>
      </c>
      <c r="B20" s="86">
        <v>431</v>
      </c>
      <c r="C20" s="84"/>
      <c r="D20" s="84"/>
      <c r="E20" s="87"/>
      <c r="F20" s="87"/>
      <c r="G20" s="84"/>
      <c r="H20" s="84"/>
      <c r="I20" s="84"/>
      <c r="J20" s="84"/>
    </row>
    <row r="21" spans="1:10" ht="16.5" customHeight="1" thickBot="1">
      <c r="A21" s="89" t="s">
        <v>24</v>
      </c>
      <c r="B21" s="86">
        <v>432</v>
      </c>
      <c r="C21" s="84">
        <v>2</v>
      </c>
      <c r="D21" s="84">
        <v>2</v>
      </c>
      <c r="E21" s="87"/>
      <c r="F21" s="87">
        <v>2</v>
      </c>
      <c r="G21" s="87">
        <v>2</v>
      </c>
      <c r="H21" s="87"/>
      <c r="I21" s="87"/>
      <c r="J21" s="87"/>
    </row>
    <row r="22" spans="1:10" ht="16.5" customHeight="1" thickBot="1">
      <c r="A22" s="73" t="s">
        <v>25</v>
      </c>
      <c r="B22" s="86">
        <v>433</v>
      </c>
      <c r="C22" s="84"/>
      <c r="D22" s="84"/>
      <c r="E22" s="87"/>
      <c r="F22" s="87"/>
      <c r="G22" s="87"/>
      <c r="H22" s="87"/>
      <c r="I22" s="87"/>
      <c r="J22" s="87"/>
    </row>
    <row r="23" spans="1:10" ht="15.75" thickBot="1">
      <c r="A23" s="73" t="s">
        <v>26</v>
      </c>
      <c r="B23" s="90">
        <v>434</v>
      </c>
      <c r="C23" s="84"/>
      <c r="D23" s="84"/>
      <c r="E23" s="87"/>
      <c r="F23" s="87"/>
      <c r="G23" s="87"/>
      <c r="H23" s="87"/>
      <c r="I23" s="87"/>
      <c r="J23" s="87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12</v>
      </c>
      <c r="E7" s="39">
        <v>9</v>
      </c>
      <c r="F7" s="39">
        <v>10</v>
      </c>
      <c r="G7" s="39">
        <v>0</v>
      </c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6</v>
      </c>
      <c r="D13" s="44">
        <v>8</v>
      </c>
      <c r="E13" s="44">
        <v>6</v>
      </c>
      <c r="F13" s="44">
        <v>7</v>
      </c>
      <c r="G13" s="44">
        <v>0</v>
      </c>
      <c r="H13" s="44">
        <v>1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6</v>
      </c>
      <c r="D15" s="39">
        <v>8</v>
      </c>
      <c r="E15" s="42">
        <v>6</v>
      </c>
      <c r="F15" s="42">
        <v>7</v>
      </c>
      <c r="G15" s="42">
        <v>0</v>
      </c>
      <c r="H15" s="42">
        <v>1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3</v>
      </c>
      <c r="E21" s="42">
        <v>3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45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/>
      <c r="D7" s="110"/>
      <c r="E7" s="110"/>
      <c r="F7" s="110"/>
      <c r="G7" s="110"/>
      <c r="H7" s="110"/>
      <c r="I7" s="110"/>
      <c r="J7" s="110"/>
    </row>
    <row r="8" spans="1:10" ht="26.25" thickBot="1">
      <c r="A8" s="111" t="s">
        <v>13</v>
      </c>
      <c r="B8" s="109">
        <v>410</v>
      </c>
      <c r="C8" s="110"/>
      <c r="D8" s="110"/>
      <c r="E8" s="110"/>
      <c r="F8" s="110"/>
      <c r="G8" s="110"/>
      <c r="H8" s="110"/>
      <c r="I8" s="110"/>
      <c r="J8" s="110"/>
    </row>
    <row r="9" spans="1:10" ht="15.75" thickBot="1">
      <c r="A9" s="95" t="s">
        <v>14</v>
      </c>
      <c r="B9" s="112">
        <v>411</v>
      </c>
      <c r="C9" s="110">
        <v>2</v>
      </c>
      <c r="D9" s="110">
        <v>1</v>
      </c>
      <c r="E9" s="110">
        <v>2</v>
      </c>
      <c r="F9" s="110">
        <v>1</v>
      </c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118"/>
      <c r="D13" s="118"/>
      <c r="E13" s="118"/>
      <c r="F13" s="118"/>
      <c r="G13" s="118"/>
      <c r="H13" s="118"/>
      <c r="I13" s="118"/>
      <c r="J13" s="118"/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>
        <v>6</v>
      </c>
      <c r="D17" s="110">
        <v>11</v>
      </c>
      <c r="E17" s="113">
        <v>5</v>
      </c>
      <c r="F17" s="113">
        <v>8</v>
      </c>
      <c r="G17" s="113">
        <v>1</v>
      </c>
      <c r="H17" s="113"/>
      <c r="I17" s="113"/>
      <c r="J17" s="113">
        <v>3</v>
      </c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/>
      <c r="D19" s="110"/>
      <c r="E19" s="110"/>
      <c r="F19" s="110"/>
      <c r="G19" s="110"/>
      <c r="H19" s="110"/>
      <c r="I19" s="110"/>
      <c r="J19" s="110"/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/>
      <c r="D21" s="110"/>
      <c r="E21" s="113"/>
      <c r="F21" s="113"/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1</v>
      </c>
      <c r="E7" s="39">
        <v>1</v>
      </c>
      <c r="F7" s="39">
        <v>1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1</v>
      </c>
      <c r="D9" s="39"/>
      <c r="E9" s="39"/>
      <c r="F9" s="39"/>
      <c r="G9" s="39">
        <v>1</v>
      </c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1</v>
      </c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2</v>
      </c>
      <c r="E19" s="39">
        <v>1</v>
      </c>
      <c r="F19" s="39">
        <v>2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7</v>
      </c>
      <c r="E7" s="39">
        <v>3</v>
      </c>
      <c r="F7" s="39">
        <v>7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119">
        <v>3</v>
      </c>
      <c r="D13" s="119">
        <v>4</v>
      </c>
      <c r="E13" s="119">
        <v>3</v>
      </c>
      <c r="F13" s="119">
        <v>4</v>
      </c>
      <c r="G13" s="119"/>
      <c r="H13" s="119"/>
      <c r="I13" s="119"/>
      <c r="J13" s="119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3</v>
      </c>
      <c r="D18" s="39">
        <v>4</v>
      </c>
      <c r="E18" s="42">
        <v>3</v>
      </c>
      <c r="F18" s="42">
        <v>4</v>
      </c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2</v>
      </c>
      <c r="D19" s="39">
        <v>6</v>
      </c>
      <c r="E19" s="39">
        <v>2</v>
      </c>
      <c r="F19" s="39">
        <v>6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5.7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39</v>
      </c>
      <c r="E7" s="39">
        <v>9</v>
      </c>
      <c r="F7" s="39">
        <v>35</v>
      </c>
      <c r="G7" s="39">
        <v>1</v>
      </c>
      <c r="H7" s="39">
        <v>1</v>
      </c>
      <c r="I7" s="39">
        <v>0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14</v>
      </c>
      <c r="E8" s="39">
        <v>1</v>
      </c>
      <c r="F8" s="39">
        <v>10</v>
      </c>
      <c r="G8" s="39">
        <v>1</v>
      </c>
      <c r="H8" s="39">
        <v>1</v>
      </c>
      <c r="I8" s="39">
        <v>0</v>
      </c>
      <c r="J8" s="39">
        <v>3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2</v>
      </c>
      <c r="D10" s="39">
        <v>14</v>
      </c>
      <c r="E10" s="42">
        <v>1</v>
      </c>
      <c r="F10" s="42">
        <v>10</v>
      </c>
      <c r="G10" s="42">
        <v>1</v>
      </c>
      <c r="H10" s="42">
        <v>1</v>
      </c>
      <c r="I10" s="42">
        <v>0</v>
      </c>
      <c r="J10" s="42">
        <v>3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11</v>
      </c>
      <c r="E13" s="44">
        <v>3</v>
      </c>
      <c r="F13" s="44">
        <v>11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1</v>
      </c>
      <c r="E15" s="42"/>
      <c r="F15" s="42">
        <v>1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3</v>
      </c>
      <c r="D18" s="39">
        <v>10</v>
      </c>
      <c r="E18" s="42">
        <v>3</v>
      </c>
      <c r="F18" s="42">
        <v>10</v>
      </c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>
        <v>14</v>
      </c>
      <c r="E19" s="39">
        <v>5</v>
      </c>
      <c r="F19" s="39">
        <v>14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13</v>
      </c>
      <c r="E21" s="42">
        <v>5</v>
      </c>
      <c r="F21" s="42">
        <v>13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155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20">
        <v>13</v>
      </c>
      <c r="D7" s="120">
        <v>12</v>
      </c>
      <c r="E7" s="120">
        <v>11</v>
      </c>
      <c r="F7" s="120">
        <v>11</v>
      </c>
      <c r="G7" s="120">
        <v>2</v>
      </c>
      <c r="H7" s="120">
        <v>1</v>
      </c>
      <c r="I7" s="110"/>
      <c r="J7" s="110"/>
    </row>
    <row r="8" spans="1:10" ht="26.25" thickBot="1">
      <c r="A8" s="111" t="s">
        <v>13</v>
      </c>
      <c r="B8" s="109">
        <v>410</v>
      </c>
      <c r="C8" s="121">
        <v>2</v>
      </c>
      <c r="D8" s="121">
        <v>1</v>
      </c>
      <c r="E8" s="121">
        <v>1</v>
      </c>
      <c r="F8" s="121">
        <v>0</v>
      </c>
      <c r="G8" s="121">
        <v>1</v>
      </c>
      <c r="H8" s="110">
        <v>1</v>
      </c>
      <c r="I8" s="110"/>
      <c r="J8" s="110"/>
    </row>
    <row r="9" spans="1:10" ht="15.75" thickBot="1">
      <c r="A9" s="95" t="s">
        <v>14</v>
      </c>
      <c r="B9" s="112">
        <v>411</v>
      </c>
      <c r="C9" s="121"/>
      <c r="D9" s="121"/>
      <c r="E9" s="121"/>
      <c r="F9" s="121"/>
      <c r="G9" s="121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21">
        <v>2</v>
      </c>
      <c r="D10" s="121">
        <v>1</v>
      </c>
      <c r="E10" s="121">
        <v>1</v>
      </c>
      <c r="F10" s="121"/>
      <c r="G10" s="121">
        <v>1</v>
      </c>
      <c r="H10" s="113">
        <v>1</v>
      </c>
      <c r="I10" s="113"/>
      <c r="J10" s="113"/>
    </row>
    <row r="11" spans="1:10" ht="15.75" thickBot="1">
      <c r="A11" s="95" t="s">
        <v>16</v>
      </c>
      <c r="B11" s="114">
        <v>413</v>
      </c>
      <c r="C11" s="121"/>
      <c r="D11" s="121"/>
      <c r="E11" s="121"/>
      <c r="F11" s="121"/>
      <c r="G11" s="121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21"/>
      <c r="D12" s="121"/>
      <c r="E12" s="121"/>
      <c r="F12" s="121"/>
      <c r="G12" s="121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122">
        <v>3</v>
      </c>
      <c r="D13" s="122">
        <v>4</v>
      </c>
      <c r="E13" s="122">
        <v>2</v>
      </c>
      <c r="F13" s="122">
        <v>4</v>
      </c>
      <c r="G13" s="122">
        <v>1</v>
      </c>
      <c r="H13" s="44"/>
      <c r="I13" s="44"/>
      <c r="J13" s="44"/>
    </row>
    <row r="14" spans="1:10" ht="15.75" thickBot="1">
      <c r="A14" s="95" t="s">
        <v>14</v>
      </c>
      <c r="B14" s="112">
        <v>421</v>
      </c>
      <c r="C14" s="121"/>
      <c r="D14" s="121"/>
      <c r="E14" s="121"/>
      <c r="F14" s="121"/>
      <c r="G14" s="121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21">
        <v>1</v>
      </c>
      <c r="D15" s="121"/>
      <c r="E15" s="121">
        <v>1</v>
      </c>
      <c r="F15" s="121"/>
      <c r="G15" s="121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21"/>
      <c r="D16" s="121"/>
      <c r="E16" s="121"/>
      <c r="F16" s="121"/>
      <c r="G16" s="121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21"/>
      <c r="D17" s="121"/>
      <c r="E17" s="121"/>
      <c r="F17" s="121"/>
      <c r="G17" s="121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21">
        <v>2</v>
      </c>
      <c r="D18" s="121">
        <v>4</v>
      </c>
      <c r="E18" s="121">
        <v>1</v>
      </c>
      <c r="F18" s="121">
        <v>4</v>
      </c>
      <c r="G18" s="121">
        <v>1</v>
      </c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21">
        <v>8</v>
      </c>
      <c r="D19" s="121">
        <v>7</v>
      </c>
      <c r="E19" s="121">
        <v>8</v>
      </c>
      <c r="F19" s="121">
        <v>7</v>
      </c>
      <c r="G19" s="121"/>
      <c r="H19" s="110"/>
      <c r="I19" s="110"/>
      <c r="J19" s="110"/>
    </row>
    <row r="20" spans="1:10" ht="15.75" thickBot="1">
      <c r="A20" s="96" t="s">
        <v>23</v>
      </c>
      <c r="B20" s="112">
        <v>431</v>
      </c>
      <c r="C20" s="121"/>
      <c r="D20" s="121"/>
      <c r="E20" s="121"/>
      <c r="F20" s="121"/>
      <c r="G20" s="121"/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21">
        <v>8</v>
      </c>
      <c r="D21" s="121">
        <v>5</v>
      </c>
      <c r="E21" s="121">
        <v>8</v>
      </c>
      <c r="F21" s="121">
        <v>5</v>
      </c>
      <c r="G21" s="121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21"/>
      <c r="D22" s="121">
        <v>2</v>
      </c>
      <c r="E22" s="121"/>
      <c r="F22" s="121">
        <v>2</v>
      </c>
      <c r="G22" s="121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50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81" t="s">
        <v>1</v>
      </c>
      <c r="B3" s="381" t="s">
        <v>2</v>
      </c>
      <c r="C3" s="382" t="s">
        <v>3</v>
      </c>
      <c r="D3" s="382"/>
      <c r="E3" s="381" t="s">
        <v>4</v>
      </c>
      <c r="F3" s="381"/>
      <c r="G3" s="381"/>
      <c r="H3" s="381"/>
      <c r="I3" s="381"/>
      <c r="J3" s="381"/>
    </row>
    <row r="4" spans="1:10" ht="15.75" thickBot="1">
      <c r="A4" s="381"/>
      <c r="B4" s="381"/>
      <c r="C4" s="382"/>
      <c r="D4" s="382"/>
      <c r="E4" s="383" t="s">
        <v>5</v>
      </c>
      <c r="F4" s="383"/>
      <c r="G4" s="381" t="s">
        <v>6</v>
      </c>
      <c r="H4" s="381"/>
      <c r="I4" s="381" t="s">
        <v>7</v>
      </c>
      <c r="J4" s="381"/>
    </row>
    <row r="5" spans="1:10" ht="15.75" thickBot="1">
      <c r="A5" s="381"/>
      <c r="B5" s="381"/>
      <c r="C5" s="125" t="s">
        <v>8</v>
      </c>
      <c r="D5" s="126" t="s">
        <v>9</v>
      </c>
      <c r="E5" s="127" t="s">
        <v>8</v>
      </c>
      <c r="F5" s="128" t="s">
        <v>9</v>
      </c>
      <c r="G5" s="127" t="s">
        <v>8</v>
      </c>
      <c r="H5" s="128" t="s">
        <v>9</v>
      </c>
      <c r="I5" s="127" t="s">
        <v>8</v>
      </c>
      <c r="J5" s="128" t="s">
        <v>9</v>
      </c>
    </row>
    <row r="6" spans="1:10" ht="15.75" thickBot="1">
      <c r="A6" s="129" t="s">
        <v>10</v>
      </c>
      <c r="B6" s="130" t="s">
        <v>11</v>
      </c>
      <c r="C6" s="131">
        <v>1</v>
      </c>
      <c r="D6" s="132">
        <v>2</v>
      </c>
      <c r="E6" s="133">
        <v>3</v>
      </c>
      <c r="F6" s="130">
        <v>4</v>
      </c>
      <c r="G6" s="133">
        <v>5</v>
      </c>
      <c r="H6" s="130">
        <v>6</v>
      </c>
      <c r="I6" s="133">
        <v>7</v>
      </c>
      <c r="J6" s="130">
        <v>8</v>
      </c>
    </row>
    <row r="7" spans="1:10" ht="16.5" thickBot="1" thickTop="1">
      <c r="A7" s="134" t="s">
        <v>12</v>
      </c>
      <c r="B7" s="135">
        <v>400</v>
      </c>
      <c r="C7" s="136">
        <v>4</v>
      </c>
      <c r="D7" s="136">
        <v>1</v>
      </c>
      <c r="E7" s="136">
        <v>3</v>
      </c>
      <c r="F7" s="136">
        <v>1</v>
      </c>
      <c r="G7" s="136">
        <v>1</v>
      </c>
      <c r="H7" s="136"/>
      <c r="I7" s="136"/>
      <c r="J7" s="136"/>
    </row>
    <row r="8" spans="1:10" ht="26.25" thickBot="1">
      <c r="A8" s="137" t="s">
        <v>13</v>
      </c>
      <c r="B8" s="135">
        <v>410</v>
      </c>
      <c r="C8" s="136">
        <v>1</v>
      </c>
      <c r="D8" s="136"/>
      <c r="E8" s="136"/>
      <c r="F8" s="136"/>
      <c r="G8" s="136">
        <v>1</v>
      </c>
      <c r="H8" s="136"/>
      <c r="I8" s="136"/>
      <c r="J8" s="136"/>
    </row>
    <row r="9" spans="1:10" ht="15.75" thickBot="1">
      <c r="A9" s="123" t="s">
        <v>14</v>
      </c>
      <c r="B9" s="138">
        <v>411</v>
      </c>
      <c r="C9" s="136"/>
      <c r="D9" s="136"/>
      <c r="E9" s="136"/>
      <c r="F9" s="136"/>
      <c r="G9" s="136"/>
      <c r="H9" s="136"/>
      <c r="I9" s="136"/>
      <c r="J9" s="139"/>
    </row>
    <row r="10" spans="1:10" ht="15.75" thickBot="1">
      <c r="A10" s="123" t="s">
        <v>19</v>
      </c>
      <c r="B10" s="140">
        <v>412</v>
      </c>
      <c r="C10" s="136">
        <v>1</v>
      </c>
      <c r="D10" s="136"/>
      <c r="E10" s="139"/>
      <c r="F10" s="139"/>
      <c r="G10" s="139"/>
      <c r="H10" s="139"/>
      <c r="I10" s="139"/>
      <c r="J10" s="139"/>
    </row>
    <row r="11" spans="1:10" ht="15.75" thickBot="1">
      <c r="A11" s="123" t="s">
        <v>16</v>
      </c>
      <c r="B11" s="140">
        <v>413</v>
      </c>
      <c r="C11" s="136"/>
      <c r="D11" s="136"/>
      <c r="E11" s="139"/>
      <c r="F11" s="139"/>
      <c r="G11" s="139"/>
      <c r="H11" s="139"/>
      <c r="I11" s="139"/>
      <c r="J11" s="139"/>
    </row>
    <row r="12" spans="1:10" ht="15.75" thickBot="1">
      <c r="A12" s="123" t="s">
        <v>17</v>
      </c>
      <c r="B12" s="138">
        <v>414</v>
      </c>
      <c r="C12" s="136"/>
      <c r="D12" s="136"/>
      <c r="E12" s="139"/>
      <c r="F12" s="139"/>
      <c r="G12" s="139"/>
      <c r="H12" s="139"/>
      <c r="I12" s="139"/>
      <c r="J12" s="139"/>
    </row>
    <row r="13" spans="1:10" ht="15.75" thickBot="1">
      <c r="A13" s="137" t="s">
        <v>18</v>
      </c>
      <c r="B13" s="135">
        <v>420</v>
      </c>
      <c r="C13" s="141"/>
      <c r="D13" s="141"/>
      <c r="E13" s="141"/>
      <c r="F13" s="141"/>
      <c r="G13" s="141"/>
      <c r="H13" s="141"/>
      <c r="I13" s="141"/>
      <c r="J13" s="141"/>
    </row>
    <row r="14" spans="1:10" ht="15.75" thickBot="1">
      <c r="A14" s="123" t="s">
        <v>14</v>
      </c>
      <c r="B14" s="138">
        <v>421</v>
      </c>
      <c r="C14" s="136"/>
      <c r="D14" s="136"/>
      <c r="E14" s="139"/>
      <c r="F14" s="139"/>
      <c r="G14" s="139"/>
      <c r="H14" s="139"/>
      <c r="I14" s="139"/>
      <c r="J14" s="139"/>
    </row>
    <row r="15" spans="1:10" ht="15.75" thickBot="1">
      <c r="A15" s="123" t="s">
        <v>19</v>
      </c>
      <c r="B15" s="140">
        <v>422</v>
      </c>
      <c r="C15" s="136"/>
      <c r="D15" s="136"/>
      <c r="E15" s="139"/>
      <c r="F15" s="139"/>
      <c r="G15" s="139"/>
      <c r="H15" s="139"/>
      <c r="I15" s="139"/>
      <c r="J15" s="139"/>
    </row>
    <row r="16" spans="1:10" ht="15.75" thickBot="1">
      <c r="A16" s="123" t="s">
        <v>20</v>
      </c>
      <c r="B16" s="140">
        <v>423</v>
      </c>
      <c r="C16" s="136"/>
      <c r="D16" s="136"/>
      <c r="E16" s="139"/>
      <c r="F16" s="139"/>
      <c r="G16" s="139"/>
      <c r="H16" s="139"/>
      <c r="I16" s="139"/>
      <c r="J16" s="139"/>
    </row>
    <row r="17" spans="1:10" ht="15.75" thickBot="1">
      <c r="A17" s="123" t="s">
        <v>17</v>
      </c>
      <c r="B17" s="140">
        <v>424</v>
      </c>
      <c r="C17" s="136"/>
      <c r="D17" s="136"/>
      <c r="E17" s="139"/>
      <c r="F17" s="139"/>
      <c r="G17" s="139"/>
      <c r="H17" s="139"/>
      <c r="I17" s="139"/>
      <c r="J17" s="139"/>
    </row>
    <row r="18" spans="1:10" ht="26.25" thickBot="1">
      <c r="A18" s="123" t="s">
        <v>21</v>
      </c>
      <c r="B18" s="138">
        <v>425</v>
      </c>
      <c r="C18" s="136"/>
      <c r="D18" s="136"/>
      <c r="E18" s="139"/>
      <c r="F18" s="139"/>
      <c r="G18" s="139"/>
      <c r="H18" s="139"/>
      <c r="I18" s="139"/>
      <c r="J18" s="139"/>
    </row>
    <row r="19" spans="1:10" ht="15.75" thickBot="1">
      <c r="A19" s="115" t="s">
        <v>22</v>
      </c>
      <c r="B19" s="135">
        <v>430</v>
      </c>
      <c r="C19" s="136">
        <v>3</v>
      </c>
      <c r="D19" s="136">
        <v>1</v>
      </c>
      <c r="E19" s="136">
        <v>3</v>
      </c>
      <c r="F19" s="136">
        <v>1</v>
      </c>
      <c r="G19" s="136"/>
      <c r="H19" s="136"/>
      <c r="I19" s="136"/>
      <c r="J19" s="136"/>
    </row>
    <row r="20" spans="1:10" ht="15.75" thickBot="1">
      <c r="A20" s="124" t="s">
        <v>23</v>
      </c>
      <c r="B20" s="138">
        <v>431</v>
      </c>
      <c r="C20" s="136"/>
      <c r="D20" s="136"/>
      <c r="E20" s="139"/>
      <c r="F20" s="139"/>
      <c r="G20" s="136"/>
      <c r="H20" s="136"/>
      <c r="I20" s="136"/>
      <c r="J20" s="136"/>
    </row>
    <row r="21" spans="1:10" ht="16.5" customHeight="1" thickBot="1">
      <c r="A21" s="124" t="s">
        <v>24</v>
      </c>
      <c r="B21" s="138">
        <v>432</v>
      </c>
      <c r="C21" s="136">
        <v>3</v>
      </c>
      <c r="D21" s="136">
        <v>1</v>
      </c>
      <c r="E21" s="139">
        <v>3</v>
      </c>
      <c r="F21" s="139">
        <v>1</v>
      </c>
      <c r="G21" s="139"/>
      <c r="H21" s="139"/>
      <c r="I21" s="139"/>
      <c r="J21" s="139"/>
    </row>
    <row r="22" spans="1:10" ht="16.5" customHeight="1" thickBot="1">
      <c r="A22" s="123" t="s">
        <v>25</v>
      </c>
      <c r="B22" s="138">
        <v>433</v>
      </c>
      <c r="C22" s="136"/>
      <c r="D22" s="136"/>
      <c r="E22" s="139"/>
      <c r="F22" s="139"/>
      <c r="G22" s="139"/>
      <c r="H22" s="139"/>
      <c r="I22" s="139"/>
      <c r="J22" s="139"/>
    </row>
    <row r="23" spans="1:10" ht="15.75" thickBot="1">
      <c r="A23" s="123" t="s">
        <v>26</v>
      </c>
      <c r="B23" s="142">
        <v>434</v>
      </c>
      <c r="C23" s="136"/>
      <c r="D23" s="136"/>
      <c r="E23" s="139"/>
      <c r="F23" s="139"/>
      <c r="G23" s="139"/>
      <c r="H23" s="139"/>
      <c r="I23" s="139"/>
      <c r="J23" s="13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2</v>
      </c>
      <c r="E10" s="42">
        <v>1</v>
      </c>
      <c r="F10" s="42">
        <v>2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5" sqref="D14:D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6</v>
      </c>
      <c r="E7" s="39">
        <v>7</v>
      </c>
      <c r="F7" s="39">
        <v>1</v>
      </c>
      <c r="G7" s="39">
        <v>2</v>
      </c>
      <c r="H7" s="39">
        <v>17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>
        <v>4</v>
      </c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>
        <v>8</v>
      </c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5</v>
      </c>
      <c r="E13" s="44">
        <v>0</v>
      </c>
      <c r="F13" s="44">
        <v>0</v>
      </c>
      <c r="G13" s="44">
        <v>2</v>
      </c>
      <c r="H13" s="44">
        <v>5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>
        <v>2</v>
      </c>
      <c r="H16" s="42">
        <v>5</v>
      </c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7</v>
      </c>
      <c r="D19" s="39">
        <v>1</v>
      </c>
      <c r="E19" s="39">
        <v>7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1</v>
      </c>
      <c r="E21" s="42">
        <v>6</v>
      </c>
      <c r="F21" s="42">
        <v>1</v>
      </c>
      <c r="G21" s="42"/>
      <c r="H21" s="42"/>
      <c r="I21" s="42"/>
      <c r="J21" s="42"/>
    </row>
    <row r="22" spans="1:10" ht="15.7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K20" sqref="K20"/>
    </sheetView>
  </sheetViews>
  <sheetFormatPr defaultColWidth="9.140625" defaultRowHeight="15"/>
  <cols>
    <col min="1" max="1" width="38.8515625" style="0" customWidth="1"/>
    <col min="3" max="3" width="10.42187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345" t="s">
        <v>1</v>
      </c>
      <c r="B3" s="345" t="s">
        <v>2</v>
      </c>
      <c r="C3" s="348" t="s">
        <v>3</v>
      </c>
      <c r="D3" s="349"/>
      <c r="E3" s="352" t="s">
        <v>4</v>
      </c>
      <c r="F3" s="353"/>
      <c r="G3" s="353"/>
      <c r="H3" s="353"/>
      <c r="I3" s="353"/>
      <c r="J3" s="354"/>
    </row>
    <row r="4" spans="1:10" ht="15.75" thickBot="1">
      <c r="A4" s="346"/>
      <c r="B4" s="346"/>
      <c r="C4" s="350"/>
      <c r="D4" s="351"/>
      <c r="E4" s="355" t="s">
        <v>5</v>
      </c>
      <c r="F4" s="354"/>
      <c r="G4" s="352" t="s">
        <v>6</v>
      </c>
      <c r="H4" s="354"/>
      <c r="I4" s="352" t="s">
        <v>7</v>
      </c>
      <c r="J4" s="354"/>
    </row>
    <row r="5" spans="1:10" ht="15.75" thickBot="1">
      <c r="A5" s="347"/>
      <c r="B5" s="34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120"/>
      <c r="D7" s="120"/>
      <c r="E7" s="120"/>
      <c r="F7" s="120"/>
      <c r="G7" s="120"/>
      <c r="H7" s="120"/>
      <c r="I7" s="120"/>
      <c r="J7" s="120"/>
    </row>
    <row r="8" spans="1:10" ht="29.25" thickBot="1">
      <c r="A8" s="85" t="s">
        <v>13</v>
      </c>
      <c r="B8" s="83">
        <v>410</v>
      </c>
      <c r="C8" s="339">
        <v>1</v>
      </c>
      <c r="D8" s="120"/>
      <c r="E8" s="120"/>
      <c r="F8" s="120"/>
      <c r="G8" s="120"/>
      <c r="H8" s="120"/>
      <c r="I8" s="120"/>
      <c r="J8" s="120"/>
    </row>
    <row r="9" spans="1:10" ht="30.75" thickBot="1">
      <c r="A9" s="73" t="s">
        <v>14</v>
      </c>
      <c r="B9" s="86">
        <v>411</v>
      </c>
      <c r="C9" s="120"/>
      <c r="D9" s="120"/>
      <c r="E9" s="120"/>
      <c r="F9" s="120"/>
      <c r="G9" s="120"/>
      <c r="H9" s="120"/>
      <c r="I9" s="120"/>
      <c r="J9" s="120"/>
    </row>
    <row r="10" spans="1:10" ht="15.75" thickBot="1">
      <c r="A10" s="73" t="s">
        <v>19</v>
      </c>
      <c r="B10" s="88">
        <v>412</v>
      </c>
      <c r="C10" s="120"/>
      <c r="D10" s="120"/>
      <c r="E10" s="120"/>
      <c r="F10" s="120"/>
      <c r="G10" s="120"/>
      <c r="H10" s="120"/>
      <c r="I10" s="120"/>
      <c r="J10" s="120"/>
    </row>
    <row r="11" spans="1:10" ht="15.75" thickBot="1">
      <c r="A11" s="73" t="s">
        <v>16</v>
      </c>
      <c r="B11" s="88">
        <v>413</v>
      </c>
      <c r="C11" s="120"/>
      <c r="D11" s="120"/>
      <c r="E11" s="120"/>
      <c r="F11" s="120"/>
      <c r="G11" s="120"/>
      <c r="H11" s="120"/>
      <c r="I11" s="120"/>
      <c r="J11" s="120"/>
    </row>
    <row r="12" spans="1:10" ht="15.75" thickBot="1">
      <c r="A12" s="73" t="s">
        <v>17</v>
      </c>
      <c r="B12" s="86">
        <v>414</v>
      </c>
      <c r="C12" s="120"/>
      <c r="D12" s="120"/>
      <c r="E12" s="120"/>
      <c r="F12" s="120"/>
      <c r="G12" s="120"/>
      <c r="H12" s="120"/>
      <c r="I12" s="120"/>
      <c r="J12" s="120"/>
    </row>
    <row r="13" spans="1:10" ht="15.75" thickBot="1">
      <c r="A13" s="85" t="s">
        <v>18</v>
      </c>
      <c r="B13" s="83">
        <v>420</v>
      </c>
      <c r="C13" s="338"/>
      <c r="D13" s="120"/>
      <c r="E13" s="120"/>
      <c r="F13" s="120"/>
      <c r="G13" s="120"/>
      <c r="H13" s="120"/>
      <c r="I13" s="120"/>
      <c r="J13" s="120"/>
    </row>
    <row r="14" spans="1:10" ht="30.75" thickBot="1">
      <c r="A14" s="73" t="s">
        <v>14</v>
      </c>
      <c r="B14" s="86">
        <v>421</v>
      </c>
      <c r="C14" s="339"/>
      <c r="D14" s="339"/>
      <c r="E14" s="339"/>
      <c r="F14" s="339"/>
      <c r="G14" s="339"/>
      <c r="H14" s="339"/>
      <c r="I14" s="339"/>
      <c r="J14" s="339"/>
    </row>
    <row r="15" spans="1:10" ht="15.75" thickBot="1">
      <c r="A15" s="73" t="s">
        <v>19</v>
      </c>
      <c r="B15" s="88">
        <v>422</v>
      </c>
      <c r="C15" s="339"/>
      <c r="D15" s="339"/>
      <c r="E15" s="339"/>
      <c r="F15" s="339"/>
      <c r="G15" s="339"/>
      <c r="H15" s="339"/>
      <c r="I15" s="339"/>
      <c r="J15" s="339"/>
    </row>
    <row r="16" spans="1:10" ht="15.75" thickBot="1">
      <c r="A16" s="73" t="s">
        <v>20</v>
      </c>
      <c r="B16" s="88">
        <v>423</v>
      </c>
      <c r="C16" s="339"/>
      <c r="D16" s="339"/>
      <c r="E16" s="339"/>
      <c r="F16" s="339"/>
      <c r="G16" s="339"/>
      <c r="H16" s="339"/>
      <c r="I16" s="339"/>
      <c r="J16" s="339"/>
    </row>
    <row r="17" spans="1:10" ht="15.75" thickBot="1">
      <c r="A17" s="73" t="s">
        <v>17</v>
      </c>
      <c r="B17" s="88">
        <v>424</v>
      </c>
      <c r="C17" s="339"/>
      <c r="D17" s="339"/>
      <c r="E17" s="339"/>
      <c r="F17" s="339"/>
      <c r="G17" s="339"/>
      <c r="H17" s="339"/>
      <c r="I17" s="339"/>
      <c r="J17" s="339"/>
    </row>
    <row r="18" spans="1:10" ht="30.75" thickBot="1">
      <c r="A18" s="73" t="s">
        <v>21</v>
      </c>
      <c r="B18" s="86">
        <v>425</v>
      </c>
      <c r="C18" s="339">
        <v>8</v>
      </c>
      <c r="D18" s="339">
        <v>19</v>
      </c>
      <c r="E18" s="339">
        <v>8</v>
      </c>
      <c r="F18" s="339">
        <v>17</v>
      </c>
      <c r="G18" s="339"/>
      <c r="H18" s="339"/>
      <c r="I18" s="339"/>
      <c r="J18" s="339">
        <v>2</v>
      </c>
    </row>
    <row r="19" spans="1:10" ht="15.75" thickBot="1">
      <c r="A19" s="26" t="s">
        <v>22</v>
      </c>
      <c r="B19" s="83">
        <v>430</v>
      </c>
      <c r="C19" s="339">
        <v>6</v>
      </c>
      <c r="D19" s="339">
        <v>6</v>
      </c>
      <c r="E19" s="339">
        <v>5</v>
      </c>
      <c r="F19" s="339">
        <v>6</v>
      </c>
      <c r="G19" s="339">
        <v>1</v>
      </c>
      <c r="H19" s="339"/>
      <c r="I19" s="339"/>
      <c r="J19" s="339"/>
    </row>
    <row r="20" spans="1:10" ht="15.75" thickBot="1">
      <c r="A20" s="89" t="s">
        <v>23</v>
      </c>
      <c r="B20" s="86">
        <v>431</v>
      </c>
      <c r="C20" s="339">
        <v>3</v>
      </c>
      <c r="D20" s="339"/>
      <c r="E20" s="339">
        <v>2</v>
      </c>
      <c r="F20" s="339"/>
      <c r="G20" s="339">
        <v>1</v>
      </c>
      <c r="H20" s="339"/>
      <c r="I20" s="339"/>
      <c r="J20" s="339"/>
    </row>
    <row r="21" spans="1:10" ht="16.5" customHeight="1" thickBot="1">
      <c r="A21" s="89" t="s">
        <v>24</v>
      </c>
      <c r="B21" s="86">
        <v>432</v>
      </c>
      <c r="C21" s="339">
        <v>3</v>
      </c>
      <c r="D21" s="339">
        <v>5</v>
      </c>
      <c r="E21" s="339">
        <v>3</v>
      </c>
      <c r="F21" s="339">
        <v>5</v>
      </c>
      <c r="G21" s="339"/>
      <c r="H21" s="120"/>
      <c r="I21" s="120"/>
      <c r="J21" s="120"/>
    </row>
    <row r="22" spans="1:10" ht="16.5" customHeight="1" thickBot="1">
      <c r="A22" s="73" t="s">
        <v>25</v>
      </c>
      <c r="B22" s="86">
        <v>433</v>
      </c>
      <c r="C22" s="120"/>
      <c r="D22" s="339">
        <v>1</v>
      </c>
      <c r="E22" s="120"/>
      <c r="F22" s="339">
        <v>1</v>
      </c>
      <c r="G22" s="120"/>
      <c r="H22" s="120"/>
      <c r="I22" s="120"/>
      <c r="J22" s="120"/>
    </row>
    <row r="23" spans="1:10" ht="15.75" thickBot="1">
      <c r="A23" s="73" t="s">
        <v>26</v>
      </c>
      <c r="B23" s="90">
        <v>434</v>
      </c>
      <c r="C23" s="120"/>
      <c r="D23" s="120"/>
      <c r="E23" s="120"/>
      <c r="F23" s="120"/>
      <c r="G23" s="120"/>
      <c r="H23" s="120"/>
      <c r="I23" s="120"/>
      <c r="J23" s="120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/>
      <c r="D7" s="110">
        <v>4</v>
      </c>
      <c r="E7" s="110"/>
      <c r="F7" s="110">
        <v>4</v>
      </c>
      <c r="G7" s="110"/>
      <c r="H7" s="110"/>
      <c r="I7" s="110"/>
      <c r="J7" s="110"/>
    </row>
    <row r="8" spans="1:10" ht="26.25" thickBot="1">
      <c r="A8" s="111" t="s">
        <v>13</v>
      </c>
      <c r="B8" s="109">
        <v>410</v>
      </c>
      <c r="C8" s="110"/>
      <c r="D8" s="110">
        <v>1</v>
      </c>
      <c r="E8" s="110"/>
      <c r="F8" s="110">
        <v>1</v>
      </c>
      <c r="G8" s="110"/>
      <c r="H8" s="110"/>
      <c r="I8" s="110"/>
      <c r="J8" s="110"/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/>
      <c r="D19" s="110">
        <v>4</v>
      </c>
      <c r="E19" s="110"/>
      <c r="F19" s="110">
        <v>4</v>
      </c>
      <c r="G19" s="110"/>
      <c r="H19" s="110"/>
      <c r="I19" s="110"/>
      <c r="J19" s="110"/>
    </row>
    <row r="20" spans="1:10" ht="15.75" thickBot="1">
      <c r="A20" s="96" t="s">
        <v>23</v>
      </c>
      <c r="B20" s="112">
        <v>431</v>
      </c>
      <c r="C20" s="110">
        <v>1</v>
      </c>
      <c r="D20" s="110"/>
      <c r="E20" s="113"/>
      <c r="F20" s="113"/>
      <c r="G20" s="110"/>
      <c r="H20" s="110"/>
      <c r="I20" s="110">
        <v>1</v>
      </c>
      <c r="J20" s="110"/>
    </row>
    <row r="21" spans="1:10" ht="16.5" customHeight="1" thickBot="1">
      <c r="A21" s="96" t="s">
        <v>24</v>
      </c>
      <c r="B21" s="112">
        <v>432</v>
      </c>
      <c r="C21" s="110"/>
      <c r="D21" s="110">
        <v>3</v>
      </c>
      <c r="E21" s="113"/>
      <c r="F21" s="113">
        <v>3</v>
      </c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>
        <v>1</v>
      </c>
      <c r="E22" s="113"/>
      <c r="F22" s="113">
        <v>1</v>
      </c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f aca="true" t="shared" si="0" ref="C7:J7">C8+C13+C19</f>
        <v>2</v>
      </c>
      <c r="D7" s="39">
        <f t="shared" si="0"/>
        <v>7</v>
      </c>
      <c r="E7" s="39">
        <f t="shared" si="0"/>
        <v>2</v>
      </c>
      <c r="F7" s="39">
        <f t="shared" si="0"/>
        <v>3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4</v>
      </c>
    </row>
    <row r="8" spans="1:10" ht="26.25" thickBot="1">
      <c r="A8" s="40" t="s">
        <v>13</v>
      </c>
      <c r="B8" s="38">
        <v>410</v>
      </c>
      <c r="C8" s="39">
        <f aca="true" t="shared" si="1" ref="C8:J8">C9+C10+C11+C12</f>
        <v>0</v>
      </c>
      <c r="D8" s="39">
        <f t="shared" si="1"/>
        <v>1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15</v>
      </c>
      <c r="B10" s="43">
        <v>412</v>
      </c>
      <c r="C10" s="39"/>
      <c r="D10" s="39">
        <v>1</v>
      </c>
      <c r="E10" s="42"/>
      <c r="F10" s="42"/>
      <c r="G10" s="42"/>
      <c r="H10" s="42"/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f aca="true" t="shared" si="2" ref="C13:J13">C14+C15+C16+C17+C18</f>
        <v>0</v>
      </c>
      <c r="D13" s="44">
        <f t="shared" si="2"/>
        <v>4</v>
      </c>
      <c r="E13" s="44">
        <f t="shared" si="2"/>
        <v>0</v>
      </c>
      <c r="F13" s="44">
        <f t="shared" si="2"/>
        <v>1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3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4</v>
      </c>
      <c r="E16" s="42"/>
      <c r="F16" s="42">
        <v>1</v>
      </c>
      <c r="G16" s="42"/>
      <c r="H16" s="42"/>
      <c r="I16" s="42"/>
      <c r="J16" s="42">
        <v>3</v>
      </c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f aca="true" t="shared" si="3" ref="C19:J19">C20+C21+C22+C23</f>
        <v>2</v>
      </c>
      <c r="D19" s="39">
        <f t="shared" si="3"/>
        <v>2</v>
      </c>
      <c r="E19" s="39">
        <f t="shared" si="3"/>
        <v>2</v>
      </c>
      <c r="F19" s="39">
        <f t="shared" si="3"/>
        <v>2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8</v>
      </c>
      <c r="E7" s="39">
        <v>4</v>
      </c>
      <c r="F7" s="39">
        <v>5</v>
      </c>
      <c r="G7" s="39">
        <v>1</v>
      </c>
      <c r="H7" s="39"/>
      <c r="I7" s="39">
        <v>1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4</v>
      </c>
      <c r="E8" s="39"/>
      <c r="F8" s="39">
        <v>2</v>
      </c>
      <c r="G8" s="39">
        <v>1</v>
      </c>
      <c r="H8" s="39">
        <v>1</v>
      </c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4</v>
      </c>
      <c r="E10" s="42"/>
      <c r="F10" s="42">
        <v>1</v>
      </c>
      <c r="G10" s="42">
        <v>1</v>
      </c>
      <c r="H10" s="42"/>
      <c r="I10" s="42">
        <v>3</v>
      </c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>
        <v>1</v>
      </c>
      <c r="D12" s="39">
        <v>1</v>
      </c>
      <c r="E12" s="42">
        <v>1</v>
      </c>
      <c r="F12" s="42">
        <v>1</v>
      </c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5</v>
      </c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2</v>
      </c>
      <c r="D15" s="39">
        <v>1</v>
      </c>
      <c r="E15" s="42"/>
      <c r="F15" s="42">
        <v>1</v>
      </c>
      <c r="G15" s="42">
        <v>1</v>
      </c>
      <c r="H15" s="42"/>
      <c r="I15" s="42">
        <v>1</v>
      </c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1</v>
      </c>
      <c r="D18" s="39">
        <v>4</v>
      </c>
      <c r="E18" s="42">
        <v>1</v>
      </c>
      <c r="F18" s="42">
        <v>1</v>
      </c>
      <c r="G18" s="42"/>
      <c r="H18" s="42"/>
      <c r="I18" s="42"/>
      <c r="J18" s="42">
        <v>3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3</v>
      </c>
      <c r="E19" s="39">
        <v>2</v>
      </c>
      <c r="F19" s="39">
        <v>2</v>
      </c>
      <c r="G19" s="39">
        <v>2</v>
      </c>
      <c r="H19" s="39"/>
      <c r="I19" s="39">
        <v>1</v>
      </c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3</v>
      </c>
      <c r="E21" s="42">
        <v>2</v>
      </c>
      <c r="F21" s="42">
        <v>2</v>
      </c>
      <c r="G21" s="42">
        <v>1</v>
      </c>
      <c r="H21" s="42"/>
      <c r="I21" s="42">
        <v>1</v>
      </c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55</v>
      </c>
      <c r="D1" s="2"/>
      <c r="E1" s="22"/>
      <c r="F1" s="22"/>
      <c r="G1" s="22"/>
      <c r="H1" s="22"/>
      <c r="I1" s="22"/>
      <c r="J1" s="22"/>
    </row>
    <row r="2" spans="1:10" ht="15.75" thickBot="1">
      <c r="A2" s="145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88" t="s">
        <v>1</v>
      </c>
      <c r="B3" s="388" t="s">
        <v>2</v>
      </c>
      <c r="C3" s="391" t="s">
        <v>3</v>
      </c>
      <c r="D3" s="392"/>
      <c r="E3" s="384" t="s">
        <v>4</v>
      </c>
      <c r="F3" s="385"/>
      <c r="G3" s="385"/>
      <c r="H3" s="385"/>
      <c r="I3" s="385"/>
      <c r="J3" s="386"/>
    </row>
    <row r="4" spans="1:10" ht="15.75" thickBot="1">
      <c r="A4" s="389"/>
      <c r="B4" s="389"/>
      <c r="C4" s="393"/>
      <c r="D4" s="394"/>
      <c r="E4" s="387" t="s">
        <v>5</v>
      </c>
      <c r="F4" s="386"/>
      <c r="G4" s="384" t="s">
        <v>6</v>
      </c>
      <c r="H4" s="386"/>
      <c r="I4" s="384" t="s">
        <v>7</v>
      </c>
      <c r="J4" s="386"/>
    </row>
    <row r="5" spans="1:10" ht="15.75" thickBot="1">
      <c r="A5" s="390"/>
      <c r="B5" s="390"/>
      <c r="C5" s="147" t="s">
        <v>8</v>
      </c>
      <c r="D5" s="146" t="s">
        <v>9</v>
      </c>
      <c r="E5" s="148" t="s">
        <v>8</v>
      </c>
      <c r="F5" s="149" t="s">
        <v>9</v>
      </c>
      <c r="G5" s="148" t="s">
        <v>8</v>
      </c>
      <c r="H5" s="149" t="s">
        <v>9</v>
      </c>
      <c r="I5" s="148" t="s">
        <v>8</v>
      </c>
      <c r="J5" s="149" t="s">
        <v>9</v>
      </c>
    </row>
    <row r="6" spans="1:10" ht="15.75" thickBot="1">
      <c r="A6" s="150" t="s">
        <v>10</v>
      </c>
      <c r="B6" s="151" t="s">
        <v>11</v>
      </c>
      <c r="C6" s="152">
        <v>1</v>
      </c>
      <c r="D6" s="153">
        <v>2</v>
      </c>
      <c r="E6" s="154">
        <v>3</v>
      </c>
      <c r="F6" s="151">
        <v>4</v>
      </c>
      <c r="G6" s="154">
        <v>5</v>
      </c>
      <c r="H6" s="151">
        <v>6</v>
      </c>
      <c r="I6" s="154">
        <v>7</v>
      </c>
      <c r="J6" s="151">
        <v>8</v>
      </c>
    </row>
    <row r="7" spans="1:10" ht="16.5" thickBot="1" thickTop="1">
      <c r="A7" s="155" t="s">
        <v>12</v>
      </c>
      <c r="B7" s="38">
        <v>400</v>
      </c>
      <c r="C7" s="92">
        <v>30</v>
      </c>
      <c r="D7" s="92">
        <v>45</v>
      </c>
      <c r="E7" s="92">
        <v>24</v>
      </c>
      <c r="F7" s="92">
        <v>30</v>
      </c>
      <c r="G7" s="92">
        <v>5</v>
      </c>
      <c r="H7" s="92">
        <v>6</v>
      </c>
      <c r="I7" s="92">
        <v>1</v>
      </c>
      <c r="J7" s="92">
        <v>8</v>
      </c>
    </row>
    <row r="8" spans="1:10" ht="26.25" thickBot="1">
      <c r="A8" s="156" t="s">
        <v>13</v>
      </c>
      <c r="B8" s="325">
        <v>410</v>
      </c>
      <c r="C8" s="326">
        <v>9</v>
      </c>
      <c r="D8" s="326">
        <v>14</v>
      </c>
      <c r="E8" s="326">
        <v>4</v>
      </c>
      <c r="F8" s="326">
        <v>6</v>
      </c>
      <c r="G8" s="326">
        <v>4</v>
      </c>
      <c r="H8" s="326">
        <v>4</v>
      </c>
      <c r="I8" s="326">
        <v>1</v>
      </c>
      <c r="J8" s="326">
        <v>4</v>
      </c>
    </row>
    <row r="9" spans="1:10" ht="15.75" thickBot="1">
      <c r="A9" s="143" t="s">
        <v>14</v>
      </c>
      <c r="B9" s="327">
        <v>411</v>
      </c>
      <c r="C9" s="326"/>
      <c r="D9" s="326"/>
      <c r="E9" s="326"/>
      <c r="F9" s="326"/>
      <c r="G9" s="326"/>
      <c r="H9" s="326"/>
      <c r="I9" s="326"/>
      <c r="J9" s="328"/>
    </row>
    <row r="10" spans="1:10" ht="15.75" thickBot="1">
      <c r="A10" s="143" t="s">
        <v>19</v>
      </c>
      <c r="B10" s="329">
        <v>412</v>
      </c>
      <c r="C10" s="328">
        <v>8</v>
      </c>
      <c r="D10" s="328">
        <v>8</v>
      </c>
      <c r="E10" s="328">
        <v>4</v>
      </c>
      <c r="F10" s="328">
        <v>4</v>
      </c>
      <c r="G10" s="328">
        <v>3</v>
      </c>
      <c r="H10" s="328">
        <v>3</v>
      </c>
      <c r="I10" s="328">
        <v>1</v>
      </c>
      <c r="J10" s="328">
        <v>1</v>
      </c>
    </row>
    <row r="11" spans="1:10" ht="15.75" thickBot="1">
      <c r="A11" s="143" t="s">
        <v>16</v>
      </c>
      <c r="B11" s="329">
        <v>413</v>
      </c>
      <c r="C11" s="328">
        <v>1</v>
      </c>
      <c r="D11" s="328">
        <v>6</v>
      </c>
      <c r="E11" s="328">
        <v>0</v>
      </c>
      <c r="F11" s="328">
        <v>2</v>
      </c>
      <c r="G11" s="328">
        <v>1</v>
      </c>
      <c r="H11" s="328">
        <v>1</v>
      </c>
      <c r="I11" s="328">
        <v>0</v>
      </c>
      <c r="J11" s="328">
        <v>3</v>
      </c>
    </row>
    <row r="12" spans="1:10" ht="15.75" thickBot="1">
      <c r="A12" s="143" t="s">
        <v>17</v>
      </c>
      <c r="B12" s="327">
        <v>414</v>
      </c>
      <c r="C12" s="326"/>
      <c r="D12" s="326"/>
      <c r="E12" s="328"/>
      <c r="F12" s="328"/>
      <c r="G12" s="328"/>
      <c r="H12" s="328"/>
      <c r="I12" s="328"/>
      <c r="J12" s="330"/>
    </row>
    <row r="13" spans="1:10" ht="15.75" thickBot="1">
      <c r="A13" s="156" t="s">
        <v>18</v>
      </c>
      <c r="B13" s="325">
        <v>420</v>
      </c>
      <c r="C13" s="331">
        <v>10</v>
      </c>
      <c r="D13" s="331">
        <v>21</v>
      </c>
      <c r="E13" s="331">
        <v>10</v>
      </c>
      <c r="F13" s="331">
        <v>16</v>
      </c>
      <c r="G13" s="331">
        <v>0</v>
      </c>
      <c r="H13" s="331">
        <v>1</v>
      </c>
      <c r="I13" s="331">
        <v>0</v>
      </c>
      <c r="J13" s="332">
        <v>3</v>
      </c>
    </row>
    <row r="14" spans="1:10" ht="15.75" thickBot="1">
      <c r="A14" s="143" t="s">
        <v>14</v>
      </c>
      <c r="B14" s="157">
        <v>421</v>
      </c>
      <c r="C14" s="158"/>
      <c r="D14" s="158"/>
      <c r="E14" s="159"/>
      <c r="F14" s="159"/>
      <c r="G14" s="159"/>
      <c r="H14" s="159"/>
      <c r="I14" s="159"/>
      <c r="J14" s="159"/>
    </row>
    <row r="15" spans="1:10" ht="15.75" thickBot="1">
      <c r="A15" s="143" t="s">
        <v>19</v>
      </c>
      <c r="B15" s="160">
        <v>422</v>
      </c>
      <c r="C15" s="158"/>
      <c r="D15" s="158"/>
      <c r="E15" s="159"/>
      <c r="F15" s="159"/>
      <c r="G15" s="159"/>
      <c r="H15" s="159"/>
      <c r="I15" s="159"/>
      <c r="J15" s="159"/>
    </row>
    <row r="16" spans="1:10" ht="15.75" thickBot="1">
      <c r="A16" s="143" t="s">
        <v>20</v>
      </c>
      <c r="B16" s="160">
        <v>423</v>
      </c>
      <c r="C16" s="158">
        <v>0</v>
      </c>
      <c r="D16" s="159">
        <v>9</v>
      </c>
      <c r="E16" s="159">
        <v>0</v>
      </c>
      <c r="F16" s="159">
        <v>5</v>
      </c>
      <c r="G16" s="159">
        <v>0</v>
      </c>
      <c r="H16" s="159">
        <v>1</v>
      </c>
      <c r="I16" s="159">
        <v>0</v>
      </c>
      <c r="J16" s="159">
        <v>3</v>
      </c>
    </row>
    <row r="17" spans="1:10" ht="15.75" thickBot="1">
      <c r="A17" s="143" t="s">
        <v>17</v>
      </c>
      <c r="B17" s="160">
        <v>424</v>
      </c>
      <c r="C17" s="158"/>
      <c r="D17" s="158"/>
      <c r="E17" s="159"/>
      <c r="F17" s="159"/>
      <c r="G17" s="159"/>
      <c r="H17" s="159"/>
      <c r="I17" s="159"/>
      <c r="J17" s="159"/>
    </row>
    <row r="18" spans="1:10" ht="15.75" thickBot="1">
      <c r="A18" s="143" t="s">
        <v>126</v>
      </c>
      <c r="B18" s="157">
        <v>425</v>
      </c>
      <c r="C18" s="159">
        <v>10</v>
      </c>
      <c r="D18" s="159">
        <v>12</v>
      </c>
      <c r="E18" s="159">
        <v>10</v>
      </c>
      <c r="F18" s="159">
        <v>11</v>
      </c>
      <c r="G18" s="159">
        <v>0</v>
      </c>
      <c r="H18" s="159">
        <v>1</v>
      </c>
      <c r="I18" s="159">
        <v>0</v>
      </c>
      <c r="J18" s="159">
        <v>0</v>
      </c>
    </row>
    <row r="19" spans="1:10" ht="15.75" thickBot="1">
      <c r="A19" s="161" t="s">
        <v>22</v>
      </c>
      <c r="B19" s="325">
        <v>430</v>
      </c>
      <c r="C19" s="326">
        <v>11</v>
      </c>
      <c r="D19" s="326">
        <v>10</v>
      </c>
      <c r="E19" s="326">
        <v>10</v>
      </c>
      <c r="F19" s="326">
        <v>8</v>
      </c>
      <c r="G19" s="326">
        <v>1</v>
      </c>
      <c r="H19" s="326">
        <v>1</v>
      </c>
      <c r="I19" s="326">
        <v>0</v>
      </c>
      <c r="J19" s="326">
        <v>1</v>
      </c>
    </row>
    <row r="20" spans="1:10" ht="15.75" thickBot="1">
      <c r="A20" s="144" t="s">
        <v>23</v>
      </c>
      <c r="B20" s="157">
        <v>431</v>
      </c>
      <c r="C20" s="159">
        <v>3</v>
      </c>
      <c r="D20" s="159"/>
      <c r="E20" s="159">
        <v>3</v>
      </c>
      <c r="F20" s="159"/>
      <c r="G20" s="159"/>
      <c r="H20" s="158"/>
      <c r="I20" s="158"/>
      <c r="J20" s="158"/>
    </row>
    <row r="21" spans="1:10" ht="16.5" customHeight="1" thickBot="1">
      <c r="A21" s="144" t="s">
        <v>24</v>
      </c>
      <c r="B21" s="157">
        <v>432</v>
      </c>
      <c r="C21" s="159">
        <v>7</v>
      </c>
      <c r="D21" s="159">
        <v>10</v>
      </c>
      <c r="E21" s="159">
        <v>6</v>
      </c>
      <c r="F21" s="159">
        <v>8</v>
      </c>
      <c r="G21" s="159">
        <v>1</v>
      </c>
      <c r="H21" s="159">
        <v>1</v>
      </c>
      <c r="I21" s="159">
        <v>0</v>
      </c>
      <c r="J21" s="159">
        <v>1</v>
      </c>
    </row>
    <row r="22" spans="1:10" ht="15.75" customHeight="1" thickBot="1">
      <c r="A22" s="143" t="s">
        <v>25</v>
      </c>
      <c r="B22" s="157">
        <v>433</v>
      </c>
      <c r="C22" s="159">
        <v>1</v>
      </c>
      <c r="D22" s="159">
        <v>0</v>
      </c>
      <c r="E22" s="159">
        <v>1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</row>
    <row r="23" spans="1:10" ht="15.75" thickBot="1">
      <c r="A23" s="143" t="s">
        <v>26</v>
      </c>
      <c r="B23" s="162">
        <v>434</v>
      </c>
      <c r="C23" s="163"/>
      <c r="D23" s="163"/>
      <c r="E23" s="163"/>
      <c r="F23" s="163"/>
      <c r="G23" s="163"/>
      <c r="H23" s="163"/>
      <c r="I23" s="163"/>
      <c r="J23" s="163"/>
    </row>
  </sheetData>
  <sheetProtection/>
  <mergeCells count="7">
    <mergeCell ref="E3:J3"/>
    <mergeCell ref="E4:F4"/>
    <mergeCell ref="G4:H4"/>
    <mergeCell ref="I4:J4"/>
    <mergeCell ref="A3:A5"/>
    <mergeCell ref="B3:B5"/>
    <mergeCell ref="C3:D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12</v>
      </c>
      <c r="E7" s="39">
        <v>7</v>
      </c>
      <c r="F7" s="39">
        <v>9</v>
      </c>
      <c r="G7" s="39">
        <v>2</v>
      </c>
      <c r="H7" s="39">
        <v>3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7</v>
      </c>
      <c r="E13" s="44">
        <v>2</v>
      </c>
      <c r="F13" s="44">
        <v>5</v>
      </c>
      <c r="G13" s="44">
        <v>0</v>
      </c>
      <c r="H13" s="44">
        <v>2</v>
      </c>
      <c r="I13" s="44">
        <v>1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>
        <v>1</v>
      </c>
      <c r="D16" s="39">
        <v>3</v>
      </c>
      <c r="E16" s="42"/>
      <c r="F16" s="42">
        <v>1</v>
      </c>
      <c r="G16" s="42"/>
      <c r="H16" s="42">
        <v>2</v>
      </c>
      <c r="I16" s="42">
        <v>1</v>
      </c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2</v>
      </c>
      <c r="D18" s="39">
        <v>4</v>
      </c>
      <c r="E18" s="42">
        <v>2</v>
      </c>
      <c r="F18" s="42">
        <v>4</v>
      </c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7</v>
      </c>
      <c r="D19" s="39">
        <v>4</v>
      </c>
      <c r="E19" s="39">
        <v>5</v>
      </c>
      <c r="F19" s="39">
        <v>3</v>
      </c>
      <c r="G19" s="39">
        <v>2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/>
      <c r="E20" s="42"/>
      <c r="F20" s="42"/>
      <c r="G20" s="39">
        <v>2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4</v>
      </c>
      <c r="E21" s="42">
        <v>5</v>
      </c>
      <c r="F21" s="42">
        <v>3</v>
      </c>
      <c r="G21" s="42"/>
      <c r="H21" s="42">
        <v>1</v>
      </c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66" t="s">
        <v>10</v>
      </c>
      <c r="B6" s="167" t="s">
        <v>11</v>
      </c>
      <c r="C6" s="168">
        <v>1</v>
      </c>
      <c r="D6" s="169">
        <v>2</v>
      </c>
      <c r="E6" s="167">
        <v>3</v>
      </c>
      <c r="F6" s="167">
        <v>4</v>
      </c>
      <c r="G6" s="167">
        <v>5</v>
      </c>
      <c r="H6" s="167">
        <v>6</v>
      </c>
      <c r="I6" s="167">
        <v>7</v>
      </c>
      <c r="J6" s="167">
        <v>8</v>
      </c>
    </row>
    <row r="7" spans="1:10" ht="16.5" thickBot="1" thickTop="1">
      <c r="A7" s="108" t="s">
        <v>12</v>
      </c>
      <c r="B7" s="109">
        <v>400</v>
      </c>
      <c r="C7" s="110"/>
      <c r="D7" s="110"/>
      <c r="E7" s="110"/>
      <c r="F7" s="110"/>
      <c r="G7" s="110"/>
      <c r="H7" s="110"/>
      <c r="I7" s="110"/>
      <c r="J7" s="110"/>
    </row>
    <row r="8" spans="1:10" ht="26.25" thickBot="1">
      <c r="A8" s="170" t="s">
        <v>13</v>
      </c>
      <c r="B8" s="171">
        <v>410</v>
      </c>
      <c r="C8" s="172"/>
      <c r="D8" s="172"/>
      <c r="E8" s="172"/>
      <c r="F8" s="172"/>
      <c r="G8" s="172"/>
      <c r="H8" s="172"/>
      <c r="I8" s="172"/>
      <c r="J8" s="172"/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164" t="s">
        <v>19</v>
      </c>
      <c r="B10" s="173">
        <v>412</v>
      </c>
      <c r="C10" s="172">
        <v>1</v>
      </c>
      <c r="D10" s="172"/>
      <c r="E10" s="174"/>
      <c r="F10" s="174"/>
      <c r="G10" s="174">
        <v>1</v>
      </c>
      <c r="H10" s="174"/>
      <c r="I10" s="174"/>
      <c r="J10" s="174"/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164" t="s">
        <v>17</v>
      </c>
      <c r="B12" s="175">
        <v>414</v>
      </c>
      <c r="C12" s="172"/>
      <c r="D12" s="172"/>
      <c r="E12" s="174"/>
      <c r="F12" s="174"/>
      <c r="G12" s="174"/>
      <c r="H12" s="174"/>
      <c r="I12" s="174"/>
      <c r="J12" s="174"/>
    </row>
    <row r="13" spans="1:10" ht="15.75" thickBot="1">
      <c r="A13" s="111" t="s">
        <v>18</v>
      </c>
      <c r="B13" s="109">
        <v>420</v>
      </c>
      <c r="C13" s="44"/>
      <c r="D13" s="44"/>
      <c r="E13" s="44"/>
      <c r="F13" s="44"/>
      <c r="G13" s="44"/>
      <c r="H13" s="44"/>
      <c r="I13" s="44"/>
      <c r="J13" s="176"/>
    </row>
    <row r="14" spans="1:10" ht="15.75" thickBot="1">
      <c r="A14" s="164" t="s">
        <v>14</v>
      </c>
      <c r="B14" s="175">
        <v>421</v>
      </c>
      <c r="C14" s="172"/>
      <c r="D14" s="172"/>
      <c r="E14" s="174"/>
      <c r="F14" s="174"/>
      <c r="G14" s="174"/>
      <c r="H14" s="174"/>
      <c r="I14" s="174"/>
      <c r="J14" s="174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164" t="s">
        <v>20</v>
      </c>
      <c r="B16" s="173">
        <v>423</v>
      </c>
      <c r="C16" s="172">
        <v>3</v>
      </c>
      <c r="D16" s="172">
        <v>6</v>
      </c>
      <c r="E16" s="174"/>
      <c r="F16" s="174"/>
      <c r="G16" s="174"/>
      <c r="H16" s="174"/>
      <c r="I16" s="174"/>
      <c r="J16" s="174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164" t="s">
        <v>21</v>
      </c>
      <c r="B18" s="175">
        <v>425</v>
      </c>
      <c r="C18" s="172"/>
      <c r="D18" s="172"/>
      <c r="E18" s="174"/>
      <c r="F18" s="174"/>
      <c r="G18" s="174"/>
      <c r="H18" s="174"/>
      <c r="I18" s="174"/>
      <c r="J18" s="174"/>
    </row>
    <row r="19" spans="1:10" ht="15.75" thickBot="1">
      <c r="A19" s="115" t="s">
        <v>22</v>
      </c>
      <c r="B19" s="109">
        <v>430</v>
      </c>
      <c r="C19" s="110"/>
      <c r="D19" s="110"/>
      <c r="E19" s="110"/>
      <c r="F19" s="110"/>
      <c r="G19" s="110"/>
      <c r="H19" s="110"/>
      <c r="I19" s="110"/>
      <c r="J19" s="110"/>
    </row>
    <row r="20" spans="1:10" ht="15.75" thickBot="1">
      <c r="A20" s="165" t="s">
        <v>23</v>
      </c>
      <c r="B20" s="175">
        <v>431</v>
      </c>
      <c r="C20" s="172">
        <v>2</v>
      </c>
      <c r="D20" s="172"/>
      <c r="E20" s="174">
        <v>2</v>
      </c>
      <c r="F20" s="174"/>
      <c r="G20" s="172"/>
      <c r="H20" s="172"/>
      <c r="I20" s="172"/>
      <c r="J20" s="172"/>
    </row>
    <row r="21" spans="1:10" ht="16.5" customHeight="1" thickBot="1">
      <c r="A21" s="96" t="s">
        <v>24</v>
      </c>
      <c r="B21" s="112">
        <v>432</v>
      </c>
      <c r="C21" s="110">
        <v>2</v>
      </c>
      <c r="D21" s="110">
        <v>1</v>
      </c>
      <c r="E21" s="113">
        <v>2</v>
      </c>
      <c r="F21" s="113">
        <v>1</v>
      </c>
      <c r="G21" s="113"/>
      <c r="H21" s="113"/>
      <c r="I21" s="113"/>
      <c r="J21" s="113"/>
    </row>
    <row r="22" spans="1:10" ht="16.5" customHeight="1" thickBot="1">
      <c r="A22" s="164" t="s">
        <v>25</v>
      </c>
      <c r="B22" s="175">
        <v>433</v>
      </c>
      <c r="C22" s="172"/>
      <c r="D22" s="172"/>
      <c r="E22" s="174"/>
      <c r="F22" s="174"/>
      <c r="G22" s="174"/>
      <c r="H22" s="174"/>
      <c r="I22" s="174"/>
      <c r="J22" s="174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7</v>
      </c>
      <c r="E7" s="39">
        <v>5</v>
      </c>
      <c r="F7" s="39">
        <v>6</v>
      </c>
      <c r="G7" s="39">
        <v>1</v>
      </c>
      <c r="H7" s="39">
        <v>1</v>
      </c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/>
      <c r="G8" s="39"/>
      <c r="H8" s="39">
        <v>1</v>
      </c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39">
        <v>1</v>
      </c>
      <c r="D13" s="39">
        <v>4</v>
      </c>
      <c r="E13" s="39">
        <v>1</v>
      </c>
      <c r="F13" s="39">
        <v>4</v>
      </c>
      <c r="G13" s="70"/>
      <c r="H13" s="70"/>
      <c r="I13" s="70"/>
      <c r="J13" s="177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1</v>
      </c>
      <c r="D15" s="39">
        <v>4</v>
      </c>
      <c r="E15" s="42">
        <v>1</v>
      </c>
      <c r="F15" s="42">
        <v>4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1</v>
      </c>
      <c r="D18" s="39">
        <v>4</v>
      </c>
      <c r="E18" s="39">
        <v>1</v>
      </c>
      <c r="F18" s="39">
        <v>4</v>
      </c>
      <c r="G18" s="42"/>
      <c r="H18" s="42"/>
      <c r="I18" s="42"/>
      <c r="J18" s="39"/>
    </row>
    <row r="19" spans="1:10" ht="15.75" thickBot="1">
      <c r="A19" s="45" t="s">
        <v>22</v>
      </c>
      <c r="B19" s="38">
        <v>430</v>
      </c>
      <c r="C19" s="39">
        <v>5</v>
      </c>
      <c r="D19" s="39">
        <v>2</v>
      </c>
      <c r="E19" s="39">
        <v>4</v>
      </c>
      <c r="F19" s="39">
        <v>2</v>
      </c>
      <c r="G19" s="39">
        <v>1</v>
      </c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178">
        <v>4</v>
      </c>
      <c r="F21" s="178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13</v>
      </c>
      <c r="E7" s="39">
        <v>6</v>
      </c>
      <c r="F7" s="39">
        <v>9</v>
      </c>
      <c r="G7" s="39"/>
      <c r="H7" s="39"/>
      <c r="I7" s="39"/>
      <c r="J7" s="39">
        <v>1</v>
      </c>
    </row>
    <row r="8" spans="1:10" ht="26.25" thickBot="1">
      <c r="A8" s="40" t="s">
        <v>13</v>
      </c>
      <c r="B8" s="38">
        <v>410</v>
      </c>
      <c r="C8" s="39"/>
      <c r="D8" s="39">
        <v>3</v>
      </c>
      <c r="E8" s="39"/>
      <c r="F8" s="39"/>
      <c r="G8" s="39"/>
      <c r="H8" s="39"/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>
        <v>2</v>
      </c>
      <c r="E11" s="42"/>
      <c r="F11" s="42"/>
      <c r="G11" s="42"/>
      <c r="H11" s="42"/>
      <c r="I11" s="42"/>
      <c r="J11" s="42">
        <v>1</v>
      </c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8</v>
      </c>
      <c r="E13" s="44">
        <v>3</v>
      </c>
      <c r="F13" s="44">
        <v>7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1</v>
      </c>
      <c r="D15" s="39">
        <v>2</v>
      </c>
      <c r="E15" s="42">
        <v>1</v>
      </c>
      <c r="F15" s="42">
        <v>2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>
        <v>2</v>
      </c>
      <c r="D16" s="39">
        <v>6</v>
      </c>
      <c r="E16" s="42">
        <v>2</v>
      </c>
      <c r="F16" s="42">
        <v>5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3</v>
      </c>
      <c r="F19" s="39">
        <v>2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>
        <v>1</v>
      </c>
      <c r="E20" s="42">
        <v>1</v>
      </c>
      <c r="F20" s="42">
        <v>1</v>
      </c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2</v>
      </c>
      <c r="F21" s="42">
        <v>1</v>
      </c>
      <c r="G21" s="42"/>
      <c r="H21" s="42"/>
      <c r="I21" s="42"/>
      <c r="J21" s="42"/>
    </row>
    <row r="22" spans="1:10" ht="15.7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120">
        <v>5</v>
      </c>
      <c r="D7" s="120">
        <v>2</v>
      </c>
      <c r="E7" s="120">
        <v>4</v>
      </c>
      <c r="F7" s="120">
        <v>2</v>
      </c>
      <c r="G7" s="120"/>
      <c r="H7" s="120"/>
      <c r="I7" s="120"/>
      <c r="J7" s="120"/>
    </row>
    <row r="8" spans="1:10" ht="26.25" thickBot="1">
      <c r="A8" s="40" t="s">
        <v>13</v>
      </c>
      <c r="B8" s="38">
        <v>410</v>
      </c>
      <c r="C8" s="120">
        <v>1</v>
      </c>
      <c r="D8" s="120"/>
      <c r="E8" s="120"/>
      <c r="F8" s="120"/>
      <c r="G8" s="120"/>
      <c r="H8" s="120"/>
      <c r="I8" s="120">
        <v>1</v>
      </c>
      <c r="J8" s="120"/>
    </row>
    <row r="9" spans="1:10" ht="15.75" thickBot="1">
      <c r="A9" s="24" t="s">
        <v>14</v>
      </c>
      <c r="B9" s="41">
        <v>411</v>
      </c>
      <c r="C9" s="110"/>
      <c r="D9" s="110"/>
      <c r="E9" s="113"/>
      <c r="F9" s="113"/>
      <c r="G9" s="113"/>
      <c r="H9" s="113"/>
      <c r="I9" s="113"/>
      <c r="J9" s="113"/>
    </row>
    <row r="10" spans="1:10" ht="15.75" thickBot="1">
      <c r="A10" s="24" t="s">
        <v>19</v>
      </c>
      <c r="B10" s="43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24" t="s">
        <v>16</v>
      </c>
      <c r="B11" s="43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24" t="s">
        <v>17</v>
      </c>
      <c r="B12" s="41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40" t="s">
        <v>18</v>
      </c>
      <c r="B13" s="38">
        <v>420</v>
      </c>
      <c r="C13" s="338">
        <v>2</v>
      </c>
      <c r="D13" s="120"/>
      <c r="E13" s="120">
        <v>2</v>
      </c>
      <c r="F13" s="120"/>
      <c r="G13" s="120"/>
      <c r="H13" s="120"/>
      <c r="I13" s="120"/>
      <c r="J13" s="120"/>
    </row>
    <row r="14" spans="1:10" ht="15.75" thickBot="1">
      <c r="A14" s="24" t="s">
        <v>14</v>
      </c>
      <c r="B14" s="41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24" t="s">
        <v>19</v>
      </c>
      <c r="B15" s="43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24" t="s">
        <v>20</v>
      </c>
      <c r="B16" s="43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24" t="s">
        <v>17</v>
      </c>
      <c r="B17" s="43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24" t="s">
        <v>21</v>
      </c>
      <c r="B18" s="41">
        <v>425</v>
      </c>
      <c r="C18" s="110">
        <v>2</v>
      </c>
      <c r="D18" s="110"/>
      <c r="E18" s="113"/>
      <c r="F18" s="113"/>
      <c r="G18" s="113"/>
      <c r="H18" s="113"/>
      <c r="I18" s="113"/>
      <c r="J18" s="113"/>
    </row>
    <row r="19" spans="1:10" ht="15.75" thickBot="1">
      <c r="A19" s="45" t="s">
        <v>22</v>
      </c>
      <c r="B19" s="38">
        <v>430</v>
      </c>
      <c r="C19" s="120">
        <v>4</v>
      </c>
      <c r="D19" s="120">
        <v>1</v>
      </c>
      <c r="E19" s="120">
        <v>3</v>
      </c>
      <c r="F19" s="120">
        <v>2</v>
      </c>
      <c r="G19" s="120">
        <v>1</v>
      </c>
      <c r="H19" s="120"/>
      <c r="I19" s="120"/>
      <c r="J19" s="120"/>
    </row>
    <row r="20" spans="1:10" ht="15.75" thickBot="1">
      <c r="A20" s="25" t="s">
        <v>23</v>
      </c>
      <c r="B20" s="41">
        <v>431</v>
      </c>
      <c r="C20" s="110">
        <v>1</v>
      </c>
      <c r="D20" s="110"/>
      <c r="E20" s="113"/>
      <c r="F20" s="113"/>
      <c r="G20" s="113">
        <v>1</v>
      </c>
      <c r="H20" s="113"/>
      <c r="I20" s="113"/>
      <c r="J20" s="113"/>
    </row>
    <row r="21" spans="1:10" ht="16.5" customHeight="1" thickBot="1">
      <c r="A21" s="25" t="s">
        <v>24</v>
      </c>
      <c r="B21" s="41">
        <v>432</v>
      </c>
      <c r="C21" s="110">
        <v>3</v>
      </c>
      <c r="D21" s="110">
        <v>1</v>
      </c>
      <c r="E21" s="113"/>
      <c r="F21" s="113"/>
      <c r="G21" s="113"/>
      <c r="H21" s="113"/>
      <c r="I21" s="113"/>
      <c r="J21" s="113"/>
    </row>
    <row r="22" spans="1:10" ht="16.5" customHeight="1" thickBot="1">
      <c r="A22" s="24" t="s">
        <v>25</v>
      </c>
      <c r="B22" s="41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24" t="s">
        <v>26</v>
      </c>
      <c r="B23" s="4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2</v>
      </c>
      <c r="E7" s="39">
        <v>2</v>
      </c>
      <c r="F7" s="39">
        <v>1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/>
      <c r="G10" s="42"/>
      <c r="H10" s="42"/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2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8.8515625" style="0" customWidth="1"/>
    <col min="3" max="3" width="10.140625" style="0" customWidth="1"/>
  </cols>
  <sheetData>
    <row r="1" spans="1:10" ht="15">
      <c r="A1" s="1"/>
      <c r="B1" s="1"/>
      <c r="C1" s="2" t="s">
        <v>132</v>
      </c>
      <c r="D1" s="2"/>
      <c r="E1" s="1"/>
      <c r="F1" s="1"/>
      <c r="G1" s="1"/>
      <c r="H1" s="1"/>
      <c r="I1" s="1"/>
      <c r="J1" s="1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13</v>
      </c>
      <c r="D7" s="92">
        <v>19</v>
      </c>
      <c r="E7" s="92">
        <v>12</v>
      </c>
      <c r="F7" s="92">
        <v>13</v>
      </c>
      <c r="G7" s="92">
        <v>1</v>
      </c>
      <c r="H7" s="92">
        <v>0</v>
      </c>
      <c r="I7" s="92">
        <v>1</v>
      </c>
      <c r="J7" s="92">
        <v>5</v>
      </c>
    </row>
    <row r="8" spans="1:10" ht="26.25" thickBot="1">
      <c r="A8" s="40" t="s">
        <v>13</v>
      </c>
      <c r="B8" s="38">
        <v>410</v>
      </c>
      <c r="C8" s="92">
        <v>1</v>
      </c>
      <c r="D8" s="92">
        <v>9</v>
      </c>
      <c r="E8" s="92">
        <v>0</v>
      </c>
      <c r="F8" s="92">
        <v>3</v>
      </c>
      <c r="G8" s="92">
        <v>1</v>
      </c>
      <c r="H8" s="92">
        <v>0</v>
      </c>
      <c r="I8" s="92">
        <v>1</v>
      </c>
      <c r="J8" s="92">
        <v>5</v>
      </c>
    </row>
    <row r="9" spans="1:10" ht="15.75" thickBot="1">
      <c r="A9" s="24" t="s">
        <v>14</v>
      </c>
      <c r="B9" s="41">
        <v>411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2">
        <v>1</v>
      </c>
      <c r="D10" s="92">
        <v>6</v>
      </c>
      <c r="E10" s="93">
        <v>0</v>
      </c>
      <c r="F10" s="93">
        <v>3</v>
      </c>
      <c r="G10" s="93">
        <v>1</v>
      </c>
      <c r="H10" s="93">
        <v>0</v>
      </c>
      <c r="I10" s="93">
        <v>1</v>
      </c>
      <c r="J10" s="93">
        <v>2</v>
      </c>
    </row>
    <row r="11" spans="1:10" ht="15.75" thickBot="1">
      <c r="A11" s="24" t="s">
        <v>16</v>
      </c>
      <c r="B11" s="43">
        <v>413</v>
      </c>
      <c r="C11" s="92">
        <v>0</v>
      </c>
      <c r="D11" s="92">
        <v>3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3</v>
      </c>
    </row>
    <row r="12" spans="1:10" ht="15.75" thickBot="1">
      <c r="A12" s="24" t="s">
        <v>17</v>
      </c>
      <c r="B12" s="41">
        <v>414</v>
      </c>
      <c r="C12" s="92">
        <v>0</v>
      </c>
      <c r="D12" s="92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94">
        <v>5</v>
      </c>
      <c r="D13" s="94">
        <v>6</v>
      </c>
      <c r="E13" s="94">
        <v>5</v>
      </c>
      <c r="F13" s="94">
        <v>6</v>
      </c>
      <c r="G13" s="94">
        <v>0</v>
      </c>
      <c r="H13" s="94">
        <v>0</v>
      </c>
      <c r="I13" s="94">
        <v>0</v>
      </c>
      <c r="J13" s="94">
        <v>0</v>
      </c>
    </row>
    <row r="14" spans="1:10" ht="15.75" thickBot="1">
      <c r="A14" s="24" t="s">
        <v>14</v>
      </c>
      <c r="B14" s="41">
        <v>421</v>
      </c>
      <c r="C14" s="92">
        <v>0</v>
      </c>
      <c r="D14" s="92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2">
        <v>0</v>
      </c>
      <c r="D15" s="92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2">
        <v>0</v>
      </c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2">
        <v>0</v>
      </c>
      <c r="D17" s="92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2">
        <v>5</v>
      </c>
      <c r="D18" s="92">
        <v>6</v>
      </c>
      <c r="E18" s="93">
        <v>5</v>
      </c>
      <c r="F18" s="93">
        <v>6</v>
      </c>
      <c r="G18" s="93">
        <v>0</v>
      </c>
      <c r="H18" s="93">
        <v>0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7</v>
      </c>
      <c r="D19" s="92">
        <v>4</v>
      </c>
      <c r="E19" s="92">
        <v>7</v>
      </c>
      <c r="F19" s="92">
        <v>4</v>
      </c>
      <c r="G19" s="92">
        <v>0</v>
      </c>
      <c r="H19" s="92">
        <v>0</v>
      </c>
      <c r="I19" s="92">
        <v>0</v>
      </c>
      <c r="J19" s="92">
        <v>0</v>
      </c>
    </row>
    <row r="20" spans="1:10" ht="15.75" thickBot="1">
      <c r="A20" s="25" t="s">
        <v>23</v>
      </c>
      <c r="B20" s="41">
        <v>431</v>
      </c>
      <c r="C20" s="92">
        <v>1</v>
      </c>
      <c r="D20" s="92">
        <v>0</v>
      </c>
      <c r="E20" s="93">
        <v>1</v>
      </c>
      <c r="F20" s="93">
        <v>0</v>
      </c>
      <c r="G20" s="92">
        <v>0</v>
      </c>
      <c r="H20" s="92">
        <v>0</v>
      </c>
      <c r="I20" s="92">
        <v>0</v>
      </c>
      <c r="J20" s="92">
        <v>0</v>
      </c>
    </row>
    <row r="21" spans="1:10" ht="16.5" customHeight="1" thickBot="1">
      <c r="A21" s="25" t="s">
        <v>24</v>
      </c>
      <c r="B21" s="41">
        <v>432</v>
      </c>
      <c r="C21" s="92">
        <v>6</v>
      </c>
      <c r="D21" s="92">
        <v>3</v>
      </c>
      <c r="E21" s="93">
        <v>6</v>
      </c>
      <c r="F21" s="93">
        <v>3</v>
      </c>
      <c r="G21" s="93">
        <v>0</v>
      </c>
      <c r="H21" s="93">
        <v>0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2">
        <v>0</v>
      </c>
      <c r="D22" s="92">
        <v>1</v>
      </c>
      <c r="E22" s="93">
        <v>0</v>
      </c>
      <c r="F22" s="93">
        <v>1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2">
        <v>0</v>
      </c>
      <c r="D23" s="92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8" sqref="G18:H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>
        <v>2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8</v>
      </c>
      <c r="D8" s="39">
        <v>2</v>
      </c>
      <c r="E8" s="39">
        <v>2</v>
      </c>
      <c r="F8" s="39">
        <v>1</v>
      </c>
      <c r="G8" s="39">
        <v>6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8</v>
      </c>
      <c r="D10" s="39">
        <v>2</v>
      </c>
      <c r="E10" s="42">
        <v>2</v>
      </c>
      <c r="F10" s="42">
        <v>1</v>
      </c>
      <c r="G10" s="42">
        <v>6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4</v>
      </c>
      <c r="E19" s="39">
        <v>1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1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29</v>
      </c>
      <c r="D7" s="39">
        <v>25</v>
      </c>
      <c r="E7" s="39">
        <v>27</v>
      </c>
      <c r="F7" s="39">
        <v>19</v>
      </c>
      <c r="G7" s="39">
        <v>0</v>
      </c>
      <c r="H7" s="39">
        <v>3</v>
      </c>
      <c r="I7" s="39">
        <v>3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7</v>
      </c>
      <c r="D8" s="39">
        <v>11</v>
      </c>
      <c r="E8" s="39">
        <v>6</v>
      </c>
      <c r="F8" s="39">
        <v>6</v>
      </c>
      <c r="G8" s="39">
        <v>0</v>
      </c>
      <c r="H8" s="39">
        <v>3</v>
      </c>
      <c r="I8" s="39">
        <v>2</v>
      </c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7</v>
      </c>
      <c r="D10" s="39">
        <v>11</v>
      </c>
      <c r="E10" s="42">
        <v>6</v>
      </c>
      <c r="F10" s="42">
        <v>6</v>
      </c>
      <c r="G10" s="42">
        <v>0</v>
      </c>
      <c r="H10" s="42">
        <v>3</v>
      </c>
      <c r="I10" s="42">
        <v>2</v>
      </c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12</v>
      </c>
      <c r="D13" s="44">
        <v>8</v>
      </c>
      <c r="E13" s="44">
        <v>11</v>
      </c>
      <c r="F13" s="44">
        <v>7</v>
      </c>
      <c r="G13" s="44">
        <v>0</v>
      </c>
      <c r="H13" s="44">
        <v>0</v>
      </c>
      <c r="I13" s="44">
        <v>1</v>
      </c>
      <c r="J13" s="44">
        <v>1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>
        <v>1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12</v>
      </c>
      <c r="D18" s="39">
        <v>7</v>
      </c>
      <c r="E18" s="42">
        <v>11</v>
      </c>
      <c r="F18" s="42">
        <v>6</v>
      </c>
      <c r="G18" s="42">
        <v>0</v>
      </c>
      <c r="H18" s="42">
        <v>0</v>
      </c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10</v>
      </c>
      <c r="D19" s="39">
        <v>6</v>
      </c>
      <c r="E19" s="39">
        <v>10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6</v>
      </c>
      <c r="E21" s="42">
        <v>10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7</v>
      </c>
      <c r="E7" s="39">
        <v>3</v>
      </c>
      <c r="F7" s="39">
        <v>6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>
        <v>2</v>
      </c>
      <c r="E13" s="44"/>
      <c r="F13" s="44">
        <v>1</v>
      </c>
      <c r="G13" s="44"/>
      <c r="H13" s="44">
        <v>1</v>
      </c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1</v>
      </c>
      <c r="E15" s="42"/>
      <c r="F15" s="42"/>
      <c r="G15" s="42"/>
      <c r="H15" s="42">
        <v>1</v>
      </c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>
        <v>1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4</v>
      </c>
      <c r="E19" s="39">
        <v>3</v>
      </c>
      <c r="F19" s="39">
        <v>4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3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3</v>
      </c>
      <c r="E22" s="42"/>
      <c r="F22" s="42">
        <v>3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f aca="true" t="shared" si="0" ref="C7:J7">C8+C13+C19</f>
        <v>3</v>
      </c>
      <c r="D7" s="39">
        <f t="shared" si="0"/>
        <v>5</v>
      </c>
      <c r="E7" s="39">
        <f t="shared" si="0"/>
        <v>3</v>
      </c>
      <c r="F7" s="39">
        <f t="shared" si="0"/>
        <v>5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</row>
    <row r="8" spans="1:10" ht="26.25" thickBot="1">
      <c r="A8" s="40" t="s">
        <v>13</v>
      </c>
      <c r="B8" s="38">
        <v>410</v>
      </c>
      <c r="C8" s="39">
        <f aca="true" t="shared" si="1" ref="C8:J8">C9+C10+C11+C12</f>
        <v>0</v>
      </c>
      <c r="D8" s="39">
        <f t="shared" si="1"/>
        <v>1</v>
      </c>
      <c r="E8" s="39">
        <f t="shared" si="1"/>
        <v>0</v>
      </c>
      <c r="F8" s="39">
        <f t="shared" si="1"/>
        <v>1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f aca="true" t="shared" si="2" ref="C13:J13">C14+C15+C16+C17+C18</f>
        <v>0</v>
      </c>
      <c r="D13" s="44">
        <f t="shared" si="2"/>
        <v>1</v>
      </c>
      <c r="E13" s="44">
        <f t="shared" si="2"/>
        <v>0</v>
      </c>
      <c r="F13" s="44">
        <f t="shared" si="2"/>
        <v>1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>
        <v>1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f aca="true" t="shared" si="3" ref="C19:J19">C20+C21+C22+C23</f>
        <v>3</v>
      </c>
      <c r="D19" s="39">
        <f t="shared" si="3"/>
        <v>3</v>
      </c>
      <c r="E19" s="39">
        <f t="shared" si="3"/>
        <v>3</v>
      </c>
      <c r="F19" s="39">
        <f t="shared" si="3"/>
        <v>3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3</v>
      </c>
      <c r="E21" s="42">
        <v>3</v>
      </c>
      <c r="F21" s="42">
        <v>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63</v>
      </c>
      <c r="D1" s="2"/>
      <c r="E1" s="22"/>
      <c r="F1" s="22"/>
      <c r="G1" s="22"/>
      <c r="H1" s="22"/>
      <c r="I1" s="22"/>
      <c r="J1" s="22"/>
    </row>
    <row r="2" spans="1:10" ht="15">
      <c r="A2" s="334" t="s">
        <v>0</v>
      </c>
      <c r="B2" s="335"/>
      <c r="C2" s="335"/>
      <c r="D2" s="333"/>
      <c r="E2" s="333"/>
      <c r="F2" s="333"/>
      <c r="G2" s="333"/>
      <c r="H2" s="333"/>
      <c r="I2" s="333"/>
      <c r="J2" s="333"/>
    </row>
    <row r="3" spans="1:10" ht="15.75" thickBot="1">
      <c r="A3" s="358" t="s">
        <v>1</v>
      </c>
      <c r="B3" s="358" t="s">
        <v>2</v>
      </c>
      <c r="C3" s="396" t="s">
        <v>3</v>
      </c>
      <c r="D3" s="396"/>
      <c r="E3" s="358" t="s">
        <v>4</v>
      </c>
      <c r="F3" s="358"/>
      <c r="G3" s="358"/>
      <c r="H3" s="358"/>
      <c r="I3" s="358"/>
      <c r="J3" s="358"/>
    </row>
    <row r="4" spans="1:10" ht="15.75" thickBot="1">
      <c r="A4" s="395"/>
      <c r="B4" s="395"/>
      <c r="C4" s="397"/>
      <c r="D4" s="397"/>
      <c r="E4" s="395" t="s">
        <v>5</v>
      </c>
      <c r="F4" s="395"/>
      <c r="G4" s="395" t="s">
        <v>6</v>
      </c>
      <c r="H4" s="395"/>
      <c r="I4" s="395" t="s">
        <v>7</v>
      </c>
      <c r="J4" s="395"/>
    </row>
    <row r="5" spans="1:10" ht="15.75" thickBot="1">
      <c r="A5" s="395"/>
      <c r="B5" s="395"/>
      <c r="C5" s="181" t="s">
        <v>8</v>
      </c>
      <c r="D5" s="180" t="s">
        <v>9</v>
      </c>
      <c r="E5" s="182" t="s">
        <v>8</v>
      </c>
      <c r="F5" s="183" t="s">
        <v>9</v>
      </c>
      <c r="G5" s="182" t="s">
        <v>8</v>
      </c>
      <c r="H5" s="183" t="s">
        <v>9</v>
      </c>
      <c r="I5" s="182" t="s">
        <v>8</v>
      </c>
      <c r="J5" s="183" t="s">
        <v>9</v>
      </c>
    </row>
    <row r="6" spans="1:10" ht="15.75" thickBot="1">
      <c r="A6" s="183" t="s">
        <v>10</v>
      </c>
      <c r="B6" s="183" t="s">
        <v>11</v>
      </c>
      <c r="C6" s="183">
        <v>1</v>
      </c>
      <c r="D6" s="183">
        <v>2</v>
      </c>
      <c r="E6" s="183">
        <v>3</v>
      </c>
      <c r="F6" s="183">
        <v>4</v>
      </c>
      <c r="G6" s="183">
        <v>5</v>
      </c>
      <c r="H6" s="183">
        <v>6</v>
      </c>
      <c r="I6" s="183">
        <v>7</v>
      </c>
      <c r="J6" s="183">
        <v>8</v>
      </c>
    </row>
    <row r="7" spans="1:10" ht="15.75" thickBot="1">
      <c r="A7" s="183" t="s">
        <v>12</v>
      </c>
      <c r="B7" s="183">
        <v>400</v>
      </c>
      <c r="C7" s="183">
        <v>2</v>
      </c>
      <c r="D7" s="183">
        <v>1</v>
      </c>
      <c r="E7" s="183">
        <v>2</v>
      </c>
      <c r="F7" s="183">
        <v>1</v>
      </c>
      <c r="G7" s="183">
        <v>0</v>
      </c>
      <c r="H7" s="183">
        <v>0</v>
      </c>
      <c r="I7" s="183">
        <v>0</v>
      </c>
      <c r="J7" s="183">
        <v>0</v>
      </c>
    </row>
    <row r="8" spans="1:10" ht="15.75" thickBot="1">
      <c r="A8" s="183" t="s">
        <v>13</v>
      </c>
      <c r="B8" s="183">
        <v>410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</row>
    <row r="9" spans="1:10" ht="15.75" thickBot="1">
      <c r="A9" s="183" t="s">
        <v>14</v>
      </c>
      <c r="B9" s="183">
        <v>411</v>
      </c>
      <c r="C9" s="183"/>
      <c r="D9" s="183"/>
      <c r="E9" s="183"/>
      <c r="F9" s="183"/>
      <c r="G9" s="183"/>
      <c r="H9" s="183"/>
      <c r="I9" s="183"/>
      <c r="J9" s="183"/>
    </row>
    <row r="10" spans="1:10" ht="15.75" thickBot="1">
      <c r="A10" s="183" t="s">
        <v>19</v>
      </c>
      <c r="B10" s="183">
        <v>412</v>
      </c>
      <c r="C10" s="183"/>
      <c r="D10" s="183"/>
      <c r="E10" s="183"/>
      <c r="F10" s="183"/>
      <c r="G10" s="183"/>
      <c r="H10" s="183"/>
      <c r="I10" s="183"/>
      <c r="J10" s="183"/>
    </row>
    <row r="11" spans="1:10" ht="15.75" thickBot="1">
      <c r="A11" s="183" t="s">
        <v>16</v>
      </c>
      <c r="B11" s="183">
        <v>413</v>
      </c>
      <c r="C11" s="183"/>
      <c r="D11" s="183"/>
      <c r="E11" s="183"/>
      <c r="F11" s="183"/>
      <c r="G11" s="183"/>
      <c r="H11" s="183"/>
      <c r="I11" s="183"/>
      <c r="J11" s="183"/>
    </row>
    <row r="12" spans="1:10" ht="15.75" thickBot="1">
      <c r="A12" s="183" t="s">
        <v>17</v>
      </c>
      <c r="B12" s="183">
        <v>414</v>
      </c>
      <c r="C12" s="183"/>
      <c r="D12" s="183"/>
      <c r="E12" s="183"/>
      <c r="F12" s="183"/>
      <c r="G12" s="183"/>
      <c r="H12" s="183"/>
      <c r="I12" s="183"/>
      <c r="J12" s="183"/>
    </row>
    <row r="13" spans="1:10" ht="15.75" thickBot="1">
      <c r="A13" s="183" t="s">
        <v>18</v>
      </c>
      <c r="B13" s="183">
        <v>420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</row>
    <row r="14" spans="1:10" ht="15.75" thickBot="1">
      <c r="A14" s="183" t="s">
        <v>14</v>
      </c>
      <c r="B14" s="183">
        <v>421</v>
      </c>
      <c r="C14" s="183"/>
      <c r="D14" s="183"/>
      <c r="E14" s="183"/>
      <c r="F14" s="183"/>
      <c r="G14" s="183"/>
      <c r="H14" s="183"/>
      <c r="I14" s="183"/>
      <c r="J14" s="183"/>
    </row>
    <row r="15" spans="1:10" ht="15.75" thickBot="1">
      <c r="A15" s="183" t="s">
        <v>19</v>
      </c>
      <c r="B15" s="183">
        <v>422</v>
      </c>
      <c r="C15" s="183"/>
      <c r="D15" s="183"/>
      <c r="E15" s="183"/>
      <c r="F15" s="183"/>
      <c r="G15" s="183"/>
      <c r="H15" s="183"/>
      <c r="I15" s="183"/>
      <c r="J15" s="183"/>
    </row>
    <row r="16" spans="1:10" ht="15.75" thickBot="1">
      <c r="A16" s="183" t="s">
        <v>20</v>
      </c>
      <c r="B16" s="183">
        <v>423</v>
      </c>
      <c r="C16" s="183"/>
      <c r="D16" s="183"/>
      <c r="E16" s="183"/>
      <c r="F16" s="183"/>
      <c r="G16" s="183"/>
      <c r="H16" s="183"/>
      <c r="I16" s="183"/>
      <c r="J16" s="183"/>
    </row>
    <row r="17" spans="1:10" ht="15.75" thickBot="1">
      <c r="A17" s="183" t="s">
        <v>17</v>
      </c>
      <c r="B17" s="183">
        <v>424</v>
      </c>
      <c r="C17" s="183"/>
      <c r="D17" s="183"/>
      <c r="E17" s="183"/>
      <c r="F17" s="183"/>
      <c r="G17" s="183"/>
      <c r="H17" s="183"/>
      <c r="I17" s="183"/>
      <c r="J17" s="183"/>
    </row>
    <row r="18" spans="1:10" ht="15.75" thickBot="1">
      <c r="A18" s="183" t="s">
        <v>21</v>
      </c>
      <c r="B18" s="183">
        <v>425</v>
      </c>
      <c r="C18" s="183"/>
      <c r="D18" s="183"/>
      <c r="E18" s="183"/>
      <c r="F18" s="183"/>
      <c r="G18" s="183"/>
      <c r="H18" s="183"/>
      <c r="I18" s="183"/>
      <c r="J18" s="183"/>
    </row>
    <row r="19" spans="1:10" ht="15.75" thickBot="1">
      <c r="A19" s="179" t="s">
        <v>22</v>
      </c>
      <c r="B19" s="183">
        <v>430</v>
      </c>
      <c r="C19" s="183">
        <v>3</v>
      </c>
      <c r="D19" s="183">
        <v>1</v>
      </c>
      <c r="E19" s="183">
        <v>2</v>
      </c>
      <c r="F19" s="183">
        <v>1</v>
      </c>
      <c r="G19" s="183">
        <v>1</v>
      </c>
      <c r="H19" s="183">
        <v>0</v>
      </c>
      <c r="I19" s="183">
        <v>0</v>
      </c>
      <c r="J19" s="183">
        <v>0</v>
      </c>
    </row>
    <row r="20" spans="1:10" ht="15.75" thickBot="1">
      <c r="A20" s="25" t="s">
        <v>23</v>
      </c>
      <c r="B20" s="183">
        <v>431</v>
      </c>
      <c r="C20" s="183">
        <v>1</v>
      </c>
      <c r="D20" s="183"/>
      <c r="E20" s="183"/>
      <c r="F20" s="183"/>
      <c r="G20" s="183"/>
      <c r="H20" s="183"/>
      <c r="I20" s="183"/>
      <c r="J20" s="183"/>
    </row>
    <row r="21" spans="1:10" ht="16.5" customHeight="1" thickBot="1">
      <c r="A21" s="25" t="s">
        <v>24</v>
      </c>
      <c r="B21" s="183">
        <v>432</v>
      </c>
      <c r="C21" s="183">
        <v>1</v>
      </c>
      <c r="D21" s="183">
        <v>1</v>
      </c>
      <c r="E21" s="183">
        <v>1</v>
      </c>
      <c r="F21" s="183">
        <v>1</v>
      </c>
      <c r="G21" s="183"/>
      <c r="H21" s="183"/>
      <c r="I21" s="183"/>
      <c r="J21" s="183"/>
    </row>
    <row r="22" spans="1:10" ht="15.75" thickBot="1">
      <c r="A22" s="183" t="s">
        <v>25</v>
      </c>
      <c r="B22" s="183">
        <v>433</v>
      </c>
      <c r="C22" s="183">
        <v>1</v>
      </c>
      <c r="D22" s="183"/>
      <c r="E22" s="183">
        <v>1</v>
      </c>
      <c r="F22" s="183"/>
      <c r="G22" s="183"/>
      <c r="H22" s="183"/>
      <c r="I22" s="183"/>
      <c r="J22" s="183"/>
    </row>
    <row r="23" spans="1:10" ht="15.75" thickBot="1">
      <c r="A23" s="183" t="s">
        <v>26</v>
      </c>
      <c r="B23" s="185">
        <v>434</v>
      </c>
      <c r="C23" s="183"/>
      <c r="D23" s="183"/>
      <c r="E23" s="183"/>
      <c r="F23" s="183"/>
      <c r="G23" s="183"/>
      <c r="H23" s="183"/>
      <c r="I23" s="183"/>
      <c r="J23" s="18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14</v>
      </c>
      <c r="D7" s="39">
        <v>16</v>
      </c>
      <c r="E7" s="39">
        <v>10</v>
      </c>
      <c r="F7" s="39">
        <v>14</v>
      </c>
      <c r="G7" s="39">
        <v>3</v>
      </c>
      <c r="H7" s="39">
        <v>0</v>
      </c>
      <c r="I7" s="39">
        <v>1</v>
      </c>
      <c r="J7" s="39">
        <v>2</v>
      </c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6</v>
      </c>
      <c r="D18" s="39">
        <v>8</v>
      </c>
      <c r="E18" s="42">
        <v>4</v>
      </c>
      <c r="F18" s="42">
        <v>7</v>
      </c>
      <c r="G18" s="42">
        <v>1</v>
      </c>
      <c r="H18" s="42"/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8</v>
      </c>
      <c r="D19" s="39">
        <v>7</v>
      </c>
      <c r="E19" s="39">
        <v>6</v>
      </c>
      <c r="F19" s="39">
        <v>6</v>
      </c>
      <c r="G19" s="39">
        <v>2</v>
      </c>
      <c r="H19" s="39"/>
      <c r="I19" s="39"/>
      <c r="J19" s="39">
        <v>1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8</v>
      </c>
      <c r="D21" s="39">
        <v>6</v>
      </c>
      <c r="E21" s="42">
        <v>6</v>
      </c>
      <c r="F21" s="42">
        <v>5</v>
      </c>
      <c r="G21" s="42">
        <v>2</v>
      </c>
      <c r="H21" s="42"/>
      <c r="I21" s="42"/>
      <c r="J21" s="42">
        <v>1</v>
      </c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/>
      <c r="G7" s="39"/>
      <c r="H7" s="39"/>
      <c r="I7" s="39"/>
      <c r="J7" s="39">
        <v>2</v>
      </c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3</v>
      </c>
      <c r="E13" s="44">
        <v>2</v>
      </c>
      <c r="F13" s="44">
        <v>2</v>
      </c>
      <c r="G13" s="44"/>
      <c r="H13" s="44">
        <v>1</v>
      </c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/>
      <c r="E19" s="39">
        <v>5</v>
      </c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2</v>
      </c>
      <c r="D20" s="39"/>
      <c r="E20" s="42">
        <v>2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/>
      <c r="E21" s="42">
        <v>3</v>
      </c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>
        <v>3</v>
      </c>
      <c r="E13" s="44"/>
      <c r="F13" s="44">
        <v>2</v>
      </c>
      <c r="G13" s="44"/>
      <c r="H13" s="44">
        <v>1</v>
      </c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3</v>
      </c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6</v>
      </c>
      <c r="E19" s="39">
        <v>3</v>
      </c>
      <c r="F19" s="39">
        <v>6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6</v>
      </c>
      <c r="E21" s="39">
        <v>3</v>
      </c>
      <c r="F21" s="39">
        <v>6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45" t="s">
        <v>1</v>
      </c>
      <c r="B3" s="345" t="s">
        <v>2</v>
      </c>
      <c r="C3" s="348" t="s">
        <v>3</v>
      </c>
      <c r="D3" s="349"/>
      <c r="E3" s="352" t="s">
        <v>4</v>
      </c>
      <c r="F3" s="353"/>
      <c r="G3" s="353"/>
      <c r="H3" s="353"/>
      <c r="I3" s="353"/>
      <c r="J3" s="354"/>
    </row>
    <row r="4" spans="1:10" ht="15.75" thickBot="1">
      <c r="A4" s="346"/>
      <c r="B4" s="346"/>
      <c r="C4" s="350"/>
      <c r="D4" s="351"/>
      <c r="E4" s="355" t="s">
        <v>5</v>
      </c>
      <c r="F4" s="354"/>
      <c r="G4" s="352" t="s">
        <v>6</v>
      </c>
      <c r="H4" s="354"/>
      <c r="I4" s="352" t="s">
        <v>7</v>
      </c>
      <c r="J4" s="354"/>
    </row>
    <row r="5" spans="1:10" ht="29.25" thickBot="1">
      <c r="A5" s="347"/>
      <c r="B5" s="34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84"/>
      <c r="D7" s="84"/>
      <c r="E7" s="84"/>
      <c r="F7" s="84"/>
      <c r="G7" s="84"/>
      <c r="H7" s="84"/>
      <c r="I7" s="84"/>
      <c r="J7" s="84"/>
    </row>
    <row r="8" spans="1:10" ht="29.25" thickBot="1">
      <c r="A8" s="85" t="s">
        <v>13</v>
      </c>
      <c r="B8" s="83">
        <v>410</v>
      </c>
      <c r="C8" s="84"/>
      <c r="D8" s="84"/>
      <c r="E8" s="84"/>
      <c r="F8" s="84"/>
      <c r="G8" s="84"/>
      <c r="H8" s="84"/>
      <c r="I8" s="84"/>
      <c r="J8" s="84"/>
    </row>
    <row r="9" spans="1:10" ht="16.5" customHeight="1" thickBot="1">
      <c r="A9" s="340" t="s">
        <v>14</v>
      </c>
      <c r="B9" s="86">
        <v>411</v>
      </c>
      <c r="C9" s="84"/>
      <c r="D9" s="84"/>
      <c r="E9" s="84"/>
      <c r="F9" s="84"/>
      <c r="G9" s="84"/>
      <c r="H9" s="84"/>
      <c r="I9" s="84"/>
      <c r="J9" s="87"/>
    </row>
    <row r="10" spans="1:10" ht="15.75" thickBot="1">
      <c r="A10" s="340" t="s">
        <v>19</v>
      </c>
      <c r="B10" s="88">
        <v>412</v>
      </c>
      <c r="C10" s="84"/>
      <c r="D10" s="84"/>
      <c r="E10" s="87"/>
      <c r="F10" s="87"/>
      <c r="G10" s="87"/>
      <c r="H10" s="87"/>
      <c r="I10" s="87"/>
      <c r="J10" s="87"/>
    </row>
    <row r="11" spans="1:10" ht="15.75" thickBot="1">
      <c r="A11" s="340" t="s">
        <v>16</v>
      </c>
      <c r="B11" s="88">
        <v>413</v>
      </c>
      <c r="C11" s="84"/>
      <c r="D11" s="84"/>
      <c r="E11" s="87"/>
      <c r="F11" s="87"/>
      <c r="G11" s="87"/>
      <c r="H11" s="87"/>
      <c r="I11" s="87"/>
      <c r="J11" s="87"/>
    </row>
    <row r="12" spans="1:10" ht="15.75" thickBot="1">
      <c r="A12" s="340" t="s">
        <v>17</v>
      </c>
      <c r="B12" s="86">
        <v>414</v>
      </c>
      <c r="C12" s="84"/>
      <c r="D12" s="84"/>
      <c r="E12" s="87"/>
      <c r="F12" s="87"/>
      <c r="G12" s="87"/>
      <c r="H12" s="87"/>
      <c r="I12" s="87"/>
      <c r="J12" s="87"/>
    </row>
    <row r="13" spans="1:10" ht="15.75" thickBot="1">
      <c r="A13" s="85" t="s">
        <v>18</v>
      </c>
      <c r="B13" s="83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6.5" customHeight="1" thickBot="1">
      <c r="A14" s="340" t="s">
        <v>14</v>
      </c>
      <c r="B14" s="86">
        <v>421</v>
      </c>
      <c r="C14" s="84"/>
      <c r="D14" s="84"/>
      <c r="E14" s="87"/>
      <c r="F14" s="87"/>
      <c r="G14" s="87"/>
      <c r="H14" s="87"/>
      <c r="I14" s="87"/>
      <c r="J14" s="87"/>
    </row>
    <row r="15" spans="1:10" ht="15.75" thickBot="1">
      <c r="A15" s="340" t="s">
        <v>19</v>
      </c>
      <c r="B15" s="88">
        <v>422</v>
      </c>
      <c r="C15" s="84"/>
      <c r="D15" s="84"/>
      <c r="E15" s="87"/>
      <c r="F15" s="87"/>
      <c r="G15" s="87"/>
      <c r="H15" s="87"/>
      <c r="I15" s="87"/>
      <c r="J15" s="87"/>
    </row>
    <row r="16" spans="1:10" ht="15.75" thickBot="1">
      <c r="A16" s="340" t="s">
        <v>20</v>
      </c>
      <c r="B16" s="88">
        <v>423</v>
      </c>
      <c r="C16" s="84"/>
      <c r="D16" s="84"/>
      <c r="E16" s="87"/>
      <c r="F16" s="87"/>
      <c r="G16" s="87"/>
      <c r="H16" s="87"/>
      <c r="I16" s="87"/>
      <c r="J16" s="87"/>
    </row>
    <row r="17" spans="1:10" ht="15.75" thickBot="1">
      <c r="A17" s="340" t="s">
        <v>17</v>
      </c>
      <c r="B17" s="88">
        <v>424</v>
      </c>
      <c r="C17" s="84"/>
      <c r="D17" s="84"/>
      <c r="E17" s="87"/>
      <c r="F17" s="87"/>
      <c r="G17" s="87"/>
      <c r="H17" s="87"/>
      <c r="I17" s="87"/>
      <c r="J17" s="87"/>
    </row>
    <row r="18" spans="1:10" ht="30.75" thickBot="1">
      <c r="A18" s="340" t="s">
        <v>21</v>
      </c>
      <c r="B18" s="86">
        <v>425</v>
      </c>
      <c r="C18" s="84"/>
      <c r="D18" s="84"/>
      <c r="E18" s="87"/>
      <c r="F18" s="87"/>
      <c r="G18" s="87"/>
      <c r="H18" s="87"/>
      <c r="I18" s="87"/>
      <c r="J18" s="87"/>
    </row>
    <row r="19" spans="1:10" ht="15.75" thickBot="1">
      <c r="A19" s="26" t="s">
        <v>22</v>
      </c>
      <c r="B19" s="83">
        <v>430</v>
      </c>
      <c r="C19" s="84">
        <v>2</v>
      </c>
      <c r="D19" s="84">
        <v>1</v>
      </c>
      <c r="E19" s="84">
        <v>2</v>
      </c>
      <c r="F19" s="84">
        <v>1</v>
      </c>
      <c r="G19" s="84"/>
      <c r="H19" s="84"/>
      <c r="I19" s="84"/>
      <c r="J19" s="84"/>
    </row>
    <row r="20" spans="1:10" ht="15.75" thickBot="1">
      <c r="A20" s="341" t="s">
        <v>23</v>
      </c>
      <c r="B20" s="86">
        <v>431</v>
      </c>
      <c r="C20" s="84">
        <v>1</v>
      </c>
      <c r="D20" s="84"/>
      <c r="E20" s="87">
        <v>1</v>
      </c>
      <c r="F20" s="87"/>
      <c r="G20" s="84"/>
      <c r="H20" s="84"/>
      <c r="I20" s="84"/>
      <c r="J20" s="84"/>
    </row>
    <row r="21" spans="1:10" ht="16.5" customHeight="1" thickBot="1">
      <c r="A21" s="341" t="s">
        <v>24</v>
      </c>
      <c r="B21" s="86">
        <v>432</v>
      </c>
      <c r="C21" s="84">
        <v>1</v>
      </c>
      <c r="D21" s="84">
        <v>1</v>
      </c>
      <c r="E21" s="84">
        <v>1</v>
      </c>
      <c r="F21" s="87">
        <v>1</v>
      </c>
      <c r="G21" s="87"/>
      <c r="H21" s="84"/>
      <c r="I21" s="87"/>
      <c r="J21" s="87"/>
    </row>
    <row r="22" spans="1:10" ht="16.5" customHeight="1" thickBot="1">
      <c r="A22" s="340" t="s">
        <v>25</v>
      </c>
      <c r="B22" s="86">
        <v>433</v>
      </c>
      <c r="C22" s="84"/>
      <c r="D22" s="84"/>
      <c r="E22" s="87"/>
      <c r="F22" s="87"/>
      <c r="G22" s="87"/>
      <c r="H22" s="87"/>
      <c r="I22" s="87"/>
      <c r="J22" s="87"/>
    </row>
    <row r="23" spans="1:10" ht="15.75" thickBot="1">
      <c r="A23" s="340" t="s">
        <v>26</v>
      </c>
      <c r="B23" s="90">
        <v>434</v>
      </c>
      <c r="C23" s="84"/>
      <c r="D23" s="84"/>
      <c r="E23" s="87"/>
      <c r="F23" s="87"/>
      <c r="G23" s="87"/>
      <c r="H23" s="87"/>
      <c r="I23" s="87"/>
      <c r="J23" s="87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23</v>
      </c>
      <c r="D7" s="39">
        <v>31</v>
      </c>
      <c r="E7" s="39">
        <v>19</v>
      </c>
      <c r="F7" s="39">
        <v>21</v>
      </c>
      <c r="G7" s="39">
        <v>1</v>
      </c>
      <c r="H7" s="39">
        <v>6</v>
      </c>
      <c r="I7" s="39">
        <v>1</v>
      </c>
      <c r="J7" s="39">
        <v>4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0</v>
      </c>
      <c r="E8" s="39">
        <v>2</v>
      </c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2</v>
      </c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8</v>
      </c>
      <c r="D13" s="44">
        <v>19</v>
      </c>
      <c r="E13" s="44">
        <v>7</v>
      </c>
      <c r="F13" s="44">
        <v>13</v>
      </c>
      <c r="G13" s="44">
        <v>0</v>
      </c>
      <c r="H13" s="44">
        <v>2</v>
      </c>
      <c r="I13" s="44">
        <v>1</v>
      </c>
      <c r="J13" s="44">
        <v>4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8</v>
      </c>
      <c r="D18" s="39">
        <v>19</v>
      </c>
      <c r="E18" s="42">
        <v>7</v>
      </c>
      <c r="F18" s="42">
        <v>13</v>
      </c>
      <c r="G18" s="42">
        <v>0</v>
      </c>
      <c r="H18" s="42">
        <v>2</v>
      </c>
      <c r="I18" s="42">
        <v>1</v>
      </c>
      <c r="J18" s="42">
        <v>4</v>
      </c>
    </row>
    <row r="19" spans="1:10" ht="15.75" thickBot="1">
      <c r="A19" s="45" t="s">
        <v>22</v>
      </c>
      <c r="B19" s="38">
        <v>430</v>
      </c>
      <c r="C19" s="39">
        <v>13</v>
      </c>
      <c r="D19" s="39">
        <v>12</v>
      </c>
      <c r="E19" s="39">
        <v>12</v>
      </c>
      <c r="F19" s="39">
        <v>8</v>
      </c>
      <c r="G19" s="39">
        <v>1</v>
      </c>
      <c r="H19" s="39">
        <v>4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/>
      <c r="E20" s="42">
        <v>2</v>
      </c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11</v>
      </c>
      <c r="E21" s="42">
        <v>10</v>
      </c>
      <c r="F21" s="42">
        <v>7</v>
      </c>
      <c r="G21" s="42"/>
      <c r="H21" s="42">
        <v>4</v>
      </c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</v>
      </c>
      <c r="D7" s="110">
        <v>3</v>
      </c>
      <c r="E7" s="110">
        <v>1</v>
      </c>
      <c r="F7" s="110">
        <v>3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>
        <v>1</v>
      </c>
      <c r="E10" s="113"/>
      <c r="F10" s="110">
        <v>1</v>
      </c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/>
      <c r="D18" s="110"/>
      <c r="E18" s="113"/>
      <c r="F18" s="113"/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1</v>
      </c>
      <c r="D19" s="110">
        <v>2</v>
      </c>
      <c r="E19" s="110">
        <v>1</v>
      </c>
      <c r="F19" s="110">
        <v>2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4.25" customHeight="1" thickBot="1">
      <c r="A21" s="96" t="s">
        <v>24</v>
      </c>
      <c r="B21" s="112">
        <v>432</v>
      </c>
      <c r="C21" s="110">
        <v>1</v>
      </c>
      <c r="D21" s="110">
        <v>2</v>
      </c>
      <c r="E21" s="113">
        <v>1</v>
      </c>
      <c r="F21" s="113">
        <v>2</v>
      </c>
      <c r="G21" s="113"/>
      <c r="H21" s="113"/>
      <c r="I21" s="113"/>
      <c r="J21" s="113"/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23</v>
      </c>
      <c r="D7" s="39">
        <v>45</v>
      </c>
      <c r="E7" s="39">
        <v>23</v>
      </c>
      <c r="F7" s="39">
        <v>18</v>
      </c>
      <c r="G7" s="39">
        <v>1</v>
      </c>
      <c r="H7" s="39">
        <v>18</v>
      </c>
      <c r="I7" s="39">
        <v>1</v>
      </c>
      <c r="J7" s="39">
        <v>11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2</v>
      </c>
      <c r="E8" s="39">
        <v>2</v>
      </c>
      <c r="F8" s="39">
        <v>1</v>
      </c>
      <c r="G8" s="39">
        <v>1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3</v>
      </c>
      <c r="D10" s="39">
        <v>2</v>
      </c>
      <c r="E10" s="42">
        <v>2</v>
      </c>
      <c r="F10" s="42">
        <v>1</v>
      </c>
      <c r="G10" s="42">
        <v>1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70">
        <v>6</v>
      </c>
      <c r="D13" s="70">
        <v>39</v>
      </c>
      <c r="E13" s="70">
        <v>6</v>
      </c>
      <c r="F13" s="70">
        <v>12</v>
      </c>
      <c r="G13" s="70"/>
      <c r="H13" s="70">
        <v>18</v>
      </c>
      <c r="I13" s="70"/>
      <c r="J13" s="70">
        <v>10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>
        <v>6</v>
      </c>
      <c r="D16" s="39">
        <v>39</v>
      </c>
      <c r="E16" s="42">
        <v>6</v>
      </c>
      <c r="F16" s="42">
        <v>12</v>
      </c>
      <c r="G16" s="42"/>
      <c r="H16" s="42">
        <v>17</v>
      </c>
      <c r="I16" s="42"/>
      <c r="J16" s="42">
        <v>10</v>
      </c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7</v>
      </c>
      <c r="D18" s="39">
        <v>12</v>
      </c>
      <c r="E18" s="42">
        <v>5</v>
      </c>
      <c r="F18" s="42">
        <v>10</v>
      </c>
      <c r="G18" s="42">
        <v>0</v>
      </c>
      <c r="H18" s="42">
        <v>1</v>
      </c>
      <c r="I18" s="42">
        <v>2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17</v>
      </c>
      <c r="D19" s="39">
        <v>3</v>
      </c>
      <c r="E19" s="39">
        <v>11</v>
      </c>
      <c r="F19" s="39">
        <v>3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9</v>
      </c>
      <c r="D20" s="39">
        <v>0</v>
      </c>
      <c r="E20" s="42">
        <v>9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8</v>
      </c>
      <c r="D21" s="39">
        <v>3</v>
      </c>
      <c r="E21" s="42">
        <v>2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9</v>
      </c>
      <c r="E7" s="39">
        <v>5</v>
      </c>
      <c r="F7" s="39">
        <v>7</v>
      </c>
      <c r="G7" s="39">
        <v>1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/>
      <c r="G8" s="39"/>
      <c r="H8" s="39"/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0</v>
      </c>
      <c r="D13" s="44">
        <v>4</v>
      </c>
      <c r="E13" s="44">
        <v>0</v>
      </c>
      <c r="F13" s="44">
        <v>3</v>
      </c>
      <c r="G13" s="44">
        <v>0</v>
      </c>
      <c r="H13" s="44">
        <v>0</v>
      </c>
      <c r="I13" s="44">
        <v>0</v>
      </c>
      <c r="J13" s="44">
        <v>1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0</v>
      </c>
      <c r="D18" s="39">
        <v>4</v>
      </c>
      <c r="E18" s="42">
        <v>0</v>
      </c>
      <c r="F18" s="42">
        <v>3</v>
      </c>
      <c r="G18" s="42">
        <v>0</v>
      </c>
      <c r="H18" s="42">
        <v>0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4</v>
      </c>
      <c r="E19" s="39">
        <v>5</v>
      </c>
      <c r="F19" s="39">
        <v>4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186">
        <v>3</v>
      </c>
      <c r="D21" s="39">
        <v>4</v>
      </c>
      <c r="E21" s="42">
        <v>3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36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>
        <v>3</v>
      </c>
      <c r="E7" s="39"/>
      <c r="F7" s="39">
        <v>3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3</v>
      </c>
      <c r="E15" s="42"/>
      <c r="F15" s="42">
        <v>3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>
        <v>4</v>
      </c>
      <c r="E19" s="39">
        <v>4</v>
      </c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>
        <v>2</v>
      </c>
      <c r="E20" s="42">
        <v>2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>
        <v>2</v>
      </c>
      <c r="E21" s="42">
        <v>2</v>
      </c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16</v>
      </c>
      <c r="E7" s="39">
        <v>9</v>
      </c>
      <c r="F7" s="39">
        <v>13</v>
      </c>
      <c r="G7" s="39"/>
      <c r="H7" s="39">
        <v>2</v>
      </c>
      <c r="I7" s="39"/>
      <c r="J7" s="39">
        <v>1</v>
      </c>
    </row>
    <row r="8" spans="1:10" ht="26.25" thickBot="1">
      <c r="A8" s="40" t="s">
        <v>13</v>
      </c>
      <c r="B8" s="38">
        <v>410</v>
      </c>
      <c r="C8" s="39"/>
      <c r="D8" s="39">
        <v>3</v>
      </c>
      <c r="E8" s="39"/>
      <c r="F8" s="39"/>
      <c r="G8" s="39"/>
      <c r="H8" s="39">
        <v>2</v>
      </c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3</v>
      </c>
      <c r="E10" s="42"/>
      <c r="F10" s="42"/>
      <c r="G10" s="42"/>
      <c r="H10" s="42">
        <v>2</v>
      </c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7</v>
      </c>
      <c r="E13" s="44">
        <v>2</v>
      </c>
      <c r="F13" s="44">
        <v>7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2</v>
      </c>
      <c r="D18" s="39">
        <v>7</v>
      </c>
      <c r="E18" s="42">
        <v>2</v>
      </c>
      <c r="F18" s="42">
        <v>7</v>
      </c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7</v>
      </c>
      <c r="D19" s="39">
        <v>6</v>
      </c>
      <c r="E19" s="39">
        <v>7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5.75" customHeight="1" thickBot="1">
      <c r="A21" s="25" t="s">
        <v>24</v>
      </c>
      <c r="B21" s="41">
        <v>432</v>
      </c>
      <c r="C21" s="39">
        <v>7</v>
      </c>
      <c r="D21" s="39">
        <v>5</v>
      </c>
      <c r="E21" s="42">
        <v>7</v>
      </c>
      <c r="F21" s="42">
        <v>5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5" sqref="F15:G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10</v>
      </c>
      <c r="E7" s="39">
        <v>9</v>
      </c>
      <c r="F7" s="39">
        <v>8</v>
      </c>
      <c r="G7" s="39"/>
      <c r="H7" s="39">
        <v>1</v>
      </c>
      <c r="I7" s="39"/>
      <c r="J7" s="39"/>
    </row>
    <row r="8" spans="1:10" ht="26.25" thickBot="1">
      <c r="A8" s="40" t="s">
        <v>13</v>
      </c>
      <c r="B8" s="38">
        <v>410</v>
      </c>
      <c r="C8" s="39">
        <v>1</v>
      </c>
      <c r="D8" s="39"/>
      <c r="E8" s="39">
        <v>1</v>
      </c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/>
      <c r="E10" s="42">
        <v>1</v>
      </c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1</v>
      </c>
      <c r="D13" s="44">
        <v>5</v>
      </c>
      <c r="E13" s="44">
        <v>1</v>
      </c>
      <c r="F13" s="44">
        <v>2</v>
      </c>
      <c r="G13" s="44"/>
      <c r="H13" s="44">
        <v>1</v>
      </c>
      <c r="I13" s="44"/>
      <c r="J13" s="44">
        <v>1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1</v>
      </c>
      <c r="D18" s="39">
        <v>5</v>
      </c>
      <c r="E18" s="42">
        <v>1</v>
      </c>
      <c r="F18" s="42">
        <v>4</v>
      </c>
      <c r="G18" s="42"/>
      <c r="H18" s="42">
        <v>1</v>
      </c>
      <c r="I18" s="42"/>
      <c r="J18" s="42">
        <v>1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5</v>
      </c>
      <c r="E19" s="39">
        <v>7</v>
      </c>
      <c r="F19" s="39">
        <v>6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>
        <v>1</v>
      </c>
      <c r="E20" s="42"/>
      <c r="F20" s="42">
        <v>1</v>
      </c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4</v>
      </c>
      <c r="E21" s="42">
        <v>7</v>
      </c>
      <c r="F21" s="42">
        <v>5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6.5" customHeight="1" thickBot="1">
      <c r="A9" s="16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16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16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16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2</v>
      </c>
      <c r="E13" s="44">
        <v>0</v>
      </c>
      <c r="F13" s="44">
        <v>1</v>
      </c>
      <c r="G13" s="44">
        <v>0</v>
      </c>
      <c r="H13" s="44">
        <v>0</v>
      </c>
      <c r="I13" s="44">
        <v>0</v>
      </c>
      <c r="J13" s="44">
        <v>1</v>
      </c>
    </row>
    <row r="14" spans="1:10" ht="16.5" customHeight="1" thickBot="1">
      <c r="A14" s="16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16" t="s">
        <v>19</v>
      </c>
      <c r="B15" s="43">
        <v>422</v>
      </c>
      <c r="C15" s="39">
        <v>0</v>
      </c>
      <c r="D15" s="39">
        <v>2</v>
      </c>
      <c r="E15" s="42">
        <v>0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</row>
    <row r="16" spans="1:10" ht="15.75" thickBot="1">
      <c r="A16" s="16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16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16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0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0" t="s">
        <v>24</v>
      </c>
      <c r="B21" s="41">
        <v>432</v>
      </c>
      <c r="C21" s="39">
        <v>2</v>
      </c>
      <c r="D21" s="39">
        <v>1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16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16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15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187"/>
    </row>
    <row r="13" spans="1:10" ht="15.75" thickBot="1">
      <c r="A13" s="40" t="s">
        <v>18</v>
      </c>
      <c r="B13" s="38">
        <v>420</v>
      </c>
      <c r="C13" s="70"/>
      <c r="D13" s="70"/>
      <c r="E13" s="70"/>
      <c r="F13" s="70"/>
      <c r="G13" s="70"/>
      <c r="H13" s="70"/>
      <c r="I13" s="70"/>
      <c r="J13" s="188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70">
        <v>6</v>
      </c>
      <c r="D18" s="70">
        <v>9</v>
      </c>
      <c r="E18" s="70">
        <v>6</v>
      </c>
      <c r="F18" s="70">
        <v>8</v>
      </c>
      <c r="G18" s="42">
        <v>0</v>
      </c>
      <c r="H18" s="42">
        <v>1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24</v>
      </c>
      <c r="D7" s="39">
        <v>46</v>
      </c>
      <c r="E7" s="39">
        <v>21</v>
      </c>
      <c r="F7" s="39">
        <v>40</v>
      </c>
      <c r="G7" s="39">
        <v>3</v>
      </c>
      <c r="H7" s="39">
        <v>5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5</v>
      </c>
      <c r="D8" s="39">
        <v>8</v>
      </c>
      <c r="E8" s="39">
        <v>3</v>
      </c>
      <c r="F8" s="39">
        <v>6</v>
      </c>
      <c r="G8" s="39">
        <v>2</v>
      </c>
      <c r="H8" s="39">
        <v>1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7</v>
      </c>
      <c r="D13" s="44">
        <v>24</v>
      </c>
      <c r="E13" s="44">
        <v>7</v>
      </c>
      <c r="F13" s="44">
        <v>21</v>
      </c>
      <c r="G13" s="44">
        <v>0</v>
      </c>
      <c r="H13" s="44">
        <v>3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>
        <v>2</v>
      </c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2</v>
      </c>
      <c r="E15" s="42"/>
      <c r="F15" s="42"/>
      <c r="G15" s="42"/>
      <c r="H15" s="42">
        <v>1</v>
      </c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7</v>
      </c>
      <c r="D18" s="39">
        <v>21</v>
      </c>
      <c r="E18" s="42">
        <v>7</v>
      </c>
      <c r="F18" s="42">
        <v>21</v>
      </c>
      <c r="G18" s="42">
        <v>0</v>
      </c>
      <c r="H18" s="42">
        <v>1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12</v>
      </c>
      <c r="D19" s="39">
        <v>14</v>
      </c>
      <c r="E19" s="39">
        <v>11</v>
      </c>
      <c r="F19" s="39">
        <v>13</v>
      </c>
      <c r="G19" s="39">
        <v>1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11</v>
      </c>
      <c r="D21" s="39">
        <v>13</v>
      </c>
      <c r="E21" s="42">
        <v>10</v>
      </c>
      <c r="F21" s="42">
        <v>12</v>
      </c>
      <c r="G21" s="42">
        <v>1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1</v>
      </c>
      <c r="E22" s="42">
        <v>1</v>
      </c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4</v>
      </c>
      <c r="E7" s="39">
        <v>3</v>
      </c>
      <c r="F7" s="39">
        <v>4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4</v>
      </c>
      <c r="E15" s="42"/>
      <c r="F15" s="42">
        <v>4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0</v>
      </c>
      <c r="E21" s="42">
        <v>2</v>
      </c>
      <c r="F21" s="42">
        <v>0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0</v>
      </c>
      <c r="E22" s="42">
        <v>1</v>
      </c>
      <c r="F22" s="42">
        <v>0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6</v>
      </c>
      <c r="E7" s="39">
        <v>5</v>
      </c>
      <c r="F7" s="39">
        <v>4</v>
      </c>
      <c r="G7" s="39"/>
      <c r="H7" s="39">
        <v>2</v>
      </c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/>
      <c r="G8" s="39"/>
      <c r="H8" s="39">
        <v>1</v>
      </c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>
        <v>1</v>
      </c>
      <c r="E11" s="42"/>
      <c r="F11" s="42"/>
      <c r="G11" s="42"/>
      <c r="H11" s="42">
        <v>1</v>
      </c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>
        <v>4</v>
      </c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3</v>
      </c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1</v>
      </c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>
        <v>1</v>
      </c>
      <c r="E7" s="39"/>
      <c r="F7" s="39"/>
      <c r="G7" s="39"/>
      <c r="H7" s="39"/>
      <c r="I7" s="39"/>
      <c r="J7" s="39">
        <v>1</v>
      </c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>
        <v>3</v>
      </c>
      <c r="E11" s="42"/>
      <c r="F11" s="42"/>
      <c r="G11" s="42"/>
      <c r="H11" s="42">
        <v>3</v>
      </c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2</v>
      </c>
      <c r="D15" s="39">
        <v>10</v>
      </c>
      <c r="E15" s="42">
        <v>1</v>
      </c>
      <c r="F15" s="42">
        <v>7</v>
      </c>
      <c r="G15" s="42"/>
      <c r="H15" s="42"/>
      <c r="I15" s="42">
        <v>1</v>
      </c>
      <c r="J15" s="42">
        <v>3</v>
      </c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/>
      <c r="G16" s="42"/>
      <c r="H16" s="42">
        <v>1</v>
      </c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4</v>
      </c>
      <c r="D20" s="39"/>
      <c r="E20" s="42">
        <v>4</v>
      </c>
      <c r="F20" s="42"/>
      <c r="G20" s="39"/>
      <c r="H20" s="39"/>
      <c r="I20" s="39"/>
      <c r="J20" s="39"/>
    </row>
    <row r="21" spans="1:10" ht="15.75" customHeight="1" thickBot="1">
      <c r="A21" s="25" t="s">
        <v>24</v>
      </c>
      <c r="B21" s="41">
        <v>432</v>
      </c>
      <c r="C21" s="39">
        <v>8</v>
      </c>
      <c r="D21" s="39">
        <v>6</v>
      </c>
      <c r="E21" s="42">
        <v>8</v>
      </c>
      <c r="F21" s="42">
        <v>6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2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>
        <v>3</v>
      </c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2</v>
      </c>
      <c r="E19" s="39">
        <v>1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>
        <v>1</v>
      </c>
      <c r="E7" s="39"/>
      <c r="F7" s="39">
        <v>1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>
        <v>1</v>
      </c>
      <c r="E13" s="44"/>
      <c r="F13" s="44">
        <v>1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>
        <v>1</v>
      </c>
      <c r="E19" s="39"/>
      <c r="F19" s="39">
        <v>1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79</v>
      </c>
      <c r="D1" s="2"/>
      <c r="E1" s="22"/>
      <c r="F1" s="22"/>
      <c r="G1" s="22"/>
      <c r="H1" s="22"/>
      <c r="I1" s="22"/>
      <c r="J1" s="22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2</v>
      </c>
      <c r="D7" s="92">
        <v>6</v>
      </c>
      <c r="E7" s="92">
        <v>1</v>
      </c>
      <c r="F7" s="92">
        <v>3</v>
      </c>
      <c r="G7" s="92">
        <v>1</v>
      </c>
      <c r="H7" s="92"/>
      <c r="I7" s="92"/>
      <c r="J7" s="92">
        <v>3</v>
      </c>
    </row>
    <row r="8" spans="1:10" ht="26.25" thickBot="1">
      <c r="A8" s="40" t="s">
        <v>13</v>
      </c>
      <c r="B8" s="38">
        <v>410</v>
      </c>
      <c r="C8" s="92"/>
      <c r="D8" s="92"/>
      <c r="E8" s="92"/>
      <c r="F8" s="92"/>
      <c r="G8" s="92"/>
      <c r="H8" s="92"/>
      <c r="I8" s="92"/>
      <c r="J8" s="92"/>
    </row>
    <row r="9" spans="1:10" ht="15.75" thickBot="1">
      <c r="A9" s="24" t="s">
        <v>14</v>
      </c>
      <c r="B9" s="41">
        <v>411</v>
      </c>
      <c r="C9" s="92"/>
      <c r="D9" s="92"/>
      <c r="E9" s="92"/>
      <c r="F9" s="92"/>
      <c r="G9" s="92"/>
      <c r="H9" s="92"/>
      <c r="I9" s="92"/>
      <c r="J9" s="93"/>
    </row>
    <row r="10" spans="1:10" ht="15.75" thickBot="1">
      <c r="A10" s="24" t="s">
        <v>19</v>
      </c>
      <c r="B10" s="43">
        <v>412</v>
      </c>
      <c r="C10" s="92">
        <v>2</v>
      </c>
      <c r="D10" s="92">
        <v>5</v>
      </c>
      <c r="E10" s="93">
        <v>1</v>
      </c>
      <c r="F10" s="93">
        <v>3</v>
      </c>
      <c r="G10" s="93">
        <v>1</v>
      </c>
      <c r="H10" s="93"/>
      <c r="I10" s="93"/>
      <c r="J10" s="93">
        <v>3</v>
      </c>
    </row>
    <row r="11" spans="1:10" ht="15.75" thickBot="1">
      <c r="A11" s="24" t="s">
        <v>16</v>
      </c>
      <c r="B11" s="43">
        <v>413</v>
      </c>
      <c r="C11" s="92"/>
      <c r="D11" s="92">
        <v>1</v>
      </c>
      <c r="E11" s="93"/>
      <c r="F11" s="93"/>
      <c r="G11" s="93"/>
      <c r="H11" s="93"/>
      <c r="I11" s="93"/>
      <c r="J11" s="93"/>
    </row>
    <row r="12" spans="1:10" ht="15.75" thickBot="1">
      <c r="A12" s="24" t="s">
        <v>17</v>
      </c>
      <c r="B12" s="41">
        <v>414</v>
      </c>
      <c r="C12" s="92"/>
      <c r="D12" s="92"/>
      <c r="E12" s="93"/>
      <c r="F12" s="93"/>
      <c r="G12" s="93"/>
      <c r="H12" s="93"/>
      <c r="I12" s="93"/>
      <c r="J12" s="93"/>
    </row>
    <row r="13" spans="1:10" ht="15.75" thickBot="1">
      <c r="A13" s="40" t="s">
        <v>18</v>
      </c>
      <c r="B13" s="38">
        <v>420</v>
      </c>
      <c r="C13" s="94">
        <v>1</v>
      </c>
      <c r="D13" s="94">
        <v>3</v>
      </c>
      <c r="E13" s="94">
        <v>1</v>
      </c>
      <c r="F13" s="94">
        <v>3</v>
      </c>
      <c r="G13" s="94"/>
      <c r="H13" s="94"/>
      <c r="I13" s="94"/>
      <c r="J13" s="94"/>
    </row>
    <row r="14" spans="1:10" ht="15.75" thickBot="1">
      <c r="A14" s="24" t="s">
        <v>14</v>
      </c>
      <c r="B14" s="41">
        <v>421</v>
      </c>
      <c r="C14" s="92"/>
      <c r="D14" s="92"/>
      <c r="E14" s="93"/>
      <c r="F14" s="93"/>
      <c r="G14" s="93"/>
      <c r="H14" s="93"/>
      <c r="I14" s="93"/>
      <c r="J14" s="93"/>
    </row>
    <row r="15" spans="1:10" ht="15.75" thickBot="1">
      <c r="A15" s="24" t="s">
        <v>19</v>
      </c>
      <c r="B15" s="43">
        <v>422</v>
      </c>
      <c r="C15" s="92">
        <v>1</v>
      </c>
      <c r="D15" s="92">
        <v>3</v>
      </c>
      <c r="E15" s="93">
        <v>1</v>
      </c>
      <c r="F15" s="93">
        <v>3</v>
      </c>
      <c r="G15" s="93"/>
      <c r="H15" s="93"/>
      <c r="I15" s="93"/>
      <c r="J15" s="93"/>
    </row>
    <row r="16" spans="1:10" ht="15.75" thickBot="1">
      <c r="A16" s="24" t="s">
        <v>20</v>
      </c>
      <c r="B16" s="43">
        <v>423</v>
      </c>
      <c r="C16" s="92"/>
      <c r="D16" s="92"/>
      <c r="E16" s="93"/>
      <c r="F16" s="93"/>
      <c r="G16" s="93"/>
      <c r="H16" s="93"/>
      <c r="I16" s="93"/>
      <c r="J16" s="93"/>
    </row>
    <row r="17" spans="1:10" ht="15.75" thickBot="1">
      <c r="A17" s="24" t="s">
        <v>17</v>
      </c>
      <c r="B17" s="43">
        <v>424</v>
      </c>
      <c r="C17" s="92"/>
      <c r="D17" s="92"/>
      <c r="E17" s="93"/>
      <c r="F17" s="93"/>
      <c r="G17" s="93"/>
      <c r="H17" s="93"/>
      <c r="I17" s="93"/>
      <c r="J17" s="93"/>
    </row>
    <row r="18" spans="1:10" ht="26.25" thickBot="1">
      <c r="A18" s="24" t="s">
        <v>21</v>
      </c>
      <c r="B18" s="41">
        <v>425</v>
      </c>
      <c r="C18" s="92"/>
      <c r="D18" s="92"/>
      <c r="E18" s="93"/>
      <c r="F18" s="93"/>
      <c r="G18" s="93"/>
      <c r="H18" s="93"/>
      <c r="I18" s="93"/>
      <c r="J18" s="93"/>
    </row>
    <row r="19" spans="1:10" ht="15.75" thickBot="1">
      <c r="A19" s="45" t="s">
        <v>22</v>
      </c>
      <c r="B19" s="38">
        <v>430</v>
      </c>
      <c r="C19" s="92">
        <v>3</v>
      </c>
      <c r="D19" s="92">
        <v>3</v>
      </c>
      <c r="E19" s="92">
        <v>2</v>
      </c>
      <c r="F19" s="92">
        <v>3</v>
      </c>
      <c r="G19" s="92">
        <v>1</v>
      </c>
      <c r="H19" s="92"/>
      <c r="I19" s="92"/>
      <c r="J19" s="92"/>
    </row>
    <row r="20" spans="1:10" ht="15.75" thickBot="1">
      <c r="A20" s="25" t="s">
        <v>23</v>
      </c>
      <c r="B20" s="41">
        <v>431</v>
      </c>
      <c r="C20" s="92">
        <v>1</v>
      </c>
      <c r="D20" s="92"/>
      <c r="E20" s="93">
        <v>1</v>
      </c>
      <c r="F20" s="93"/>
      <c r="G20" s="92"/>
      <c r="H20" s="92"/>
      <c r="I20" s="92"/>
      <c r="J20" s="92"/>
    </row>
    <row r="21" spans="1:10" ht="16.5" customHeight="1" thickBot="1">
      <c r="A21" s="25" t="s">
        <v>24</v>
      </c>
      <c r="B21" s="41">
        <v>432</v>
      </c>
      <c r="C21" s="92">
        <v>2</v>
      </c>
      <c r="D21" s="92">
        <v>3</v>
      </c>
      <c r="E21" s="93">
        <v>1</v>
      </c>
      <c r="F21" s="93">
        <v>3</v>
      </c>
      <c r="G21" s="93">
        <v>1</v>
      </c>
      <c r="H21" s="93"/>
      <c r="I21" s="93"/>
      <c r="J21" s="93"/>
    </row>
    <row r="22" spans="1:10" ht="16.5" customHeight="1" thickBot="1">
      <c r="A22" s="24" t="s">
        <v>25</v>
      </c>
      <c r="B22" s="41">
        <v>433</v>
      </c>
      <c r="C22" s="92"/>
      <c r="D22" s="92"/>
      <c r="E22" s="93"/>
      <c r="F22" s="93"/>
      <c r="G22" s="93"/>
      <c r="H22" s="93"/>
      <c r="I22" s="93"/>
      <c r="J22" s="93"/>
    </row>
    <row r="23" spans="1:10" ht="15.75" thickBot="1">
      <c r="A23" s="24" t="s">
        <v>26</v>
      </c>
      <c r="B23" s="46">
        <v>434</v>
      </c>
      <c r="C23" s="92"/>
      <c r="D23" s="92"/>
      <c r="E23" s="93"/>
      <c r="F23" s="93"/>
      <c r="G23" s="93"/>
      <c r="H23" s="93"/>
      <c r="I23" s="93"/>
      <c r="J23" s="9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80</v>
      </c>
      <c r="D1" s="2"/>
      <c r="E1" s="22"/>
      <c r="F1" s="22"/>
      <c r="G1" s="22"/>
      <c r="H1" s="22"/>
      <c r="I1" s="22"/>
      <c r="J1" s="22"/>
    </row>
    <row r="2" spans="1:10" ht="15.75" thickBot="1">
      <c r="A2" s="305" t="s">
        <v>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5.75" thickBot="1">
      <c r="A3" s="398" t="s">
        <v>1</v>
      </c>
      <c r="B3" s="398" t="s">
        <v>2</v>
      </c>
      <c r="C3" s="399" t="s">
        <v>3</v>
      </c>
      <c r="D3" s="399"/>
      <c r="E3" s="398" t="s">
        <v>4</v>
      </c>
      <c r="F3" s="398"/>
      <c r="G3" s="398"/>
      <c r="H3" s="398"/>
      <c r="I3" s="398"/>
      <c r="J3" s="398"/>
    </row>
    <row r="4" spans="1:10" ht="15.75" thickBot="1">
      <c r="A4" s="398"/>
      <c r="B4" s="398"/>
      <c r="C4" s="399"/>
      <c r="D4" s="399"/>
      <c r="E4" s="400" t="s">
        <v>5</v>
      </c>
      <c r="F4" s="400"/>
      <c r="G4" s="398" t="s">
        <v>6</v>
      </c>
      <c r="H4" s="398"/>
      <c r="I4" s="398" t="s">
        <v>7</v>
      </c>
      <c r="J4" s="398"/>
    </row>
    <row r="5" spans="1:10" ht="15.75" thickBot="1">
      <c r="A5" s="398"/>
      <c r="B5" s="398"/>
      <c r="C5" s="308" t="s">
        <v>8</v>
      </c>
      <c r="D5" s="309" t="s">
        <v>9</v>
      </c>
      <c r="E5" s="310" t="s">
        <v>8</v>
      </c>
      <c r="F5" s="311" t="s">
        <v>9</v>
      </c>
      <c r="G5" s="310" t="s">
        <v>8</v>
      </c>
      <c r="H5" s="311" t="s">
        <v>9</v>
      </c>
      <c r="I5" s="310" t="s">
        <v>8</v>
      </c>
      <c r="J5" s="311" t="s">
        <v>9</v>
      </c>
    </row>
    <row r="6" spans="1:10" ht="15.75" thickBot="1">
      <c r="A6" s="312" t="s">
        <v>10</v>
      </c>
      <c r="B6" s="313" t="s">
        <v>11</v>
      </c>
      <c r="C6" s="314">
        <v>1</v>
      </c>
      <c r="D6" s="315">
        <v>2</v>
      </c>
      <c r="E6" s="316">
        <v>3</v>
      </c>
      <c r="F6" s="313">
        <v>4</v>
      </c>
      <c r="G6" s="316">
        <v>5</v>
      </c>
      <c r="H6" s="313">
        <v>6</v>
      </c>
      <c r="I6" s="316">
        <v>7</v>
      </c>
      <c r="J6" s="313">
        <v>8</v>
      </c>
    </row>
    <row r="7" spans="1:10" ht="16.5" thickBot="1" thickTop="1">
      <c r="A7" s="317" t="s">
        <v>12</v>
      </c>
      <c r="B7" s="318">
        <v>400</v>
      </c>
      <c r="C7" s="202"/>
      <c r="D7" s="202"/>
      <c r="E7" s="202"/>
      <c r="F7" s="202"/>
      <c r="G7" s="202"/>
      <c r="H7" s="202"/>
      <c r="I7" s="202"/>
      <c r="J7" s="202"/>
    </row>
    <row r="8" spans="1:10" ht="24.75" thickBot="1">
      <c r="A8" s="319" t="s">
        <v>13</v>
      </c>
      <c r="B8" s="318">
        <v>410</v>
      </c>
      <c r="C8" s="202"/>
      <c r="D8" s="202">
        <v>1</v>
      </c>
      <c r="E8" s="202"/>
      <c r="F8" s="202"/>
      <c r="G8" s="202"/>
      <c r="H8" s="202"/>
      <c r="I8" s="202"/>
      <c r="J8" s="202"/>
    </row>
    <row r="9" spans="1:10" ht="15.75" thickBot="1">
      <c r="A9" s="320" t="s">
        <v>14</v>
      </c>
      <c r="B9" s="321">
        <v>411</v>
      </c>
      <c r="C9" s="202"/>
      <c r="D9" s="202"/>
      <c r="E9" s="202"/>
      <c r="F9" s="202"/>
      <c r="G9" s="202"/>
      <c r="H9" s="202"/>
      <c r="I9" s="202"/>
      <c r="J9" s="205"/>
    </row>
    <row r="10" spans="1:10" ht="15.75" thickBot="1">
      <c r="A10" s="320" t="s">
        <v>19</v>
      </c>
      <c r="B10" s="322">
        <v>412</v>
      </c>
      <c r="C10" s="202"/>
      <c r="D10" s="202">
        <v>1</v>
      </c>
      <c r="E10" s="205"/>
      <c r="F10" s="205"/>
      <c r="G10" s="205"/>
      <c r="H10" s="205">
        <v>1</v>
      </c>
      <c r="I10" s="205"/>
      <c r="J10" s="205"/>
    </row>
    <row r="11" spans="1:10" ht="15.75" thickBot="1">
      <c r="A11" s="320" t="s">
        <v>16</v>
      </c>
      <c r="B11" s="322">
        <v>413</v>
      </c>
      <c r="C11" s="202"/>
      <c r="D11" s="202"/>
      <c r="E11" s="205"/>
      <c r="F11" s="205"/>
      <c r="G11" s="205"/>
      <c r="H11" s="205"/>
      <c r="I11" s="205"/>
      <c r="J11" s="205"/>
    </row>
    <row r="12" spans="1:10" ht="15.75" thickBot="1">
      <c r="A12" s="320" t="s">
        <v>17</v>
      </c>
      <c r="B12" s="321">
        <v>414</v>
      </c>
      <c r="C12" s="202"/>
      <c r="D12" s="202"/>
      <c r="E12" s="205"/>
      <c r="F12" s="205"/>
      <c r="G12" s="205"/>
      <c r="H12" s="205"/>
      <c r="I12" s="205"/>
      <c r="J12" s="205"/>
    </row>
    <row r="13" spans="1:10" ht="15.75" thickBot="1">
      <c r="A13" s="319" t="s">
        <v>18</v>
      </c>
      <c r="B13" s="318">
        <v>420</v>
      </c>
      <c r="C13" s="323"/>
      <c r="D13" s="323">
        <v>3</v>
      </c>
      <c r="E13" s="323"/>
      <c r="F13" s="323"/>
      <c r="G13" s="323"/>
      <c r="H13" s="323"/>
      <c r="I13" s="323"/>
      <c r="J13" s="323"/>
    </row>
    <row r="14" spans="1:10" ht="15.75" thickBot="1">
      <c r="A14" s="320" t="s">
        <v>14</v>
      </c>
      <c r="B14" s="321">
        <v>421</v>
      </c>
      <c r="C14" s="202"/>
      <c r="D14" s="202"/>
      <c r="E14" s="205"/>
      <c r="F14" s="205"/>
      <c r="G14" s="205"/>
      <c r="H14" s="205"/>
      <c r="I14" s="205"/>
      <c r="J14" s="205"/>
    </row>
    <row r="15" spans="1:10" ht="15.75" thickBot="1">
      <c r="A15" s="320" t="s">
        <v>19</v>
      </c>
      <c r="B15" s="322">
        <v>422</v>
      </c>
      <c r="C15" s="202"/>
      <c r="D15" s="202"/>
      <c r="E15" s="205"/>
      <c r="F15" s="205"/>
      <c r="G15" s="205"/>
      <c r="H15" s="205"/>
      <c r="I15" s="205"/>
      <c r="J15" s="205"/>
    </row>
    <row r="16" spans="1:10" ht="15.75" thickBot="1">
      <c r="A16" s="320" t="s">
        <v>20</v>
      </c>
      <c r="B16" s="322">
        <v>423</v>
      </c>
      <c r="C16" s="202"/>
      <c r="D16" s="202">
        <v>3</v>
      </c>
      <c r="E16" s="205"/>
      <c r="F16" s="205">
        <v>1</v>
      </c>
      <c r="G16" s="205"/>
      <c r="H16" s="205">
        <v>1</v>
      </c>
      <c r="I16" s="205"/>
      <c r="J16" s="205">
        <v>1</v>
      </c>
    </row>
    <row r="17" spans="1:10" ht="15.75" thickBot="1">
      <c r="A17" s="320" t="s">
        <v>17</v>
      </c>
      <c r="B17" s="322">
        <v>424</v>
      </c>
      <c r="C17" s="202"/>
      <c r="D17" s="202"/>
      <c r="E17" s="205"/>
      <c r="F17" s="205"/>
      <c r="G17" s="205"/>
      <c r="H17" s="205"/>
      <c r="I17" s="205"/>
      <c r="J17" s="205"/>
    </row>
    <row r="18" spans="1:10" ht="24.75" thickBot="1">
      <c r="A18" s="320" t="s">
        <v>21</v>
      </c>
      <c r="B18" s="321">
        <v>425</v>
      </c>
      <c r="C18" s="202"/>
      <c r="D18" s="202"/>
      <c r="E18" s="205"/>
      <c r="F18" s="205"/>
      <c r="G18" s="205"/>
      <c r="H18" s="205"/>
      <c r="I18" s="205"/>
      <c r="J18" s="205"/>
    </row>
    <row r="19" spans="1:10" ht="15.75" thickBot="1">
      <c r="A19" s="278" t="s">
        <v>22</v>
      </c>
      <c r="B19" s="318">
        <v>430</v>
      </c>
      <c r="C19" s="202">
        <v>1</v>
      </c>
      <c r="D19" s="202">
        <v>2</v>
      </c>
      <c r="E19" s="202"/>
      <c r="F19" s="202"/>
      <c r="G19" s="202"/>
      <c r="H19" s="202"/>
      <c r="I19" s="202"/>
      <c r="J19" s="202"/>
    </row>
    <row r="20" spans="1:10" ht="15.75" thickBot="1">
      <c r="A20" s="307" t="s">
        <v>23</v>
      </c>
      <c r="B20" s="321">
        <v>431</v>
      </c>
      <c r="C20" s="202"/>
      <c r="D20" s="202"/>
      <c r="E20" s="205"/>
      <c r="F20" s="205"/>
      <c r="G20" s="202"/>
      <c r="H20" s="202"/>
      <c r="I20" s="202"/>
      <c r="J20" s="202"/>
    </row>
    <row r="21" spans="1:10" ht="16.5" customHeight="1" thickBot="1">
      <c r="A21" s="307" t="s">
        <v>24</v>
      </c>
      <c r="B21" s="321">
        <v>432</v>
      </c>
      <c r="C21" s="202">
        <v>1</v>
      </c>
      <c r="D21" s="202">
        <v>2</v>
      </c>
      <c r="E21" s="205">
        <v>1</v>
      </c>
      <c r="F21" s="205">
        <v>2</v>
      </c>
      <c r="G21" s="205"/>
      <c r="H21" s="205"/>
      <c r="I21" s="205"/>
      <c r="J21" s="205"/>
    </row>
    <row r="22" spans="1:10" ht="16.5" customHeight="1" thickBot="1">
      <c r="A22" s="320" t="s">
        <v>25</v>
      </c>
      <c r="B22" s="321">
        <v>433</v>
      </c>
      <c r="C22" s="202"/>
      <c r="D22" s="202"/>
      <c r="E22" s="205"/>
      <c r="F22" s="205"/>
      <c r="G22" s="205"/>
      <c r="H22" s="205"/>
      <c r="I22" s="205"/>
      <c r="J22" s="205"/>
    </row>
    <row r="23" spans="1:10" ht="15.75" thickBot="1">
      <c r="A23" s="320" t="s">
        <v>26</v>
      </c>
      <c r="B23" s="324">
        <v>434</v>
      </c>
      <c r="C23" s="202"/>
      <c r="D23" s="202"/>
      <c r="E23" s="205"/>
      <c r="F23" s="205"/>
      <c r="G23" s="205"/>
      <c r="H23" s="205"/>
      <c r="I23" s="205"/>
      <c r="J23" s="205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81</v>
      </c>
      <c r="D1" s="2"/>
      <c r="E1" s="22"/>
      <c r="F1" s="22"/>
      <c r="G1" s="22"/>
      <c r="H1" s="22"/>
      <c r="I1" s="22"/>
      <c r="J1" s="22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3">
        <v>29</v>
      </c>
      <c r="D7" s="93">
        <v>28</v>
      </c>
      <c r="E7" s="93">
        <v>14</v>
      </c>
      <c r="F7" s="93">
        <v>13</v>
      </c>
      <c r="G7" s="93">
        <v>5</v>
      </c>
      <c r="H7" s="93">
        <v>0</v>
      </c>
      <c r="I7" s="93">
        <v>1</v>
      </c>
      <c r="J7" s="93">
        <v>0</v>
      </c>
    </row>
    <row r="8" spans="1:10" ht="26.25" thickBot="1">
      <c r="A8" s="40" t="s">
        <v>13</v>
      </c>
      <c r="B8" s="38">
        <v>410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</row>
    <row r="9" spans="1:10" ht="15.75" thickBot="1">
      <c r="A9" s="24" t="s">
        <v>14</v>
      </c>
      <c r="B9" s="41">
        <v>411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</row>
    <row r="11" spans="1:10" ht="15.75" thickBot="1">
      <c r="A11" s="24" t="s">
        <v>16</v>
      </c>
      <c r="B11" s="43">
        <v>413</v>
      </c>
      <c r="C11" s="93"/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5.75" thickBot="1">
      <c r="A12" s="24" t="s">
        <v>17</v>
      </c>
      <c r="B12" s="41">
        <v>414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304">
        <v>9</v>
      </c>
      <c r="D13" s="304">
        <v>15</v>
      </c>
      <c r="E13" s="304"/>
      <c r="F13" s="304"/>
      <c r="G13" s="304"/>
      <c r="H13" s="304"/>
      <c r="I13" s="304"/>
      <c r="J13" s="304"/>
    </row>
    <row r="14" spans="1:10" ht="15.75" thickBot="1">
      <c r="A14" s="24" t="s">
        <v>14</v>
      </c>
      <c r="B14" s="41">
        <v>421</v>
      </c>
      <c r="C14" s="93">
        <v>0</v>
      </c>
      <c r="D14" s="93">
        <v>0</v>
      </c>
      <c r="E14" s="93"/>
      <c r="F14" s="93"/>
      <c r="G14" s="93"/>
      <c r="H14" s="93"/>
      <c r="I14" s="93"/>
      <c r="J14" s="93"/>
    </row>
    <row r="15" spans="1:10" ht="15.75" thickBot="1">
      <c r="A15" s="24" t="s">
        <v>19</v>
      </c>
      <c r="B15" s="43">
        <v>422</v>
      </c>
      <c r="C15" s="93">
        <v>0</v>
      </c>
      <c r="D15" s="93">
        <v>0</v>
      </c>
      <c r="E15" s="93"/>
      <c r="F15" s="93"/>
      <c r="G15" s="93"/>
      <c r="H15" s="93"/>
      <c r="I15" s="93"/>
      <c r="J15" s="93"/>
    </row>
    <row r="16" spans="1:10" ht="15.75" thickBot="1">
      <c r="A16" s="24" t="s">
        <v>20</v>
      </c>
      <c r="B16" s="43">
        <v>423</v>
      </c>
      <c r="C16" s="93">
        <v>0</v>
      </c>
      <c r="D16" s="93">
        <v>0</v>
      </c>
      <c r="E16" s="93"/>
      <c r="F16" s="93"/>
      <c r="G16" s="93"/>
      <c r="H16" s="93"/>
      <c r="I16" s="93"/>
      <c r="J16" s="93"/>
    </row>
    <row r="17" spans="1:10" ht="15.75" thickBot="1">
      <c r="A17" s="24" t="s">
        <v>17</v>
      </c>
      <c r="B17" s="43">
        <v>424</v>
      </c>
      <c r="C17" s="93">
        <v>0</v>
      </c>
      <c r="D17" s="93">
        <v>0</v>
      </c>
      <c r="E17" s="93"/>
      <c r="F17" s="93"/>
      <c r="G17" s="93"/>
      <c r="H17" s="93"/>
      <c r="I17" s="93"/>
      <c r="J17" s="93"/>
    </row>
    <row r="18" spans="1:10" ht="26.25" thickBot="1">
      <c r="A18" s="24" t="s">
        <v>21</v>
      </c>
      <c r="B18" s="41">
        <v>425</v>
      </c>
      <c r="C18" s="93">
        <v>9</v>
      </c>
      <c r="D18" s="93">
        <v>15</v>
      </c>
      <c r="E18" s="93">
        <v>9</v>
      </c>
      <c r="F18" s="93">
        <v>15</v>
      </c>
      <c r="G18" s="93">
        <v>0</v>
      </c>
      <c r="H18" s="93">
        <v>0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3">
        <v>20</v>
      </c>
      <c r="D19" s="93">
        <v>13</v>
      </c>
      <c r="E19" s="93">
        <v>14</v>
      </c>
      <c r="F19" s="93">
        <v>13</v>
      </c>
      <c r="G19" s="93">
        <v>5</v>
      </c>
      <c r="H19" s="93">
        <v>0</v>
      </c>
      <c r="I19" s="93">
        <v>1</v>
      </c>
      <c r="J19" s="93">
        <v>0</v>
      </c>
    </row>
    <row r="20" spans="1:10" ht="15.75" thickBot="1">
      <c r="A20" s="25" t="s">
        <v>23</v>
      </c>
      <c r="B20" s="41">
        <v>431</v>
      </c>
      <c r="C20" s="93">
        <v>11</v>
      </c>
      <c r="D20" s="93">
        <v>1</v>
      </c>
      <c r="E20" s="93">
        <v>5</v>
      </c>
      <c r="F20" s="93">
        <v>1</v>
      </c>
      <c r="G20" s="93">
        <v>5</v>
      </c>
      <c r="H20" s="93">
        <v>0</v>
      </c>
      <c r="I20" s="93">
        <v>1</v>
      </c>
      <c r="J20" s="93">
        <v>0</v>
      </c>
    </row>
    <row r="21" spans="1:10" ht="16.5" customHeight="1" thickBot="1">
      <c r="A21" s="25" t="s">
        <v>24</v>
      </c>
      <c r="B21" s="41">
        <v>432</v>
      </c>
      <c r="C21" s="93">
        <v>9</v>
      </c>
      <c r="D21" s="93">
        <v>12</v>
      </c>
      <c r="E21" s="93">
        <v>9</v>
      </c>
      <c r="F21" s="93">
        <v>12</v>
      </c>
      <c r="G21" s="93"/>
      <c r="H21" s="93"/>
      <c r="I21" s="93"/>
      <c r="J21" s="93"/>
    </row>
    <row r="22" spans="1:10" ht="16.5" customHeight="1" thickBot="1">
      <c r="A22" s="24" t="s">
        <v>25</v>
      </c>
      <c r="B22" s="41">
        <v>433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13</v>
      </c>
      <c r="D7" s="39">
        <v>17</v>
      </c>
      <c r="E7" s="39">
        <v>8</v>
      </c>
      <c r="F7" s="39">
        <v>13</v>
      </c>
      <c r="G7" s="39">
        <v>5</v>
      </c>
      <c r="H7" s="39">
        <v>4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/>
      <c r="E10" s="42"/>
      <c r="F10" s="42"/>
      <c r="G10" s="42">
        <v>1</v>
      </c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7</v>
      </c>
      <c r="D13" s="44">
        <v>12</v>
      </c>
      <c r="E13" s="44">
        <v>3</v>
      </c>
      <c r="F13" s="44">
        <v>8</v>
      </c>
      <c r="G13" s="44">
        <v>4</v>
      </c>
      <c r="H13" s="44">
        <v>4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4</v>
      </c>
      <c r="D15" s="39">
        <v>4</v>
      </c>
      <c r="E15" s="42">
        <v>2</v>
      </c>
      <c r="F15" s="42">
        <v>4</v>
      </c>
      <c r="G15" s="42">
        <v>2</v>
      </c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>
        <v>3</v>
      </c>
      <c r="D16" s="39">
        <v>8</v>
      </c>
      <c r="E16" s="42">
        <v>1</v>
      </c>
      <c r="F16" s="42">
        <v>4</v>
      </c>
      <c r="G16" s="42">
        <v>2</v>
      </c>
      <c r="H16" s="42">
        <v>4</v>
      </c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>
        <v>5</v>
      </c>
      <c r="E19" s="39">
        <v>5</v>
      </c>
      <c r="F19" s="39">
        <v>5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4</v>
      </c>
      <c r="D20" s="39"/>
      <c r="E20" s="42">
        <v>4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1</v>
      </c>
      <c r="F21" s="42">
        <v>4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8</v>
      </c>
      <c r="D7" s="39">
        <v>14</v>
      </c>
      <c r="E7" s="39">
        <v>6</v>
      </c>
      <c r="F7" s="39">
        <v>6</v>
      </c>
      <c r="G7" s="39">
        <v>1</v>
      </c>
      <c r="H7" s="39">
        <v>2</v>
      </c>
      <c r="I7" s="39">
        <v>1</v>
      </c>
      <c r="J7" s="39">
        <v>6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4</v>
      </c>
      <c r="E8" s="39">
        <v>0</v>
      </c>
      <c r="F8" s="39">
        <v>1</v>
      </c>
      <c r="G8" s="39">
        <v>1</v>
      </c>
      <c r="H8" s="39">
        <v>0</v>
      </c>
      <c r="I8" s="39">
        <v>1</v>
      </c>
      <c r="J8" s="39">
        <v>3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2</v>
      </c>
      <c r="D10" s="39">
        <v>4</v>
      </c>
      <c r="E10" s="42">
        <v>0</v>
      </c>
      <c r="F10" s="42">
        <v>1</v>
      </c>
      <c r="G10" s="42">
        <v>1</v>
      </c>
      <c r="H10" s="42">
        <v>0</v>
      </c>
      <c r="I10" s="42">
        <v>1</v>
      </c>
      <c r="J10" s="42">
        <v>3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1</v>
      </c>
      <c r="D13" s="44">
        <v>9</v>
      </c>
      <c r="E13" s="44">
        <v>1</v>
      </c>
      <c r="F13" s="44">
        <v>4</v>
      </c>
      <c r="G13" s="44">
        <v>0</v>
      </c>
      <c r="H13" s="44">
        <v>2</v>
      </c>
      <c r="I13" s="44">
        <v>0</v>
      </c>
      <c r="J13" s="44">
        <v>3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1</v>
      </c>
      <c r="D15" s="39">
        <v>2</v>
      </c>
      <c r="E15" s="42">
        <v>1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7</v>
      </c>
      <c r="E16" s="42">
        <v>0</v>
      </c>
      <c r="F16" s="42">
        <v>2</v>
      </c>
      <c r="G16" s="42">
        <v>0</v>
      </c>
      <c r="H16" s="42">
        <v>2</v>
      </c>
      <c r="I16" s="42">
        <v>0</v>
      </c>
      <c r="J16" s="42">
        <v>3</v>
      </c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>
        <v>1</v>
      </c>
      <c r="E19" s="39">
        <v>5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>
        <v>4</v>
      </c>
      <c r="F21" s="42">
        <v>1</v>
      </c>
      <c r="G21" s="42"/>
      <c r="H21" s="42"/>
      <c r="I21" s="42"/>
      <c r="J21" s="42"/>
    </row>
    <row r="22" spans="1:10" ht="1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133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f aca="true" t="shared" si="0" ref="C7:J7">C8+C13+C19</f>
        <v>1</v>
      </c>
      <c r="D7" s="39">
        <f t="shared" si="0"/>
        <v>1</v>
      </c>
      <c r="E7" s="39">
        <f t="shared" si="0"/>
        <v>0</v>
      </c>
      <c r="F7" s="39">
        <f t="shared" si="0"/>
        <v>0</v>
      </c>
      <c r="G7" s="39">
        <f t="shared" si="0"/>
        <v>1</v>
      </c>
      <c r="H7" s="39">
        <f t="shared" si="0"/>
        <v>0</v>
      </c>
      <c r="I7" s="39">
        <f t="shared" si="0"/>
        <v>0</v>
      </c>
      <c r="J7" s="39">
        <f t="shared" si="0"/>
        <v>1</v>
      </c>
    </row>
    <row r="8" spans="1:10" ht="26.25" thickBot="1">
      <c r="A8" s="40" t="s">
        <v>13</v>
      </c>
      <c r="B8" s="38">
        <v>410</v>
      </c>
      <c r="C8" s="39">
        <f aca="true" t="shared" si="1" ref="C8:J8">C9+C10+C11+C12</f>
        <v>0</v>
      </c>
      <c r="D8" s="39">
        <f t="shared" si="1"/>
        <v>1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/>
      <c r="G10" s="42"/>
      <c r="H10" s="42"/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f aca="true" t="shared" si="2" ref="C13:J13">C14+C15+C16+C17+C18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f aca="true" t="shared" si="3" ref="C19:J19">C20+C21+C22+C23</f>
        <v>1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1</v>
      </c>
      <c r="H19" s="39">
        <f t="shared" si="3"/>
        <v>0</v>
      </c>
      <c r="I19" s="39">
        <f t="shared" si="3"/>
        <v>0</v>
      </c>
      <c r="J19" s="39">
        <f t="shared" si="3"/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/>
      <c r="E21" s="42"/>
      <c r="F21" s="42"/>
      <c r="G21" s="42">
        <v>1</v>
      </c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2</v>
      </c>
      <c r="E7" s="39">
        <v>5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119">
        <v>1</v>
      </c>
      <c r="D13" s="119">
        <v>1</v>
      </c>
      <c r="E13" s="119">
        <v>1</v>
      </c>
      <c r="F13" s="119">
        <v>1</v>
      </c>
      <c r="G13" s="119">
        <v>0</v>
      </c>
      <c r="H13" s="119">
        <v>0</v>
      </c>
      <c r="I13" s="119">
        <v>0</v>
      </c>
      <c r="J13" s="11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6</v>
      </c>
      <c r="E7" s="39"/>
      <c r="F7" s="39">
        <v>4</v>
      </c>
      <c r="G7" s="39">
        <v>9</v>
      </c>
      <c r="H7" s="39"/>
      <c r="I7" s="39"/>
      <c r="J7" s="39">
        <v>2</v>
      </c>
    </row>
    <row r="8" spans="1:10" ht="26.25" thickBot="1">
      <c r="A8" s="40" t="s">
        <v>13</v>
      </c>
      <c r="B8" s="38">
        <v>410</v>
      </c>
      <c r="C8" s="39"/>
      <c r="D8" s="39">
        <v>2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2</v>
      </c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>
        <v>2</v>
      </c>
      <c r="E13" s="44"/>
      <c r="F13" s="44">
        <v>1</v>
      </c>
      <c r="G13" s="44"/>
      <c r="H13" s="44"/>
      <c r="I13" s="44"/>
      <c r="J13" s="44">
        <v>1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>
        <v>2</v>
      </c>
      <c r="E18" s="42"/>
      <c r="F18" s="42">
        <v>1</v>
      </c>
      <c r="G18" s="42"/>
      <c r="H18" s="42"/>
      <c r="I18" s="42"/>
      <c r="J18" s="42">
        <v>1</v>
      </c>
    </row>
    <row r="19" spans="1:10" ht="15.75" thickBot="1">
      <c r="A19" s="45" t="s">
        <v>22</v>
      </c>
      <c r="B19" s="38">
        <v>430</v>
      </c>
      <c r="C19" s="39">
        <v>9</v>
      </c>
      <c r="D19" s="39">
        <v>2</v>
      </c>
      <c r="E19" s="39"/>
      <c r="F19" s="39">
        <v>2</v>
      </c>
      <c r="G19" s="39">
        <v>9</v>
      </c>
      <c r="H19" s="39"/>
      <c r="I19" s="39"/>
      <c r="J19" s="39">
        <v>1</v>
      </c>
    </row>
    <row r="20" spans="1:10" ht="15.75" thickBot="1">
      <c r="A20" s="25" t="s">
        <v>23</v>
      </c>
      <c r="B20" s="41">
        <v>431</v>
      </c>
      <c r="C20" s="39">
        <v>6</v>
      </c>
      <c r="D20" s="39"/>
      <c r="E20" s="42"/>
      <c r="F20" s="42"/>
      <c r="G20" s="39">
        <v>6</v>
      </c>
      <c r="H20" s="39"/>
      <c r="I20" s="39"/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/>
      <c r="F21" s="42">
        <v>2</v>
      </c>
      <c r="G21" s="42">
        <v>3</v>
      </c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2</v>
      </c>
      <c r="D19" s="39">
        <v>2</v>
      </c>
      <c r="E19" s="39">
        <v>2</v>
      </c>
      <c r="F19" s="39">
        <v>2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>
        <v>1</v>
      </c>
      <c r="E8" s="39"/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7</v>
      </c>
      <c r="D13" s="44">
        <v>11</v>
      </c>
      <c r="E13" s="44">
        <v>7</v>
      </c>
      <c r="F13" s="44">
        <v>11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7</v>
      </c>
      <c r="D18" s="39">
        <v>11</v>
      </c>
      <c r="E18" s="42">
        <v>7</v>
      </c>
      <c r="F18" s="42">
        <v>11</v>
      </c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>
        <v>8</v>
      </c>
      <c r="E19" s="39">
        <v>5</v>
      </c>
      <c r="F19" s="39">
        <v>8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2</v>
      </c>
      <c r="D20" s="39">
        <v>1</v>
      </c>
      <c r="E20" s="42">
        <v>2</v>
      </c>
      <c r="F20" s="42">
        <v>1</v>
      </c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7</v>
      </c>
      <c r="E21" s="42">
        <v>3</v>
      </c>
      <c r="F21" s="42">
        <v>7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</v>
      </c>
      <c r="D7" s="39">
        <v>20</v>
      </c>
      <c r="E7" s="39">
        <v>6</v>
      </c>
      <c r="F7" s="39">
        <v>12</v>
      </c>
      <c r="G7" s="39">
        <v>1</v>
      </c>
      <c r="H7" s="39">
        <v>3</v>
      </c>
      <c r="I7" s="39">
        <v>1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11</v>
      </c>
      <c r="E8" s="39">
        <v>2</v>
      </c>
      <c r="F8" s="39">
        <v>4</v>
      </c>
      <c r="G8" s="39"/>
      <c r="H8" s="39">
        <v>2</v>
      </c>
      <c r="I8" s="39">
        <v>1</v>
      </c>
      <c r="J8" s="39">
        <v>3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6</v>
      </c>
      <c r="E10" s="42">
        <v>1</v>
      </c>
      <c r="F10" s="42">
        <v>4</v>
      </c>
      <c r="G10" s="42"/>
      <c r="H10" s="42">
        <v>1</v>
      </c>
      <c r="I10" s="42"/>
      <c r="J10" s="42"/>
    </row>
    <row r="11" spans="1:10" ht="15.75" thickBot="1">
      <c r="A11" s="24" t="s">
        <v>16</v>
      </c>
      <c r="B11" s="43">
        <v>413</v>
      </c>
      <c r="C11" s="39">
        <v>1</v>
      </c>
      <c r="D11" s="39">
        <v>5</v>
      </c>
      <c r="E11" s="42">
        <v>1</v>
      </c>
      <c r="F11" s="42"/>
      <c r="G11" s="42"/>
      <c r="H11" s="42">
        <v>1</v>
      </c>
      <c r="I11" s="42">
        <v>1</v>
      </c>
      <c r="J11" s="42">
        <v>3</v>
      </c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1</v>
      </c>
      <c r="D13" s="44">
        <v>4</v>
      </c>
      <c r="E13" s="44">
        <v>1</v>
      </c>
      <c r="F13" s="44">
        <v>3</v>
      </c>
      <c r="G13" s="44">
        <v>0</v>
      </c>
      <c r="H13" s="44">
        <v>1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3</v>
      </c>
      <c r="E15" s="42"/>
      <c r="F15" s="42">
        <v>3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>
        <v>1</v>
      </c>
      <c r="D16" s="39">
        <v>1</v>
      </c>
      <c r="E16" s="42">
        <v>1</v>
      </c>
      <c r="F16" s="42"/>
      <c r="G16" s="42"/>
      <c r="H16" s="42">
        <v>1</v>
      </c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4</v>
      </c>
      <c r="D19" s="39">
        <v>5</v>
      </c>
      <c r="E19" s="39">
        <v>3</v>
      </c>
      <c r="F19" s="39">
        <v>5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5</v>
      </c>
      <c r="E21" s="42">
        <v>3</v>
      </c>
      <c r="F21" s="42">
        <v>5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8</v>
      </c>
      <c r="D19" s="39"/>
      <c r="E19" s="39">
        <v>7</v>
      </c>
      <c r="F19" s="39"/>
      <c r="G19" s="39"/>
      <c r="H19" s="39"/>
      <c r="I19" s="39">
        <v>1</v>
      </c>
      <c r="J19" s="39"/>
    </row>
    <row r="20" spans="1:10" ht="15.75" thickBot="1">
      <c r="A20" s="25" t="s">
        <v>23</v>
      </c>
      <c r="B20" s="41">
        <v>431</v>
      </c>
      <c r="C20" s="39">
        <v>4</v>
      </c>
      <c r="D20" s="39"/>
      <c r="E20" s="42">
        <v>3</v>
      </c>
      <c r="F20" s="42"/>
      <c r="G20" s="39"/>
      <c r="H20" s="39"/>
      <c r="I20" s="39">
        <v>1</v>
      </c>
      <c r="J20" s="39"/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2</v>
      </c>
      <c r="E19" s="39">
        <v>1</v>
      </c>
      <c r="F19" s="39">
        <v>2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15</v>
      </c>
      <c r="D7" s="39">
        <v>33</v>
      </c>
      <c r="E7" s="39">
        <v>14</v>
      </c>
      <c r="F7" s="39">
        <v>28</v>
      </c>
      <c r="G7" s="39">
        <v>1</v>
      </c>
      <c r="H7" s="39">
        <v>4</v>
      </c>
      <c r="I7" s="39"/>
      <c r="J7" s="39">
        <v>1</v>
      </c>
    </row>
    <row r="8" spans="1:10" ht="26.25" thickBot="1">
      <c r="A8" s="40" t="s">
        <v>13</v>
      </c>
      <c r="B8" s="38">
        <v>410</v>
      </c>
      <c r="C8" s="39"/>
      <c r="D8" s="39">
        <v>2</v>
      </c>
      <c r="E8" s="39"/>
      <c r="F8" s="39">
        <v>1</v>
      </c>
      <c r="G8" s="39"/>
      <c r="H8" s="39"/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2</v>
      </c>
      <c r="E10" s="42"/>
      <c r="F10" s="42">
        <v>1</v>
      </c>
      <c r="G10" s="42"/>
      <c r="H10" s="42"/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16</v>
      </c>
      <c r="E13" s="44">
        <v>2</v>
      </c>
      <c r="F13" s="44">
        <v>12</v>
      </c>
      <c r="G13" s="44">
        <v>1</v>
      </c>
      <c r="H13" s="44">
        <v>4</v>
      </c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4</v>
      </c>
      <c r="E15" s="42"/>
      <c r="F15" s="42">
        <v>4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3</v>
      </c>
      <c r="D18" s="39">
        <v>12</v>
      </c>
      <c r="E18" s="42">
        <v>2</v>
      </c>
      <c r="F18" s="42">
        <v>8</v>
      </c>
      <c r="G18" s="42">
        <v>1</v>
      </c>
      <c r="H18" s="42">
        <v>4</v>
      </c>
      <c r="I18" s="42"/>
      <c r="J18" s="42"/>
    </row>
    <row r="19" spans="1:10" ht="15.75" thickBot="1">
      <c r="A19" s="45" t="s">
        <v>22</v>
      </c>
      <c r="B19" s="38">
        <v>430</v>
      </c>
      <c r="C19" s="39">
        <v>12</v>
      </c>
      <c r="D19" s="39">
        <v>15</v>
      </c>
      <c r="E19" s="39">
        <v>12</v>
      </c>
      <c r="F19" s="39">
        <v>15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12</v>
      </c>
      <c r="D21" s="39">
        <v>15</v>
      </c>
      <c r="E21" s="42">
        <v>12</v>
      </c>
      <c r="F21" s="42">
        <v>15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3</v>
      </c>
      <c r="E19" s="39">
        <v>1</v>
      </c>
      <c r="F19" s="39">
        <v>3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3</v>
      </c>
      <c r="E21" s="42">
        <v>1</v>
      </c>
      <c r="F21" s="42">
        <v>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8</v>
      </c>
      <c r="D7" s="39">
        <v>11</v>
      </c>
      <c r="E7" s="39">
        <v>8</v>
      </c>
      <c r="F7" s="39">
        <v>7</v>
      </c>
      <c r="G7" s="39">
        <v>0</v>
      </c>
      <c r="H7" s="39">
        <v>4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4</v>
      </c>
      <c r="E8" s="39">
        <v>1</v>
      </c>
      <c r="F8" s="39">
        <v>2</v>
      </c>
      <c r="G8" s="39">
        <v>0</v>
      </c>
      <c r="H8" s="39">
        <v>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4</v>
      </c>
      <c r="E11" s="42">
        <v>0</v>
      </c>
      <c r="F11" s="42">
        <v>2</v>
      </c>
      <c r="G11" s="42">
        <v>0</v>
      </c>
      <c r="H11" s="42">
        <v>2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3</v>
      </c>
      <c r="D13" s="44">
        <v>6</v>
      </c>
      <c r="E13" s="44">
        <v>3</v>
      </c>
      <c r="F13" s="44">
        <v>4</v>
      </c>
      <c r="G13" s="44">
        <v>0</v>
      </c>
      <c r="H13" s="44">
        <v>2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2</v>
      </c>
      <c r="E16" s="42">
        <v>0</v>
      </c>
      <c r="F16" s="42">
        <v>0</v>
      </c>
      <c r="G16" s="42">
        <v>0</v>
      </c>
      <c r="H16" s="42">
        <v>2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4</v>
      </c>
      <c r="E18" s="42">
        <v>3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9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24</v>
      </c>
      <c r="E7" s="39">
        <v>11</v>
      </c>
      <c r="F7" s="39">
        <v>24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2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2</v>
      </c>
      <c r="D13" s="70">
        <v>9</v>
      </c>
      <c r="E13" s="70">
        <v>2</v>
      </c>
      <c r="F13" s="70">
        <v>9</v>
      </c>
      <c r="G13" s="70">
        <v>0</v>
      </c>
      <c r="H13" s="70">
        <v>0</v>
      </c>
      <c r="I13" s="70">
        <v>0</v>
      </c>
      <c r="J13" s="70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2</v>
      </c>
      <c r="D18" s="39">
        <v>9</v>
      </c>
      <c r="E18" s="42">
        <v>2</v>
      </c>
      <c r="F18" s="42">
        <v>9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8</v>
      </c>
      <c r="D19" s="39">
        <v>13</v>
      </c>
      <c r="E19" s="39">
        <v>8</v>
      </c>
      <c r="F19" s="39">
        <v>13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4</v>
      </c>
      <c r="D20" s="39">
        <v>0</v>
      </c>
      <c r="E20" s="42">
        <v>4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12</v>
      </c>
      <c r="E21" s="42">
        <v>4</v>
      </c>
      <c r="F21" s="42">
        <v>12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customHeight="1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customHeight="1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2</v>
      </c>
      <c r="E7" s="39">
        <v>4</v>
      </c>
      <c r="F7" s="39">
        <v>2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>
        <v>4</v>
      </c>
      <c r="D9" s="39">
        <v>2</v>
      </c>
      <c r="E9" s="39">
        <v>4</v>
      </c>
      <c r="F9" s="39">
        <v>2</v>
      </c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3</v>
      </c>
      <c r="F19" s="39">
        <v>2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1</v>
      </c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1</v>
      </c>
      <c r="D18" s="39"/>
      <c r="E18" s="42">
        <v>1</v>
      </c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</v>
      </c>
      <c r="D7" s="110">
        <v>7</v>
      </c>
      <c r="E7" s="110">
        <v>0</v>
      </c>
      <c r="F7" s="110">
        <v>7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2</v>
      </c>
      <c r="E8" s="110">
        <v>0</v>
      </c>
      <c r="F8" s="110">
        <v>2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>
        <v>0</v>
      </c>
      <c r="D10" s="110">
        <v>2</v>
      </c>
      <c r="E10" s="113">
        <v>0</v>
      </c>
      <c r="F10" s="113">
        <v>2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/>
      <c r="D11" s="110"/>
      <c r="E11" s="113"/>
      <c r="F11" s="113"/>
      <c r="G11" s="113"/>
      <c r="H11" s="113"/>
      <c r="I11" s="113"/>
      <c r="J11" s="113"/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0</v>
      </c>
      <c r="D13" s="44">
        <v>5</v>
      </c>
      <c r="E13" s="44">
        <v>0</v>
      </c>
      <c r="F13" s="44">
        <v>5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/>
      <c r="D16" s="110"/>
      <c r="E16" s="113"/>
      <c r="F16" s="113"/>
      <c r="G16" s="113"/>
      <c r="H16" s="113"/>
      <c r="I16" s="113"/>
      <c r="J16" s="113"/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>
        <v>0</v>
      </c>
      <c r="D18" s="110">
        <v>5</v>
      </c>
      <c r="E18" s="113">
        <v>0</v>
      </c>
      <c r="F18" s="113">
        <v>5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0</v>
      </c>
      <c r="E19" s="110">
        <v>1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/>
      <c r="D20" s="110"/>
      <c r="E20" s="113"/>
      <c r="F20" s="113"/>
      <c r="G20" s="110"/>
      <c r="H20" s="110"/>
      <c r="I20" s="110"/>
      <c r="J20" s="110"/>
    </row>
    <row r="21" spans="1:10" ht="15.75" customHeight="1" thickBot="1">
      <c r="A21" s="96" t="s">
        <v>24</v>
      </c>
      <c r="B21" s="112">
        <v>432</v>
      </c>
      <c r="C21" s="110">
        <v>1</v>
      </c>
      <c r="D21" s="110">
        <v>0</v>
      </c>
      <c r="E21" s="113">
        <v>1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7</v>
      </c>
      <c r="E7" s="39">
        <v>5</v>
      </c>
      <c r="F7" s="39">
        <v>7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/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3</v>
      </c>
      <c r="D13" s="44">
        <v>6</v>
      </c>
      <c r="E13" s="44">
        <v>3</v>
      </c>
      <c r="F13" s="44">
        <v>6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5</v>
      </c>
      <c r="E18" s="42">
        <v>3</v>
      </c>
      <c r="F18" s="42">
        <v>5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0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0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4</v>
      </c>
      <c r="E7" s="39">
        <v>3</v>
      </c>
      <c r="F7" s="39">
        <v>1</v>
      </c>
      <c r="G7" s="39">
        <v>2</v>
      </c>
      <c r="H7" s="39">
        <v>2</v>
      </c>
      <c r="I7" s="39"/>
      <c r="J7" s="39">
        <v>1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3</v>
      </c>
      <c r="E8" s="39">
        <v>1</v>
      </c>
      <c r="F8" s="39">
        <v>1</v>
      </c>
      <c r="G8" s="39">
        <v>1</v>
      </c>
      <c r="H8" s="39">
        <v>1</v>
      </c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2</v>
      </c>
      <c r="D10" s="39">
        <v>3</v>
      </c>
      <c r="E10" s="42">
        <v>1</v>
      </c>
      <c r="F10" s="42">
        <v>1</v>
      </c>
      <c r="G10" s="42">
        <v>1</v>
      </c>
      <c r="H10" s="42">
        <v>1</v>
      </c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1</v>
      </c>
      <c r="D13" s="44">
        <v>1</v>
      </c>
      <c r="E13" s="44">
        <v>1</v>
      </c>
      <c r="F13" s="44">
        <v>1</v>
      </c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>
        <v>1</v>
      </c>
      <c r="D14" s="39">
        <v>1</v>
      </c>
      <c r="E14" s="42">
        <v>1</v>
      </c>
      <c r="F14" s="42">
        <v>1</v>
      </c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2</v>
      </c>
      <c r="F19" s="39"/>
      <c r="G19" s="39">
        <v>2</v>
      </c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3</v>
      </c>
      <c r="D20" s="39"/>
      <c r="E20" s="42">
        <v>2</v>
      </c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/>
      <c r="F21" s="42"/>
      <c r="G21" s="42">
        <v>1</v>
      </c>
      <c r="H21" s="42">
        <v>2</v>
      </c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12</v>
      </c>
      <c r="D7" s="39">
        <v>10</v>
      </c>
      <c r="E7" s="39">
        <v>9</v>
      </c>
      <c r="F7" s="39">
        <v>10</v>
      </c>
      <c r="G7" s="39">
        <v>3</v>
      </c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1</v>
      </c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1</v>
      </c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4</v>
      </c>
      <c r="D13" s="44">
        <v>6</v>
      </c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4</v>
      </c>
      <c r="D15" s="39">
        <v>6</v>
      </c>
      <c r="E15" s="42">
        <v>4</v>
      </c>
      <c r="F15" s="42">
        <v>6</v>
      </c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7</v>
      </c>
      <c r="D19" s="39">
        <v>3</v>
      </c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3</v>
      </c>
      <c r="D20" s="39"/>
      <c r="E20" s="42"/>
      <c r="F20" s="42"/>
      <c r="G20" s="39">
        <v>3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3</v>
      </c>
      <c r="E21" s="42">
        <v>4</v>
      </c>
      <c r="F21" s="42">
        <v>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>
        <v>1</v>
      </c>
      <c r="E7" s="39"/>
      <c r="F7" s="39">
        <v>1</v>
      </c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/>
      <c r="F10" s="42">
        <v>1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1</v>
      </c>
      <c r="D19" s="39">
        <v>6</v>
      </c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6</v>
      </c>
      <c r="E21" s="42">
        <v>1</v>
      </c>
      <c r="F21" s="42">
        <v>4</v>
      </c>
      <c r="G21" s="42"/>
      <c r="H21" s="42">
        <v>2</v>
      </c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4</v>
      </c>
      <c r="E7" s="39">
        <v>3</v>
      </c>
      <c r="F7" s="39">
        <v>1</v>
      </c>
      <c r="G7" s="39">
        <v>1</v>
      </c>
      <c r="H7" s="39"/>
      <c r="I7" s="39"/>
      <c r="J7" s="39">
        <v>2</v>
      </c>
    </row>
    <row r="8" spans="1:10" ht="26.25" thickBot="1">
      <c r="A8" s="40" t="s">
        <v>13</v>
      </c>
      <c r="B8" s="38">
        <v>410</v>
      </c>
      <c r="C8" s="39">
        <v>1</v>
      </c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>
        <v>1</v>
      </c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4</v>
      </c>
      <c r="D18" s="39">
        <v>3</v>
      </c>
      <c r="E18" s="42">
        <v>3</v>
      </c>
      <c r="F18" s="42">
        <v>1</v>
      </c>
      <c r="G18" s="42">
        <v>1</v>
      </c>
      <c r="H18" s="42">
        <v>0</v>
      </c>
      <c r="I18" s="42"/>
      <c r="J18" s="42">
        <v>2</v>
      </c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4</v>
      </c>
      <c r="E7" s="39"/>
      <c r="F7" s="39">
        <v>3</v>
      </c>
      <c r="G7" s="39">
        <v>1</v>
      </c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1</v>
      </c>
      <c r="D8" s="39">
        <v>2</v>
      </c>
      <c r="E8" s="39"/>
      <c r="F8" s="39">
        <v>1</v>
      </c>
      <c r="G8" s="39">
        <v>1</v>
      </c>
      <c r="H8" s="39"/>
      <c r="I8" s="39"/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2</v>
      </c>
      <c r="E10" s="42"/>
      <c r="F10" s="42">
        <v>1</v>
      </c>
      <c r="G10" s="42">
        <v>1</v>
      </c>
      <c r="H10" s="42"/>
      <c r="I10" s="42"/>
      <c r="J10" s="42">
        <v>1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2</v>
      </c>
      <c r="E16" s="42"/>
      <c r="F16" s="42">
        <v>2</v>
      </c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/>
      <c r="D21" s="39"/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3</v>
      </c>
      <c r="E7" s="39">
        <v>5</v>
      </c>
      <c r="F7" s="39">
        <v>2</v>
      </c>
      <c r="G7" s="39"/>
      <c r="H7" s="39">
        <v>1</v>
      </c>
      <c r="I7" s="39"/>
      <c r="J7" s="39"/>
    </row>
    <row r="8" spans="1:10" ht="26.25" thickBot="1">
      <c r="A8" s="40" t="s">
        <v>13</v>
      </c>
      <c r="B8" s="38">
        <v>410</v>
      </c>
      <c r="C8" s="39">
        <v>2</v>
      </c>
      <c r="D8" s="39"/>
      <c r="E8" s="39">
        <v>1</v>
      </c>
      <c r="F8" s="39"/>
      <c r="G8" s="39"/>
      <c r="H8" s="39">
        <v>1</v>
      </c>
      <c r="I8" s="39"/>
      <c r="J8" s="39"/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70"/>
      <c r="D13" s="70">
        <v>1</v>
      </c>
      <c r="E13" s="70"/>
      <c r="F13" s="70">
        <v>1</v>
      </c>
      <c r="G13" s="70"/>
      <c r="H13" s="70"/>
      <c r="I13" s="70"/>
      <c r="J13" s="70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5</v>
      </c>
      <c r="D19" s="39">
        <v>1</v>
      </c>
      <c r="E19" s="39">
        <v>4</v>
      </c>
      <c r="F19" s="39">
        <v>1</v>
      </c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4</v>
      </c>
      <c r="D21" s="39"/>
      <c r="E21" s="42">
        <v>3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</v>
      </c>
      <c r="E7" s="39">
        <v>1</v>
      </c>
      <c r="F7" s="39">
        <v>1</v>
      </c>
      <c r="G7" s="39">
        <v>4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1</v>
      </c>
      <c r="E19" s="39">
        <v>1</v>
      </c>
      <c r="F19" s="39">
        <v>1</v>
      </c>
      <c r="G19" s="39">
        <v>4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39">
        <v>1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1</v>
      </c>
      <c r="E21" s="42">
        <v>1</v>
      </c>
      <c r="F21" s="42">
        <v>1</v>
      </c>
      <c r="G21" s="42">
        <v>3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f aca="true" t="shared" si="0" ref="C7:J7">C8+C13+C19</f>
        <v>3</v>
      </c>
      <c r="D7" s="39">
        <f t="shared" si="0"/>
        <v>0</v>
      </c>
      <c r="E7" s="39">
        <f t="shared" si="0"/>
        <v>3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</row>
    <row r="8" spans="1:10" ht="26.25" thickBot="1">
      <c r="A8" s="40" t="s">
        <v>13</v>
      </c>
      <c r="B8" s="38">
        <v>410</v>
      </c>
      <c r="C8" s="39">
        <f aca="true" t="shared" si="1" ref="C8:J8">C9+C10+C11+C12</f>
        <v>0</v>
      </c>
      <c r="D8" s="39">
        <f t="shared" si="1"/>
        <v>0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/>
      <c r="D10" s="39"/>
      <c r="E10" s="42"/>
      <c r="F10" s="42"/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f aca="true" t="shared" si="2" ref="C13:J13">C14+C15+C16+C17+C18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f aca="true" t="shared" si="3" ref="C19:J19">C20+C21+C22+C23</f>
        <v>3</v>
      </c>
      <c r="D19" s="39">
        <f t="shared" si="3"/>
        <v>0</v>
      </c>
      <c r="E19" s="39">
        <f t="shared" si="3"/>
        <v>3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2</v>
      </c>
      <c r="D21" s="39"/>
      <c r="E21" s="42">
        <v>2</v>
      </c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100</v>
      </c>
      <c r="D1" s="2"/>
      <c r="E1" s="22"/>
      <c r="F1" s="22"/>
      <c r="G1" s="22"/>
      <c r="H1" s="22"/>
      <c r="I1" s="22"/>
      <c r="J1" s="22"/>
    </row>
    <row r="2" spans="1:10" ht="15.75" thickBot="1">
      <c r="A2" s="19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401" t="s">
        <v>1</v>
      </c>
      <c r="B3" s="401" t="s">
        <v>2</v>
      </c>
      <c r="C3" s="404" t="s">
        <v>3</v>
      </c>
      <c r="D3" s="405"/>
      <c r="E3" s="408" t="s">
        <v>4</v>
      </c>
      <c r="F3" s="409"/>
      <c r="G3" s="409"/>
      <c r="H3" s="409"/>
      <c r="I3" s="409"/>
      <c r="J3" s="410"/>
    </row>
    <row r="4" spans="1:10" ht="15.75" thickBot="1">
      <c r="A4" s="402"/>
      <c r="B4" s="402"/>
      <c r="C4" s="406"/>
      <c r="D4" s="407"/>
      <c r="E4" s="411" t="s">
        <v>5</v>
      </c>
      <c r="F4" s="410"/>
      <c r="G4" s="408" t="s">
        <v>6</v>
      </c>
      <c r="H4" s="410"/>
      <c r="I4" s="408" t="s">
        <v>7</v>
      </c>
      <c r="J4" s="410"/>
    </row>
    <row r="5" spans="1:10" ht="15.75" thickBot="1">
      <c r="A5" s="403"/>
      <c r="B5" s="403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342">
        <f aca="true" t="shared" si="0" ref="C7:J7">C8+C13+C19</f>
        <v>43</v>
      </c>
      <c r="D7" s="342">
        <f t="shared" si="0"/>
        <v>66</v>
      </c>
      <c r="E7" s="342">
        <f t="shared" si="0"/>
        <v>37</v>
      </c>
      <c r="F7" s="342">
        <f t="shared" si="0"/>
        <v>32</v>
      </c>
      <c r="G7" s="342">
        <f t="shared" si="0"/>
        <v>5</v>
      </c>
      <c r="H7" s="342">
        <f t="shared" si="0"/>
        <v>13</v>
      </c>
      <c r="I7" s="342">
        <f t="shared" si="0"/>
        <v>1</v>
      </c>
      <c r="J7" s="342">
        <f t="shared" si="0"/>
        <v>21</v>
      </c>
    </row>
    <row r="8" spans="1:10" ht="26.25" thickBot="1">
      <c r="A8" s="15" t="s">
        <v>13</v>
      </c>
      <c r="B8" s="14">
        <v>410</v>
      </c>
      <c r="C8" s="342">
        <f aca="true" t="shared" si="1" ref="C8:J8">C9+C10+C11+C12</f>
        <v>12</v>
      </c>
      <c r="D8" s="342">
        <f t="shared" si="1"/>
        <v>31</v>
      </c>
      <c r="E8" s="342">
        <f t="shared" si="1"/>
        <v>9</v>
      </c>
      <c r="F8" s="342">
        <f t="shared" si="1"/>
        <v>14</v>
      </c>
      <c r="G8" s="342">
        <f t="shared" si="1"/>
        <v>3</v>
      </c>
      <c r="H8" s="342">
        <f t="shared" si="1"/>
        <v>8</v>
      </c>
      <c r="I8" s="342">
        <f t="shared" si="1"/>
        <v>0</v>
      </c>
      <c r="J8" s="342">
        <f t="shared" si="1"/>
        <v>9</v>
      </c>
    </row>
    <row r="9" spans="1:10" ht="16.5" customHeight="1" thickBot="1">
      <c r="A9" s="16" t="s">
        <v>14</v>
      </c>
      <c r="B9" s="17">
        <v>411</v>
      </c>
      <c r="C9" s="342">
        <v>0</v>
      </c>
      <c r="D9" s="342">
        <v>6</v>
      </c>
      <c r="E9" s="342"/>
      <c r="F9" s="342">
        <v>2</v>
      </c>
      <c r="G9" s="342"/>
      <c r="H9" s="342">
        <v>4</v>
      </c>
      <c r="I9" s="342"/>
      <c r="J9" s="343"/>
    </row>
    <row r="10" spans="1:10" ht="15.75" thickBot="1">
      <c r="A10" s="16" t="s">
        <v>19</v>
      </c>
      <c r="B10" s="18">
        <v>412</v>
      </c>
      <c r="C10" s="342">
        <v>2</v>
      </c>
      <c r="D10" s="342">
        <v>4</v>
      </c>
      <c r="E10" s="343">
        <v>1</v>
      </c>
      <c r="F10" s="343">
        <v>2</v>
      </c>
      <c r="G10" s="343">
        <v>1</v>
      </c>
      <c r="H10" s="343"/>
      <c r="I10" s="343"/>
      <c r="J10" s="343">
        <v>2</v>
      </c>
    </row>
    <row r="11" spans="1:10" ht="15.75" thickBot="1">
      <c r="A11" s="16" t="s">
        <v>16</v>
      </c>
      <c r="B11" s="18">
        <v>413</v>
      </c>
      <c r="C11" s="342">
        <v>10</v>
      </c>
      <c r="D11" s="342">
        <v>21</v>
      </c>
      <c r="E11" s="343">
        <v>8</v>
      </c>
      <c r="F11" s="343">
        <v>10</v>
      </c>
      <c r="G11" s="343">
        <v>2</v>
      </c>
      <c r="H11" s="343">
        <v>4</v>
      </c>
      <c r="I11" s="343"/>
      <c r="J11" s="343">
        <v>7</v>
      </c>
    </row>
    <row r="12" spans="1:10" ht="15.75" thickBot="1">
      <c r="A12" s="16" t="s">
        <v>17</v>
      </c>
      <c r="B12" s="17">
        <v>414</v>
      </c>
      <c r="C12" s="342">
        <v>0</v>
      </c>
      <c r="D12" s="342">
        <v>0</v>
      </c>
      <c r="E12" s="343"/>
      <c r="F12" s="343"/>
      <c r="G12" s="343"/>
      <c r="H12" s="343"/>
      <c r="I12" s="343"/>
      <c r="J12" s="343"/>
    </row>
    <row r="13" spans="1:10" ht="15.75" thickBot="1">
      <c r="A13" s="15" t="s">
        <v>18</v>
      </c>
      <c r="B13" s="14">
        <v>420</v>
      </c>
      <c r="C13" s="344">
        <f aca="true" t="shared" si="2" ref="C13:J13">C14+C15+C16+C17+C18</f>
        <v>18</v>
      </c>
      <c r="D13" s="344">
        <f>D14+D15+D16+D17+D18</f>
        <v>30</v>
      </c>
      <c r="E13" s="344">
        <f t="shared" si="2"/>
        <v>15</v>
      </c>
      <c r="F13" s="344">
        <f t="shared" si="2"/>
        <v>14</v>
      </c>
      <c r="G13" s="344">
        <f t="shared" si="2"/>
        <v>2</v>
      </c>
      <c r="H13" s="344">
        <f t="shared" si="2"/>
        <v>5</v>
      </c>
      <c r="I13" s="344">
        <f t="shared" si="2"/>
        <v>1</v>
      </c>
      <c r="J13" s="344">
        <f t="shared" si="2"/>
        <v>11</v>
      </c>
    </row>
    <row r="14" spans="1:10" ht="16.5" customHeight="1" thickBot="1">
      <c r="A14" s="16" t="s">
        <v>14</v>
      </c>
      <c r="B14" s="17">
        <v>421</v>
      </c>
      <c r="C14" s="342"/>
      <c r="D14" s="342"/>
      <c r="E14" s="343"/>
      <c r="F14" s="343"/>
      <c r="G14" s="343"/>
      <c r="H14" s="343"/>
      <c r="I14" s="343"/>
      <c r="J14" s="343"/>
    </row>
    <row r="15" spans="1:10" ht="15.75" thickBot="1">
      <c r="A15" s="16" t="s">
        <v>19</v>
      </c>
      <c r="B15" s="18">
        <v>422</v>
      </c>
      <c r="C15" s="342"/>
      <c r="D15" s="342"/>
      <c r="E15" s="343"/>
      <c r="F15" s="343"/>
      <c r="G15" s="343"/>
      <c r="H15" s="343"/>
      <c r="I15" s="343"/>
      <c r="J15" s="343"/>
    </row>
    <row r="16" spans="1:10" ht="15.75" thickBot="1">
      <c r="A16" s="16" t="s">
        <v>20</v>
      </c>
      <c r="B16" s="18">
        <v>423</v>
      </c>
      <c r="C16" s="342">
        <v>10</v>
      </c>
      <c r="D16" s="342">
        <v>23</v>
      </c>
      <c r="E16" s="343">
        <v>8</v>
      </c>
      <c r="F16" s="343">
        <v>10</v>
      </c>
      <c r="G16" s="343">
        <v>2</v>
      </c>
      <c r="H16" s="343">
        <v>5</v>
      </c>
      <c r="I16" s="343"/>
      <c r="J16" s="343">
        <v>8</v>
      </c>
    </row>
    <row r="17" spans="1:10" ht="15.75" thickBot="1">
      <c r="A17" s="16" t="s">
        <v>17</v>
      </c>
      <c r="B17" s="18">
        <v>424</v>
      </c>
      <c r="C17" s="342"/>
      <c r="D17" s="342"/>
      <c r="E17" s="343"/>
      <c r="F17" s="343"/>
      <c r="G17" s="343"/>
      <c r="H17" s="343"/>
      <c r="I17" s="343"/>
      <c r="J17" s="343"/>
    </row>
    <row r="18" spans="1:10" ht="26.25" thickBot="1">
      <c r="A18" s="16" t="s">
        <v>21</v>
      </c>
      <c r="B18" s="17">
        <v>425</v>
      </c>
      <c r="C18" s="342">
        <v>8</v>
      </c>
      <c r="D18" s="342">
        <v>7</v>
      </c>
      <c r="E18" s="343">
        <v>7</v>
      </c>
      <c r="F18" s="343">
        <v>4</v>
      </c>
      <c r="G18" s="343"/>
      <c r="H18" s="343"/>
      <c r="I18" s="343">
        <v>1</v>
      </c>
      <c r="J18" s="343">
        <v>3</v>
      </c>
    </row>
    <row r="19" spans="1:10" ht="15.75" thickBot="1">
      <c r="A19" s="19" t="s">
        <v>22</v>
      </c>
      <c r="B19" s="14">
        <v>430</v>
      </c>
      <c r="C19" s="342">
        <f aca="true" t="shared" si="3" ref="C19:J19">C20+C21+C22+C23</f>
        <v>13</v>
      </c>
      <c r="D19" s="342">
        <f t="shared" si="3"/>
        <v>5</v>
      </c>
      <c r="E19" s="342">
        <f t="shared" si="3"/>
        <v>13</v>
      </c>
      <c r="F19" s="342">
        <f t="shared" si="3"/>
        <v>4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1</v>
      </c>
    </row>
    <row r="20" spans="1:10" ht="15.75" thickBot="1">
      <c r="A20" s="20" t="s">
        <v>23</v>
      </c>
      <c r="B20" s="17">
        <v>431</v>
      </c>
      <c r="C20" s="342">
        <v>2</v>
      </c>
      <c r="D20" s="342">
        <v>1</v>
      </c>
      <c r="E20" s="343">
        <v>2</v>
      </c>
      <c r="F20" s="343"/>
      <c r="G20" s="342"/>
      <c r="H20" s="342"/>
      <c r="I20" s="342"/>
      <c r="J20" s="342">
        <v>1</v>
      </c>
    </row>
    <row r="21" spans="1:10" ht="17.25" customHeight="1" thickBot="1">
      <c r="A21" s="20" t="s">
        <v>24</v>
      </c>
      <c r="B21" s="17">
        <v>432</v>
      </c>
      <c r="C21" s="342">
        <v>11</v>
      </c>
      <c r="D21" s="342">
        <v>4</v>
      </c>
      <c r="E21" s="343">
        <v>11</v>
      </c>
      <c r="F21" s="343">
        <v>4</v>
      </c>
      <c r="G21" s="343"/>
      <c r="H21" s="343"/>
      <c r="I21" s="343"/>
      <c r="J21" s="343"/>
    </row>
    <row r="22" spans="1:10" ht="15.75" customHeight="1" thickBot="1">
      <c r="A22" s="16" t="s">
        <v>25</v>
      </c>
      <c r="B22" s="17">
        <v>433</v>
      </c>
      <c r="C22" s="342"/>
      <c r="D22" s="342"/>
      <c r="E22" s="343"/>
      <c r="F22" s="343"/>
      <c r="G22" s="343"/>
      <c r="H22" s="343"/>
      <c r="I22" s="343"/>
      <c r="J22" s="343"/>
    </row>
    <row r="23" spans="1:10" ht="15.75" thickBot="1">
      <c r="A23" s="16" t="s">
        <v>26</v>
      </c>
      <c r="B23" s="21">
        <v>434</v>
      </c>
      <c r="C23" s="342"/>
      <c r="D23" s="342"/>
      <c r="E23" s="343"/>
      <c r="F23" s="343"/>
      <c r="G23" s="343"/>
      <c r="H23" s="343"/>
      <c r="I23" s="343"/>
      <c r="J23" s="34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101</v>
      </c>
      <c r="D1" s="2"/>
      <c r="E1" s="22"/>
      <c r="F1" s="22"/>
      <c r="G1" s="22"/>
      <c r="H1" s="22"/>
      <c r="I1" s="22"/>
      <c r="J1" s="22"/>
    </row>
    <row r="2" spans="1:10" ht="15">
      <c r="A2" s="337" t="s">
        <v>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5.75" thickBot="1">
      <c r="A3" s="372" t="s">
        <v>1</v>
      </c>
      <c r="B3" s="372" t="s">
        <v>2</v>
      </c>
      <c r="C3" s="413" t="s">
        <v>3</v>
      </c>
      <c r="D3" s="413"/>
      <c r="E3" s="372" t="s">
        <v>4</v>
      </c>
      <c r="F3" s="372"/>
      <c r="G3" s="372"/>
      <c r="H3" s="372"/>
      <c r="I3" s="372"/>
      <c r="J3" s="372"/>
    </row>
    <row r="4" spans="1:10" ht="15.75" thickBot="1">
      <c r="A4" s="412"/>
      <c r="B4" s="412"/>
      <c r="C4" s="414"/>
      <c r="D4" s="414"/>
      <c r="E4" s="412" t="s">
        <v>5</v>
      </c>
      <c r="F4" s="412"/>
      <c r="G4" s="412" t="s">
        <v>6</v>
      </c>
      <c r="H4" s="412"/>
      <c r="I4" s="412" t="s">
        <v>7</v>
      </c>
      <c r="J4" s="412"/>
    </row>
    <row r="5" spans="1:10" ht="15.75" thickBot="1">
      <c r="A5" s="412"/>
      <c r="B5" s="412"/>
      <c r="C5" s="211" t="s">
        <v>8</v>
      </c>
      <c r="D5" s="210" t="s">
        <v>9</v>
      </c>
      <c r="E5" s="212" t="s">
        <v>8</v>
      </c>
      <c r="F5" s="183" t="s">
        <v>9</v>
      </c>
      <c r="G5" s="212" t="s">
        <v>8</v>
      </c>
      <c r="H5" s="183" t="s">
        <v>9</v>
      </c>
      <c r="I5" s="212" t="s">
        <v>8</v>
      </c>
      <c r="J5" s="183" t="s">
        <v>9</v>
      </c>
    </row>
    <row r="6" spans="1:10" ht="15.75" thickBot="1">
      <c r="A6" s="183" t="s">
        <v>10</v>
      </c>
      <c r="B6" s="183" t="s">
        <v>11</v>
      </c>
      <c r="C6" s="250">
        <v>1</v>
      </c>
      <c r="D6" s="250">
        <v>2</v>
      </c>
      <c r="E6" s="183">
        <v>3</v>
      </c>
      <c r="F6" s="183">
        <v>4</v>
      </c>
      <c r="G6" s="183">
        <v>5</v>
      </c>
      <c r="H6" s="183">
        <v>6</v>
      </c>
      <c r="I6" s="183">
        <v>7</v>
      </c>
      <c r="J6" s="183">
        <v>8</v>
      </c>
    </row>
    <row r="7" spans="1:10" ht="15.75" thickBot="1">
      <c r="A7" s="250" t="s">
        <v>12</v>
      </c>
      <c r="B7" s="250">
        <v>400</v>
      </c>
      <c r="C7" s="250"/>
      <c r="D7" s="250"/>
      <c r="E7" s="250"/>
      <c r="F7" s="250"/>
      <c r="G7" s="250"/>
      <c r="H7" s="250"/>
      <c r="I7" s="250"/>
      <c r="J7" s="250"/>
    </row>
    <row r="8" spans="1:10" ht="15.75" thickBot="1">
      <c r="A8" s="250" t="s">
        <v>13</v>
      </c>
      <c r="B8" s="250">
        <v>410</v>
      </c>
      <c r="C8" s="250"/>
      <c r="D8" s="250"/>
      <c r="E8" s="250"/>
      <c r="F8" s="250"/>
      <c r="G8" s="250"/>
      <c r="H8" s="250"/>
      <c r="I8" s="250"/>
      <c r="J8" s="250"/>
    </row>
    <row r="9" spans="1:10" ht="15.75" thickBot="1">
      <c r="A9" s="183" t="s">
        <v>14</v>
      </c>
      <c r="B9" s="183">
        <v>411</v>
      </c>
      <c r="C9" s="250"/>
      <c r="D9" s="250"/>
      <c r="E9" s="183"/>
      <c r="F9" s="183"/>
      <c r="G9" s="183"/>
      <c r="H9" s="183"/>
      <c r="I9" s="183"/>
      <c r="J9" s="183"/>
    </row>
    <row r="10" spans="1:10" ht="15.75" thickBot="1">
      <c r="A10" s="183" t="s">
        <v>19</v>
      </c>
      <c r="B10" s="183">
        <v>412</v>
      </c>
      <c r="C10" s="250">
        <v>1</v>
      </c>
      <c r="D10" s="250"/>
      <c r="E10" s="183"/>
      <c r="F10" s="183"/>
      <c r="G10" s="183">
        <v>1</v>
      </c>
      <c r="H10" s="183"/>
      <c r="I10" s="183"/>
      <c r="J10" s="183"/>
    </row>
    <row r="11" spans="1:10" ht="15.75" thickBot="1">
      <c r="A11" s="183" t="s">
        <v>16</v>
      </c>
      <c r="B11" s="183">
        <v>413</v>
      </c>
      <c r="C11" s="250"/>
      <c r="D11" s="250"/>
      <c r="E11" s="183"/>
      <c r="F11" s="183"/>
      <c r="G11" s="183"/>
      <c r="H11" s="183"/>
      <c r="I11" s="183"/>
      <c r="J11" s="183"/>
    </row>
    <row r="12" spans="1:10" ht="15.75" thickBot="1">
      <c r="A12" s="183" t="s">
        <v>17</v>
      </c>
      <c r="B12" s="183">
        <v>414</v>
      </c>
      <c r="C12" s="250"/>
      <c r="D12" s="250"/>
      <c r="E12" s="183"/>
      <c r="F12" s="183"/>
      <c r="G12" s="183"/>
      <c r="H12" s="183"/>
      <c r="I12" s="183"/>
      <c r="J12" s="183"/>
    </row>
    <row r="13" spans="1:10" ht="15.75" thickBot="1">
      <c r="A13" s="250" t="s">
        <v>18</v>
      </c>
      <c r="B13" s="250">
        <v>420</v>
      </c>
      <c r="C13" s="250"/>
      <c r="D13" s="250"/>
      <c r="E13" s="250"/>
      <c r="F13" s="250"/>
      <c r="G13" s="250"/>
      <c r="H13" s="250"/>
      <c r="I13" s="250"/>
      <c r="J13" s="250"/>
    </row>
    <row r="14" spans="1:10" ht="15.75" thickBot="1">
      <c r="A14" s="183" t="s">
        <v>14</v>
      </c>
      <c r="B14" s="183">
        <v>421</v>
      </c>
      <c r="C14" s="250"/>
      <c r="D14" s="250"/>
      <c r="E14" s="183"/>
      <c r="F14" s="183"/>
      <c r="G14" s="183"/>
      <c r="H14" s="183"/>
      <c r="I14" s="183"/>
      <c r="J14" s="183"/>
    </row>
    <row r="15" spans="1:10" ht="15.75" thickBot="1">
      <c r="A15" s="183" t="s">
        <v>19</v>
      </c>
      <c r="B15" s="183">
        <v>422</v>
      </c>
      <c r="C15" s="250"/>
      <c r="D15" s="250">
        <v>1</v>
      </c>
      <c r="E15" s="183"/>
      <c r="F15" s="183">
        <v>1</v>
      </c>
      <c r="G15" s="183"/>
      <c r="H15" s="183"/>
      <c r="I15" s="183"/>
      <c r="J15" s="183"/>
    </row>
    <row r="16" spans="1:10" ht="15.75" thickBot="1">
      <c r="A16" s="183" t="s">
        <v>20</v>
      </c>
      <c r="B16" s="183">
        <v>423</v>
      </c>
      <c r="C16" s="250"/>
      <c r="D16" s="250"/>
      <c r="E16" s="183"/>
      <c r="F16" s="183"/>
      <c r="G16" s="183"/>
      <c r="H16" s="183"/>
      <c r="I16" s="183"/>
      <c r="J16" s="183"/>
    </row>
    <row r="17" spans="1:10" ht="15.75" thickBot="1">
      <c r="A17" s="183" t="s">
        <v>17</v>
      </c>
      <c r="B17" s="183">
        <v>424</v>
      </c>
      <c r="C17" s="250"/>
      <c r="D17" s="250"/>
      <c r="E17" s="183"/>
      <c r="F17" s="183"/>
      <c r="G17" s="183"/>
      <c r="H17" s="183"/>
      <c r="I17" s="183"/>
      <c r="J17" s="183"/>
    </row>
    <row r="18" spans="1:10" ht="15.75" thickBot="1">
      <c r="A18" s="183" t="s">
        <v>21</v>
      </c>
      <c r="B18" s="183">
        <v>425</v>
      </c>
      <c r="C18" s="250"/>
      <c r="D18" s="250"/>
      <c r="E18" s="183"/>
      <c r="F18" s="183"/>
      <c r="G18" s="183"/>
      <c r="H18" s="183"/>
      <c r="I18" s="183"/>
      <c r="J18" s="183"/>
    </row>
    <row r="19" spans="1:10" ht="15.75" thickBot="1">
      <c r="A19" s="250" t="s">
        <v>22</v>
      </c>
      <c r="B19" s="250">
        <v>430</v>
      </c>
      <c r="C19" s="250"/>
      <c r="D19" s="250"/>
      <c r="E19" s="250"/>
      <c r="F19" s="250"/>
      <c r="G19" s="250"/>
      <c r="H19" s="250"/>
      <c r="I19" s="250"/>
      <c r="J19" s="250"/>
    </row>
    <row r="20" spans="1:10" ht="15.75" thickBot="1">
      <c r="A20" s="183" t="s">
        <v>23</v>
      </c>
      <c r="B20" s="183">
        <v>431</v>
      </c>
      <c r="C20" s="250">
        <v>1</v>
      </c>
      <c r="D20" s="250"/>
      <c r="E20" s="183"/>
      <c r="F20" s="183"/>
      <c r="G20" s="183">
        <v>1</v>
      </c>
      <c r="H20" s="183"/>
      <c r="I20" s="183"/>
      <c r="J20" s="183"/>
    </row>
    <row r="21" spans="1:10" ht="15.75" thickBot="1">
      <c r="A21" s="183" t="s">
        <v>24</v>
      </c>
      <c r="B21" s="183">
        <v>432</v>
      </c>
      <c r="C21" s="250">
        <v>1</v>
      </c>
      <c r="D21" s="250">
        <v>1</v>
      </c>
      <c r="E21" s="183">
        <v>1</v>
      </c>
      <c r="F21" s="183"/>
      <c r="G21" s="183"/>
      <c r="H21" s="183"/>
      <c r="I21" s="183"/>
      <c r="J21" s="183">
        <v>1</v>
      </c>
    </row>
    <row r="22" spans="1:10" ht="15.75" thickBot="1">
      <c r="A22" s="183" t="s">
        <v>25</v>
      </c>
      <c r="B22" s="183">
        <v>433</v>
      </c>
      <c r="C22" s="250"/>
      <c r="D22" s="250"/>
      <c r="E22" s="183"/>
      <c r="F22" s="183"/>
      <c r="G22" s="183"/>
      <c r="H22" s="183"/>
      <c r="I22" s="183"/>
      <c r="J22" s="183"/>
    </row>
    <row r="23" spans="1:10" ht="15.75" thickBot="1">
      <c r="A23" s="183" t="s">
        <v>26</v>
      </c>
      <c r="B23" s="183">
        <v>434</v>
      </c>
      <c r="C23" s="183"/>
      <c r="D23" s="183"/>
      <c r="E23" s="183"/>
      <c r="F23" s="183"/>
      <c r="G23" s="183"/>
      <c r="H23" s="183"/>
      <c r="I23" s="183"/>
      <c r="J23" s="18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4</v>
      </c>
      <c r="E7" s="39">
        <v>1</v>
      </c>
      <c r="F7" s="39">
        <v>3</v>
      </c>
      <c r="G7" s="39">
        <v>2</v>
      </c>
      <c r="H7" s="39">
        <v>0</v>
      </c>
      <c r="I7" s="39">
        <v>1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2</v>
      </c>
      <c r="E8" s="39">
        <v>0</v>
      </c>
      <c r="F8" s="39">
        <v>0</v>
      </c>
      <c r="G8" s="39">
        <v>2</v>
      </c>
      <c r="H8" s="39">
        <v>0</v>
      </c>
      <c r="I8" s="39">
        <v>1</v>
      </c>
      <c r="J8" s="39">
        <v>1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2</v>
      </c>
      <c r="D10" s="39">
        <v>2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1</v>
      </c>
      <c r="D13" s="44">
        <v>3</v>
      </c>
      <c r="E13" s="44">
        <v>1</v>
      </c>
      <c r="F13" s="44">
        <v>3</v>
      </c>
      <c r="G13" s="44">
        <v>0</v>
      </c>
      <c r="H13" s="44">
        <v>0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>
        <v>6</v>
      </c>
      <c r="D19" s="39">
        <v>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2</v>
      </c>
      <c r="E21" s="42"/>
      <c r="F21" s="42"/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11</v>
      </c>
      <c r="D7" s="39">
        <v>26</v>
      </c>
      <c r="E7" s="39">
        <v>9</v>
      </c>
      <c r="F7" s="39">
        <v>22</v>
      </c>
      <c r="G7" s="39">
        <v>2</v>
      </c>
      <c r="H7" s="39">
        <v>0</v>
      </c>
      <c r="I7" s="39">
        <v>0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3</v>
      </c>
      <c r="E8" s="39">
        <v>1</v>
      </c>
      <c r="F8" s="39">
        <v>3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/>
      <c r="D9" s="39"/>
      <c r="E9" s="39"/>
      <c r="F9" s="39"/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1</v>
      </c>
      <c r="D10" s="39">
        <v>3</v>
      </c>
      <c r="E10" s="42">
        <v>1</v>
      </c>
      <c r="F10" s="42">
        <v>3</v>
      </c>
      <c r="G10" s="42"/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/>
      <c r="D11" s="39"/>
      <c r="E11" s="42"/>
      <c r="F11" s="42"/>
      <c r="G11" s="42"/>
      <c r="H11" s="42"/>
      <c r="I11" s="42"/>
      <c r="J11" s="42"/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>
        <v>3</v>
      </c>
      <c r="D13" s="44">
        <v>14</v>
      </c>
      <c r="E13" s="44">
        <v>3</v>
      </c>
      <c r="F13" s="44">
        <v>10</v>
      </c>
      <c r="G13" s="44">
        <v>0</v>
      </c>
      <c r="H13" s="44">
        <v>0</v>
      </c>
      <c r="I13" s="44">
        <v>0</v>
      </c>
      <c r="J13" s="44">
        <v>3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/>
      <c r="D15" s="39"/>
      <c r="E15" s="42"/>
      <c r="F15" s="42"/>
      <c r="G15" s="42"/>
      <c r="H15" s="42"/>
      <c r="I15" s="42"/>
      <c r="J15" s="42"/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>
        <v>3</v>
      </c>
      <c r="D18" s="39">
        <v>13</v>
      </c>
      <c r="E18" s="42">
        <v>3</v>
      </c>
      <c r="F18" s="42">
        <v>10</v>
      </c>
      <c r="G18" s="42"/>
      <c r="H18" s="42"/>
      <c r="I18" s="42"/>
      <c r="J18" s="42">
        <v>3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9</v>
      </c>
      <c r="E19" s="39">
        <v>5</v>
      </c>
      <c r="F19" s="39">
        <v>9</v>
      </c>
      <c r="G19" s="39">
        <v>2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/>
      <c r="F20" s="42"/>
      <c r="G20" s="39">
        <v>1</v>
      </c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6</v>
      </c>
      <c r="E21" s="42">
        <v>5</v>
      </c>
      <c r="F21" s="42">
        <v>6</v>
      </c>
      <c r="G21" s="42">
        <v>1</v>
      </c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/>
      <c r="D22" s="39">
        <v>2</v>
      </c>
      <c r="E22" s="42"/>
      <c r="F22" s="42">
        <v>2</v>
      </c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104</v>
      </c>
      <c r="D1" s="2"/>
      <c r="E1" s="22"/>
      <c r="F1" s="22"/>
      <c r="G1" s="22"/>
      <c r="H1" s="22"/>
      <c r="I1" s="22"/>
      <c r="J1" s="22"/>
    </row>
    <row r="2" spans="1:10" ht="15.75" thickBot="1">
      <c r="A2" s="415" t="s">
        <v>0</v>
      </c>
      <c r="B2" s="415"/>
      <c r="C2" s="415"/>
      <c r="D2" s="415"/>
      <c r="E2" s="216"/>
      <c r="F2" s="216"/>
      <c r="G2" s="216"/>
      <c r="H2" s="216"/>
      <c r="I2" s="216"/>
      <c r="J2" s="216"/>
    </row>
    <row r="3" spans="1:10" ht="15.75" thickBot="1">
      <c r="A3" s="416" t="s">
        <v>1</v>
      </c>
      <c r="B3" s="416" t="s">
        <v>2</v>
      </c>
      <c r="C3" s="419" t="s">
        <v>3</v>
      </c>
      <c r="D3" s="420"/>
      <c r="E3" s="423" t="s">
        <v>4</v>
      </c>
      <c r="F3" s="424"/>
      <c r="G3" s="424"/>
      <c r="H3" s="424"/>
      <c r="I3" s="424"/>
      <c r="J3" s="425"/>
    </row>
    <row r="4" spans="1:10" ht="15.75" thickBot="1">
      <c r="A4" s="417"/>
      <c r="B4" s="417"/>
      <c r="C4" s="421"/>
      <c r="D4" s="422"/>
      <c r="E4" s="423" t="s">
        <v>5</v>
      </c>
      <c r="F4" s="425"/>
      <c r="G4" s="426" t="s">
        <v>6</v>
      </c>
      <c r="H4" s="425"/>
      <c r="I4" s="426" t="s">
        <v>7</v>
      </c>
      <c r="J4" s="425"/>
    </row>
    <row r="5" spans="1:10" ht="15.75" thickBot="1">
      <c r="A5" s="418"/>
      <c r="B5" s="418"/>
      <c r="C5" s="217" t="s">
        <v>8</v>
      </c>
      <c r="D5" s="218" t="s">
        <v>9</v>
      </c>
      <c r="E5" s="219" t="s">
        <v>8</v>
      </c>
      <c r="F5" s="220" t="s">
        <v>9</v>
      </c>
      <c r="G5" s="219" t="s">
        <v>8</v>
      </c>
      <c r="H5" s="220" t="s">
        <v>9</v>
      </c>
      <c r="I5" s="219" t="s">
        <v>8</v>
      </c>
      <c r="J5" s="220" t="s">
        <v>9</v>
      </c>
    </row>
    <row r="6" spans="1:10" ht="15.75" thickBot="1">
      <c r="A6" s="221" t="s">
        <v>10</v>
      </c>
      <c r="B6" s="222" t="s">
        <v>11</v>
      </c>
      <c r="C6" s="223">
        <v>1</v>
      </c>
      <c r="D6" s="224">
        <v>2</v>
      </c>
      <c r="E6" s="225">
        <v>3</v>
      </c>
      <c r="F6" s="226">
        <v>4</v>
      </c>
      <c r="G6" s="225">
        <v>5</v>
      </c>
      <c r="H6" s="226">
        <v>6</v>
      </c>
      <c r="I6" s="225">
        <v>7</v>
      </c>
      <c r="J6" s="226">
        <v>8</v>
      </c>
    </row>
    <row r="7" spans="1:10" ht="16.5" thickBot="1" thickTop="1">
      <c r="A7" s="227" t="s">
        <v>12</v>
      </c>
      <c r="B7" s="228">
        <v>400</v>
      </c>
      <c r="C7" s="229">
        <v>3</v>
      </c>
      <c r="D7" s="229">
        <v>2</v>
      </c>
      <c r="E7" s="229">
        <v>3</v>
      </c>
      <c r="F7" s="229">
        <v>2</v>
      </c>
      <c r="G7" s="229">
        <v>0</v>
      </c>
      <c r="H7" s="229">
        <v>0</v>
      </c>
      <c r="I7" s="229">
        <v>0</v>
      </c>
      <c r="J7" s="229">
        <v>0</v>
      </c>
    </row>
    <row r="8" spans="1:10" ht="15">
      <c r="A8" s="230" t="s">
        <v>127</v>
      </c>
      <c r="B8" s="429">
        <v>410</v>
      </c>
      <c r="C8" s="427">
        <v>0</v>
      </c>
      <c r="D8" s="427">
        <v>1</v>
      </c>
      <c r="E8" s="427">
        <v>0</v>
      </c>
      <c r="F8" s="427">
        <v>1</v>
      </c>
      <c r="G8" s="427">
        <v>0</v>
      </c>
      <c r="H8" s="427">
        <v>0</v>
      </c>
      <c r="I8" s="427">
        <v>0</v>
      </c>
      <c r="J8" s="427">
        <v>0</v>
      </c>
    </row>
    <row r="9" spans="1:10" ht="15.75" thickBot="1">
      <c r="A9" s="231" t="s">
        <v>128</v>
      </c>
      <c r="B9" s="430"/>
      <c r="C9" s="428"/>
      <c r="D9" s="428"/>
      <c r="E9" s="428"/>
      <c r="F9" s="428"/>
      <c r="G9" s="428"/>
      <c r="H9" s="428"/>
      <c r="I9" s="428"/>
      <c r="J9" s="428"/>
    </row>
    <row r="10" spans="1:10" ht="15.75" thickBot="1">
      <c r="A10" s="214" t="s">
        <v>14</v>
      </c>
      <c r="B10" s="232">
        <v>411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33">
        <v>0</v>
      </c>
    </row>
    <row r="11" spans="1:10" ht="15.75" thickBot="1">
      <c r="A11" s="214" t="s">
        <v>15</v>
      </c>
      <c r="B11" s="232">
        <v>412</v>
      </c>
      <c r="C11" s="229">
        <v>0</v>
      </c>
      <c r="D11" s="229"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</row>
    <row r="12" spans="1:10" ht="15.75" thickBot="1">
      <c r="A12" s="214" t="s">
        <v>16</v>
      </c>
      <c r="B12" s="232">
        <v>413</v>
      </c>
      <c r="C12" s="229">
        <v>0</v>
      </c>
      <c r="D12" s="229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</row>
    <row r="13" spans="1:10" ht="15.75" thickBot="1">
      <c r="A13" s="214" t="s">
        <v>17</v>
      </c>
      <c r="B13" s="232">
        <v>414</v>
      </c>
      <c r="C13" s="229">
        <v>0</v>
      </c>
      <c r="D13" s="229">
        <v>0</v>
      </c>
      <c r="E13" s="233">
        <v>0</v>
      </c>
      <c r="F13" s="233">
        <v>0</v>
      </c>
      <c r="G13" s="233">
        <v>0</v>
      </c>
      <c r="H13" s="233">
        <v>0</v>
      </c>
      <c r="I13" s="233"/>
      <c r="J13" s="233">
        <v>0</v>
      </c>
    </row>
    <row r="14" spans="1:10" ht="15.75" thickBot="1">
      <c r="A14" s="231" t="s">
        <v>18</v>
      </c>
      <c r="B14" s="228">
        <v>420</v>
      </c>
      <c r="C14" s="234">
        <v>3</v>
      </c>
      <c r="D14" s="235">
        <v>2</v>
      </c>
      <c r="E14" s="235">
        <v>3</v>
      </c>
      <c r="F14" s="235">
        <v>2</v>
      </c>
      <c r="G14" s="235">
        <v>0</v>
      </c>
      <c r="H14" s="235">
        <v>0</v>
      </c>
      <c r="I14" s="235">
        <v>0</v>
      </c>
      <c r="J14" s="235">
        <v>0</v>
      </c>
    </row>
    <row r="15" spans="1:10" ht="15.75" thickBot="1">
      <c r="A15" s="214" t="s">
        <v>14</v>
      </c>
      <c r="B15" s="232">
        <v>421</v>
      </c>
      <c r="C15" s="229">
        <v>0</v>
      </c>
      <c r="D15" s="229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</row>
    <row r="16" spans="1:10" ht="15.75" thickBot="1">
      <c r="A16" s="214" t="s">
        <v>19</v>
      </c>
      <c r="B16" s="232">
        <v>422</v>
      </c>
      <c r="C16" s="229">
        <v>3</v>
      </c>
      <c r="D16" s="229">
        <v>2</v>
      </c>
      <c r="E16" s="233">
        <v>3</v>
      </c>
      <c r="F16" s="233">
        <v>2</v>
      </c>
      <c r="G16" s="233">
        <v>0</v>
      </c>
      <c r="H16" s="233">
        <v>0</v>
      </c>
      <c r="I16" s="233">
        <v>0</v>
      </c>
      <c r="J16" s="233">
        <v>0</v>
      </c>
    </row>
    <row r="17" spans="1:10" ht="15.75" thickBot="1">
      <c r="A17" s="214" t="s">
        <v>20</v>
      </c>
      <c r="B17" s="232">
        <v>423</v>
      </c>
      <c r="C17" s="229">
        <v>0</v>
      </c>
      <c r="D17" s="229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</row>
    <row r="18" spans="1:10" ht="15.75" thickBot="1">
      <c r="A18" s="214" t="s">
        <v>17</v>
      </c>
      <c r="B18" s="232">
        <v>424</v>
      </c>
      <c r="C18" s="229">
        <v>0</v>
      </c>
      <c r="D18" s="229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</row>
    <row r="19" spans="1:10" ht="26.25" thickBot="1">
      <c r="A19" s="214" t="s">
        <v>21</v>
      </c>
      <c r="B19" s="232">
        <v>425</v>
      </c>
      <c r="C19" s="229">
        <v>0</v>
      </c>
      <c r="D19" s="229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</row>
    <row r="20" spans="1:10" ht="15.75" thickBot="1">
      <c r="A20" s="236" t="s">
        <v>22</v>
      </c>
      <c r="B20" s="231">
        <v>430</v>
      </c>
      <c r="C20" s="229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</row>
    <row r="21" spans="1:10" ht="15.75" thickBot="1">
      <c r="A21" s="215" t="s">
        <v>23</v>
      </c>
      <c r="B21" s="232">
        <v>431</v>
      </c>
      <c r="C21" s="229">
        <v>0</v>
      </c>
      <c r="D21" s="229">
        <v>0</v>
      </c>
      <c r="E21" s="233">
        <v>0</v>
      </c>
      <c r="F21" s="233">
        <v>0</v>
      </c>
      <c r="G21" s="229">
        <v>0</v>
      </c>
      <c r="H21" s="229">
        <v>0</v>
      </c>
      <c r="I21" s="229">
        <v>0</v>
      </c>
      <c r="J21" s="229">
        <v>0</v>
      </c>
    </row>
    <row r="22" spans="1:10" ht="15.75" thickBot="1">
      <c r="A22" s="214" t="s">
        <v>129</v>
      </c>
      <c r="B22" s="232">
        <v>432</v>
      </c>
      <c r="C22" s="229">
        <v>0</v>
      </c>
      <c r="D22" s="229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</row>
    <row r="23" spans="1:10" ht="15.75" thickBot="1">
      <c r="A23" s="214" t="s">
        <v>130</v>
      </c>
      <c r="B23" s="232">
        <v>433</v>
      </c>
      <c r="C23" s="229">
        <v>0</v>
      </c>
      <c r="D23" s="229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</row>
    <row r="24" spans="1:10" ht="15.75" thickBot="1">
      <c r="A24" s="214" t="s">
        <v>26</v>
      </c>
      <c r="B24" s="237">
        <v>434</v>
      </c>
      <c r="C24" s="238">
        <v>0</v>
      </c>
      <c r="D24" s="229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</row>
    <row r="25" ht="15.75">
      <c r="A25" s="23"/>
    </row>
  </sheetData>
  <sheetProtection/>
  <mergeCells count="17">
    <mergeCell ref="H8:H9"/>
    <mergeCell ref="I8:I9"/>
    <mergeCell ref="J8:J9"/>
    <mergeCell ref="B8:B9"/>
    <mergeCell ref="C8:C9"/>
    <mergeCell ref="D8:D9"/>
    <mergeCell ref="E8:E9"/>
    <mergeCell ref="F8:F9"/>
    <mergeCell ref="G8:G9"/>
    <mergeCell ref="A2:D2"/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2</v>
      </c>
      <c r="E7" s="39">
        <v>2</v>
      </c>
      <c r="F7" s="39">
        <v>1</v>
      </c>
      <c r="G7" s="39">
        <v>1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2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0</v>
      </c>
      <c r="E13" s="44">
        <v>1</v>
      </c>
      <c r="F13" s="44">
        <v>1</v>
      </c>
      <c r="G13" s="44">
        <v>1</v>
      </c>
      <c r="H13" s="44">
        <v>1</v>
      </c>
      <c r="I13" s="44">
        <v>0</v>
      </c>
      <c r="J13" s="44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1</v>
      </c>
      <c r="G15" s="42">
        <v>1</v>
      </c>
      <c r="H15" s="42">
        <v>1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1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356" t="s">
        <v>1</v>
      </c>
      <c r="B3" s="356" t="s">
        <v>2</v>
      </c>
      <c r="C3" s="359" t="s">
        <v>3</v>
      </c>
      <c r="D3" s="360"/>
      <c r="E3" s="363" t="s">
        <v>4</v>
      </c>
      <c r="F3" s="364"/>
      <c r="G3" s="364"/>
      <c r="H3" s="364"/>
      <c r="I3" s="364"/>
      <c r="J3" s="365"/>
    </row>
    <row r="4" spans="1:10" ht="15.75" thickBot="1">
      <c r="A4" s="357"/>
      <c r="B4" s="357"/>
      <c r="C4" s="361"/>
      <c r="D4" s="362"/>
      <c r="E4" s="366" t="s">
        <v>5</v>
      </c>
      <c r="F4" s="365"/>
      <c r="G4" s="363" t="s">
        <v>6</v>
      </c>
      <c r="H4" s="365"/>
      <c r="I4" s="363" t="s">
        <v>7</v>
      </c>
      <c r="J4" s="365"/>
    </row>
    <row r="5" spans="1:10" ht="15.75" thickBot="1">
      <c r="A5" s="358"/>
      <c r="B5" s="35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/>
      <c r="D7" s="39"/>
      <c r="E7" s="39"/>
      <c r="F7" s="39"/>
      <c r="G7" s="39"/>
      <c r="H7" s="39"/>
      <c r="I7" s="39"/>
      <c r="J7" s="39"/>
    </row>
    <row r="8" spans="1:10" ht="26.25" thickBot="1">
      <c r="A8" s="40" t="s">
        <v>13</v>
      </c>
      <c r="B8" s="38">
        <v>410</v>
      </c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24" t="s">
        <v>14</v>
      </c>
      <c r="B9" s="41">
        <v>411</v>
      </c>
      <c r="C9" s="39"/>
      <c r="D9" s="39">
        <v>1</v>
      </c>
      <c r="E9" s="39"/>
      <c r="F9" s="39">
        <v>1</v>
      </c>
      <c r="G9" s="39"/>
      <c r="H9" s="39"/>
      <c r="I9" s="39"/>
      <c r="J9" s="42"/>
    </row>
    <row r="10" spans="1:10" ht="15.75" thickBot="1">
      <c r="A10" s="24" t="s">
        <v>19</v>
      </c>
      <c r="B10" s="43">
        <v>412</v>
      </c>
      <c r="C10" s="39">
        <v>8</v>
      </c>
      <c r="D10" s="39">
        <v>13</v>
      </c>
      <c r="E10" s="42">
        <v>6</v>
      </c>
      <c r="F10" s="42">
        <v>13</v>
      </c>
      <c r="G10" s="42">
        <v>2</v>
      </c>
      <c r="H10" s="42"/>
      <c r="I10" s="42"/>
      <c r="J10" s="42"/>
    </row>
    <row r="11" spans="1:10" ht="15.75" thickBot="1">
      <c r="A11" s="24" t="s">
        <v>16</v>
      </c>
      <c r="B11" s="43">
        <v>413</v>
      </c>
      <c r="C11" s="39">
        <v>2</v>
      </c>
      <c r="D11" s="39">
        <v>17</v>
      </c>
      <c r="E11" s="42"/>
      <c r="F11" s="42"/>
      <c r="G11" s="42"/>
      <c r="H11" s="42"/>
      <c r="I11" s="42">
        <v>2</v>
      </c>
      <c r="J11" s="42">
        <v>17</v>
      </c>
    </row>
    <row r="12" spans="1:10" ht="15.75" thickBot="1">
      <c r="A12" s="24" t="s">
        <v>17</v>
      </c>
      <c r="B12" s="41">
        <v>414</v>
      </c>
      <c r="C12" s="39"/>
      <c r="D12" s="39"/>
      <c r="E12" s="42"/>
      <c r="F12" s="42"/>
      <c r="G12" s="42"/>
      <c r="H12" s="42"/>
      <c r="I12" s="42"/>
      <c r="J12" s="42"/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44"/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9</v>
      </c>
      <c r="D15" s="39">
        <v>33</v>
      </c>
      <c r="E15" s="42">
        <v>8</v>
      </c>
      <c r="F15" s="42">
        <v>26</v>
      </c>
      <c r="G15" s="42"/>
      <c r="H15" s="42">
        <v>2</v>
      </c>
      <c r="I15" s="42">
        <v>5</v>
      </c>
      <c r="J15" s="42">
        <v>1</v>
      </c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/>
      <c r="H16" s="42"/>
      <c r="I16" s="42"/>
      <c r="J16" s="42"/>
    </row>
    <row r="17" spans="1:10" ht="15.75" thickBot="1">
      <c r="A17" s="24" t="s">
        <v>17</v>
      </c>
      <c r="B17" s="43">
        <v>424</v>
      </c>
      <c r="C17" s="39"/>
      <c r="D17" s="39"/>
      <c r="E17" s="42"/>
      <c r="F17" s="42"/>
      <c r="G17" s="42"/>
      <c r="H17" s="42"/>
      <c r="I17" s="42"/>
      <c r="J17" s="42"/>
    </row>
    <row r="18" spans="1:10" ht="26.25" thickBot="1">
      <c r="A18" s="24" t="s">
        <v>21</v>
      </c>
      <c r="B18" s="41">
        <v>425</v>
      </c>
      <c r="C18" s="39"/>
      <c r="D18" s="39"/>
      <c r="E18" s="42"/>
      <c r="F18" s="42"/>
      <c r="G18" s="42"/>
      <c r="H18" s="42"/>
      <c r="I18" s="42"/>
      <c r="J18" s="42"/>
    </row>
    <row r="19" spans="1:10" ht="15.75" thickBot="1">
      <c r="A19" s="45" t="s">
        <v>22</v>
      </c>
      <c r="B19" s="38">
        <v>430</v>
      </c>
      <c r="C19" s="39"/>
      <c r="D19" s="39"/>
      <c r="E19" s="39"/>
      <c r="F19" s="39"/>
      <c r="G19" s="39"/>
      <c r="H19" s="39"/>
      <c r="I19" s="39"/>
      <c r="J19" s="39"/>
    </row>
    <row r="20" spans="1:10" ht="15.75" thickBot="1">
      <c r="A20" s="25" t="s">
        <v>23</v>
      </c>
      <c r="B20" s="41">
        <v>431</v>
      </c>
      <c r="C20" s="39">
        <v>5</v>
      </c>
      <c r="D20" s="39">
        <v>2</v>
      </c>
      <c r="E20" s="42">
        <v>2</v>
      </c>
      <c r="F20" s="42">
        <v>1</v>
      </c>
      <c r="G20" s="39">
        <v>2</v>
      </c>
      <c r="H20" s="39"/>
      <c r="I20" s="39">
        <v>1</v>
      </c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16</v>
      </c>
      <c r="E21" s="42">
        <v>6</v>
      </c>
      <c r="F21" s="42">
        <v>15</v>
      </c>
      <c r="G21" s="42"/>
      <c r="H21" s="42"/>
      <c r="I21" s="42"/>
      <c r="J21" s="42">
        <v>1</v>
      </c>
    </row>
    <row r="22" spans="1:10" ht="16.5" customHeight="1" thickBot="1">
      <c r="A22" s="24" t="s">
        <v>25</v>
      </c>
      <c r="B22" s="41">
        <v>433</v>
      </c>
      <c r="C22" s="39"/>
      <c r="D22" s="39"/>
      <c r="E22" s="42"/>
      <c r="F22" s="42"/>
      <c r="G22" s="42"/>
      <c r="H22" s="42"/>
      <c r="I22" s="42"/>
      <c r="J22" s="42"/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141</v>
      </c>
      <c r="D1" s="2"/>
      <c r="E1" s="22"/>
      <c r="F1" s="22"/>
      <c r="G1" s="22"/>
      <c r="H1" s="22"/>
      <c r="I1" s="22"/>
      <c r="J1" s="22"/>
    </row>
    <row r="2" spans="1:10" ht="15.75" thickBot="1">
      <c r="A2" s="433" t="s">
        <v>0</v>
      </c>
      <c r="B2" s="433"/>
      <c r="C2" s="433"/>
      <c r="D2" s="433"/>
      <c r="E2" s="216"/>
      <c r="F2" s="216"/>
      <c r="G2" s="216"/>
      <c r="H2" s="216"/>
      <c r="I2" s="216"/>
      <c r="J2" s="216"/>
    </row>
    <row r="3" spans="1:10" ht="15.75" thickBot="1">
      <c r="A3" s="416" t="s">
        <v>1</v>
      </c>
      <c r="B3" s="416" t="s">
        <v>2</v>
      </c>
      <c r="C3" s="419" t="s">
        <v>3</v>
      </c>
      <c r="D3" s="420"/>
      <c r="E3" s="423" t="s">
        <v>4</v>
      </c>
      <c r="F3" s="424"/>
      <c r="G3" s="424"/>
      <c r="H3" s="424"/>
      <c r="I3" s="424"/>
      <c r="J3" s="425"/>
    </row>
    <row r="4" spans="1:10" ht="15.75" thickBot="1">
      <c r="A4" s="417"/>
      <c r="B4" s="417"/>
      <c r="C4" s="421"/>
      <c r="D4" s="422"/>
      <c r="E4" s="423" t="s">
        <v>5</v>
      </c>
      <c r="F4" s="425"/>
      <c r="G4" s="426" t="s">
        <v>6</v>
      </c>
      <c r="H4" s="425"/>
      <c r="I4" s="426" t="s">
        <v>7</v>
      </c>
      <c r="J4" s="425"/>
    </row>
    <row r="5" spans="1:10" ht="15.75" thickBot="1">
      <c r="A5" s="418"/>
      <c r="B5" s="418"/>
      <c r="C5" s="217" t="s">
        <v>8</v>
      </c>
      <c r="D5" s="218" t="s">
        <v>9</v>
      </c>
      <c r="E5" s="219" t="s">
        <v>8</v>
      </c>
      <c r="F5" s="220" t="s">
        <v>9</v>
      </c>
      <c r="G5" s="219" t="s">
        <v>8</v>
      </c>
      <c r="H5" s="220" t="s">
        <v>9</v>
      </c>
      <c r="I5" s="219" t="s">
        <v>8</v>
      </c>
      <c r="J5" s="220" t="s">
        <v>9</v>
      </c>
    </row>
    <row r="6" spans="1:10" ht="15.75" thickBot="1">
      <c r="A6" s="221" t="s">
        <v>10</v>
      </c>
      <c r="B6" s="222" t="s">
        <v>11</v>
      </c>
      <c r="C6" s="223">
        <v>1</v>
      </c>
      <c r="D6" s="224">
        <v>2</v>
      </c>
      <c r="E6" s="225">
        <v>3</v>
      </c>
      <c r="F6" s="226">
        <v>4</v>
      </c>
      <c r="G6" s="225">
        <v>5</v>
      </c>
      <c r="H6" s="226">
        <v>6</v>
      </c>
      <c r="I6" s="225">
        <v>7</v>
      </c>
      <c r="J6" s="226">
        <v>8</v>
      </c>
    </row>
    <row r="7" spans="1:10" ht="16.5" thickBot="1" thickTop="1">
      <c r="A7" s="227" t="s">
        <v>12</v>
      </c>
      <c r="B7" s="228">
        <v>400</v>
      </c>
      <c r="C7" s="241">
        <v>1</v>
      </c>
      <c r="D7" s="241">
        <v>1</v>
      </c>
      <c r="E7" s="241">
        <v>1</v>
      </c>
      <c r="F7" s="241">
        <v>1</v>
      </c>
      <c r="G7" s="241"/>
      <c r="H7" s="241"/>
      <c r="I7" s="241"/>
      <c r="J7" s="241"/>
    </row>
    <row r="8" spans="1:10" ht="15">
      <c r="A8" s="230" t="s">
        <v>127</v>
      </c>
      <c r="B8" s="429">
        <v>410</v>
      </c>
      <c r="C8" s="431"/>
      <c r="D8" s="431">
        <v>2</v>
      </c>
      <c r="E8" s="431"/>
      <c r="F8" s="431"/>
      <c r="G8" s="431"/>
      <c r="H8" s="431"/>
      <c r="I8" s="431"/>
      <c r="J8" s="431"/>
    </row>
    <row r="9" spans="1:10" ht="15.75" thickBot="1">
      <c r="A9" s="231" t="s">
        <v>128</v>
      </c>
      <c r="B9" s="430"/>
      <c r="C9" s="432"/>
      <c r="D9" s="432"/>
      <c r="E9" s="432"/>
      <c r="F9" s="432"/>
      <c r="G9" s="432"/>
      <c r="H9" s="432"/>
      <c r="I9" s="432"/>
      <c r="J9" s="432"/>
    </row>
    <row r="10" spans="1:10" ht="16.5" customHeight="1" thickBot="1">
      <c r="A10" s="239" t="s">
        <v>14</v>
      </c>
      <c r="B10" s="232">
        <v>411</v>
      </c>
      <c r="C10" s="241"/>
      <c r="D10" s="241"/>
      <c r="E10" s="241"/>
      <c r="F10" s="241"/>
      <c r="G10" s="241"/>
      <c r="H10" s="241"/>
      <c r="I10" s="241"/>
      <c r="J10" s="242"/>
    </row>
    <row r="11" spans="1:10" ht="15.75" thickBot="1">
      <c r="A11" s="239" t="s">
        <v>15</v>
      </c>
      <c r="B11" s="232">
        <v>412</v>
      </c>
      <c r="C11" s="241"/>
      <c r="D11" s="241"/>
      <c r="E11" s="242"/>
      <c r="F11" s="242">
        <v>1</v>
      </c>
      <c r="G11" s="242"/>
      <c r="H11" s="242"/>
      <c r="I11" s="242"/>
      <c r="J11" s="242"/>
    </row>
    <row r="12" spans="1:10" ht="15.75" thickBot="1">
      <c r="A12" s="239" t="s">
        <v>16</v>
      </c>
      <c r="B12" s="232">
        <v>413</v>
      </c>
      <c r="C12" s="241"/>
      <c r="D12" s="241"/>
      <c r="E12" s="242"/>
      <c r="F12" s="242"/>
      <c r="G12" s="242"/>
      <c r="H12" s="242"/>
      <c r="I12" s="242"/>
      <c r="J12" s="242"/>
    </row>
    <row r="13" spans="1:10" ht="15.75" thickBot="1">
      <c r="A13" s="239" t="s">
        <v>17</v>
      </c>
      <c r="B13" s="232">
        <v>414</v>
      </c>
      <c r="C13" s="241"/>
      <c r="D13" s="241"/>
      <c r="E13" s="242"/>
      <c r="F13" s="242"/>
      <c r="G13" s="242"/>
      <c r="H13" s="242"/>
      <c r="I13" s="242"/>
      <c r="J13" s="242"/>
    </row>
    <row r="14" spans="1:10" ht="15.75" thickBot="1">
      <c r="A14" s="231" t="s">
        <v>18</v>
      </c>
      <c r="B14" s="228">
        <v>420</v>
      </c>
      <c r="C14" s="243"/>
      <c r="D14" s="244"/>
      <c r="E14" s="244"/>
      <c r="F14" s="244"/>
      <c r="G14" s="244"/>
      <c r="H14" s="244"/>
      <c r="I14" s="244"/>
      <c r="J14" s="244"/>
    </row>
    <row r="15" spans="1:10" ht="13.5" customHeight="1" thickBot="1">
      <c r="A15" s="239" t="s">
        <v>14</v>
      </c>
      <c r="B15" s="232">
        <v>421</v>
      </c>
      <c r="C15" s="241"/>
      <c r="D15" s="241"/>
      <c r="E15" s="242"/>
      <c r="F15" s="242"/>
      <c r="G15" s="242"/>
      <c r="H15" s="242"/>
      <c r="I15" s="242"/>
      <c r="J15" s="242"/>
    </row>
    <row r="16" spans="1:10" ht="15.75" thickBot="1">
      <c r="A16" s="239" t="s">
        <v>19</v>
      </c>
      <c r="B16" s="232">
        <v>422</v>
      </c>
      <c r="C16" s="241"/>
      <c r="D16" s="241"/>
      <c r="E16" s="242"/>
      <c r="F16" s="242"/>
      <c r="G16" s="242"/>
      <c r="H16" s="242"/>
      <c r="I16" s="242"/>
      <c r="J16" s="242"/>
    </row>
    <row r="17" spans="1:10" ht="15.75" thickBot="1">
      <c r="A17" s="239" t="s">
        <v>20</v>
      </c>
      <c r="B17" s="232">
        <v>423</v>
      </c>
      <c r="C17" s="241"/>
      <c r="D17" s="241"/>
      <c r="E17" s="242"/>
      <c r="F17" s="242"/>
      <c r="G17" s="242"/>
      <c r="H17" s="242"/>
      <c r="I17" s="242"/>
      <c r="J17" s="242"/>
    </row>
    <row r="18" spans="1:10" ht="15.75" thickBot="1">
      <c r="A18" s="239" t="s">
        <v>17</v>
      </c>
      <c r="B18" s="232">
        <v>424</v>
      </c>
      <c r="C18" s="241"/>
      <c r="D18" s="241"/>
      <c r="E18" s="242"/>
      <c r="F18" s="242"/>
      <c r="G18" s="242"/>
      <c r="H18" s="242"/>
      <c r="I18" s="242"/>
      <c r="J18" s="242"/>
    </row>
    <row r="19" spans="1:10" ht="26.25" thickBot="1">
      <c r="A19" s="239" t="s">
        <v>21</v>
      </c>
      <c r="B19" s="232">
        <v>425</v>
      </c>
      <c r="C19" s="241"/>
      <c r="D19" s="241"/>
      <c r="E19" s="242"/>
      <c r="F19" s="242"/>
      <c r="G19" s="242"/>
      <c r="H19" s="242"/>
      <c r="I19" s="242"/>
      <c r="J19" s="242"/>
    </row>
    <row r="20" spans="1:10" ht="15.75" thickBot="1">
      <c r="A20" s="236" t="s">
        <v>22</v>
      </c>
      <c r="B20" s="231">
        <v>430</v>
      </c>
      <c r="C20" s="241">
        <v>2</v>
      </c>
      <c r="D20" s="241">
        <v>2</v>
      </c>
      <c r="E20" s="241"/>
      <c r="F20" s="241"/>
      <c r="G20" s="241"/>
      <c r="H20" s="241"/>
      <c r="I20" s="241"/>
      <c r="J20" s="241"/>
    </row>
    <row r="21" spans="1:10" ht="15.75" thickBot="1">
      <c r="A21" s="240" t="s">
        <v>23</v>
      </c>
      <c r="B21" s="232">
        <v>431</v>
      </c>
      <c r="C21" s="241"/>
      <c r="D21" s="241"/>
      <c r="E21" s="242"/>
      <c r="F21" s="242">
        <v>2</v>
      </c>
      <c r="G21" s="241">
        <v>2</v>
      </c>
      <c r="H21" s="241"/>
      <c r="I21" s="241"/>
      <c r="J21" s="241"/>
    </row>
    <row r="22" spans="1:10" ht="15.75" thickBot="1">
      <c r="A22" s="239" t="s">
        <v>129</v>
      </c>
      <c r="B22" s="232">
        <v>432</v>
      </c>
      <c r="C22" s="241"/>
      <c r="D22" s="241"/>
      <c r="E22" s="242"/>
      <c r="F22" s="242"/>
      <c r="G22" s="242"/>
      <c r="H22" s="242"/>
      <c r="I22" s="242"/>
      <c r="J22" s="242"/>
    </row>
    <row r="23" spans="1:10" ht="15.75" thickBot="1">
      <c r="A23" s="239" t="s">
        <v>130</v>
      </c>
      <c r="B23" s="232">
        <v>433</v>
      </c>
      <c r="C23" s="241"/>
      <c r="D23" s="241"/>
      <c r="E23" s="242"/>
      <c r="F23" s="242"/>
      <c r="G23" s="242"/>
      <c r="H23" s="242"/>
      <c r="I23" s="242"/>
      <c r="J23" s="242"/>
    </row>
    <row r="24" spans="1:10" ht="15.75" thickBot="1">
      <c r="A24" s="239" t="s">
        <v>26</v>
      </c>
      <c r="B24" s="237">
        <v>434</v>
      </c>
      <c r="C24" s="245"/>
      <c r="D24" s="241"/>
      <c r="E24" s="242"/>
      <c r="F24" s="242"/>
      <c r="G24" s="242"/>
      <c r="H24" s="242"/>
      <c r="I24" s="242"/>
      <c r="J24" s="242"/>
    </row>
  </sheetData>
  <sheetProtection/>
  <mergeCells count="17">
    <mergeCell ref="A2:D2"/>
    <mergeCell ref="A3:A5"/>
    <mergeCell ref="B3:B5"/>
    <mergeCell ref="C3:D4"/>
    <mergeCell ref="E3:J3"/>
    <mergeCell ref="E4:F4"/>
    <mergeCell ref="G4:H4"/>
    <mergeCell ref="I4:J4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370" t="s">
        <v>1</v>
      </c>
      <c r="B3" s="370" t="s">
        <v>2</v>
      </c>
      <c r="C3" s="373" t="s">
        <v>3</v>
      </c>
      <c r="D3" s="374"/>
      <c r="E3" s="377" t="s">
        <v>4</v>
      </c>
      <c r="F3" s="378"/>
      <c r="G3" s="378"/>
      <c r="H3" s="378"/>
      <c r="I3" s="378"/>
      <c r="J3" s="379"/>
    </row>
    <row r="4" spans="1:10" ht="15.75" thickBot="1">
      <c r="A4" s="371"/>
      <c r="B4" s="371"/>
      <c r="C4" s="375"/>
      <c r="D4" s="376"/>
      <c r="E4" s="380" t="s">
        <v>5</v>
      </c>
      <c r="F4" s="379"/>
      <c r="G4" s="377" t="s">
        <v>6</v>
      </c>
      <c r="H4" s="379"/>
      <c r="I4" s="377" t="s">
        <v>7</v>
      </c>
      <c r="J4" s="379"/>
    </row>
    <row r="5" spans="1:10" ht="15.75" thickBot="1">
      <c r="A5" s="372"/>
      <c r="B5" s="37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55</v>
      </c>
      <c r="D7" s="110">
        <v>94</v>
      </c>
      <c r="E7" s="110">
        <v>42</v>
      </c>
      <c r="F7" s="110">
        <v>65</v>
      </c>
      <c r="G7" s="110">
        <v>12</v>
      </c>
      <c r="H7" s="110">
        <v>16</v>
      </c>
      <c r="I7" s="110">
        <v>1</v>
      </c>
      <c r="J7" s="110">
        <v>18</v>
      </c>
    </row>
    <row r="8" spans="1:10" ht="26.25" thickBot="1">
      <c r="A8" s="111" t="s">
        <v>13</v>
      </c>
      <c r="B8" s="109">
        <v>410</v>
      </c>
      <c r="C8" s="110">
        <v>8</v>
      </c>
      <c r="D8" s="110">
        <v>34</v>
      </c>
      <c r="E8" s="110">
        <v>4</v>
      </c>
      <c r="F8" s="110">
        <v>17</v>
      </c>
      <c r="G8" s="110">
        <v>4</v>
      </c>
      <c r="H8" s="110">
        <v>10</v>
      </c>
      <c r="I8" s="110">
        <v>0</v>
      </c>
      <c r="J8" s="110">
        <v>7</v>
      </c>
    </row>
    <row r="9" spans="1:10" ht="15.75" thickBot="1">
      <c r="A9" s="95" t="s">
        <v>14</v>
      </c>
      <c r="B9" s="112">
        <v>411</v>
      </c>
      <c r="C9" s="110"/>
      <c r="D9" s="110"/>
      <c r="E9" s="110"/>
      <c r="F9" s="110"/>
      <c r="G9" s="110"/>
      <c r="H9" s="110"/>
      <c r="I9" s="110"/>
      <c r="J9" s="113"/>
    </row>
    <row r="10" spans="1:10" ht="15.75" thickBot="1">
      <c r="A10" s="95" t="s">
        <v>19</v>
      </c>
      <c r="B10" s="114">
        <v>412</v>
      </c>
      <c r="C10" s="110"/>
      <c r="D10" s="110"/>
      <c r="E10" s="113"/>
      <c r="F10" s="113"/>
      <c r="G10" s="113"/>
      <c r="H10" s="113"/>
      <c r="I10" s="113"/>
      <c r="J10" s="113"/>
    </row>
    <row r="11" spans="1:10" ht="15.75" thickBot="1">
      <c r="A11" s="95" t="s">
        <v>16</v>
      </c>
      <c r="B11" s="114">
        <v>413</v>
      </c>
      <c r="C11" s="110">
        <v>8</v>
      </c>
      <c r="D11" s="110">
        <v>34</v>
      </c>
      <c r="E11" s="113">
        <v>4</v>
      </c>
      <c r="F11" s="113">
        <v>17</v>
      </c>
      <c r="G11" s="113">
        <v>4</v>
      </c>
      <c r="H11" s="113">
        <v>10</v>
      </c>
      <c r="I11" s="113"/>
      <c r="J11" s="113">
        <v>7</v>
      </c>
    </row>
    <row r="12" spans="1:10" ht="15.75" thickBot="1">
      <c r="A12" s="95" t="s">
        <v>17</v>
      </c>
      <c r="B12" s="112">
        <v>414</v>
      </c>
      <c r="C12" s="110"/>
      <c r="D12" s="110"/>
      <c r="E12" s="113"/>
      <c r="F12" s="113"/>
      <c r="G12" s="113"/>
      <c r="H12" s="113"/>
      <c r="I12" s="113"/>
      <c r="J12" s="113"/>
    </row>
    <row r="13" spans="1:10" ht="15.75" thickBot="1">
      <c r="A13" s="111" t="s">
        <v>18</v>
      </c>
      <c r="B13" s="109">
        <v>420</v>
      </c>
      <c r="C13" s="44">
        <v>24</v>
      </c>
      <c r="D13" s="44">
        <v>44</v>
      </c>
      <c r="E13" s="44">
        <v>22</v>
      </c>
      <c r="F13" s="44">
        <v>33</v>
      </c>
      <c r="G13" s="44">
        <v>1</v>
      </c>
      <c r="H13" s="44">
        <v>6</v>
      </c>
      <c r="I13" s="44">
        <v>1</v>
      </c>
      <c r="J13" s="44">
        <v>10</v>
      </c>
    </row>
    <row r="14" spans="1:10" ht="15.75" thickBot="1">
      <c r="A14" s="95" t="s">
        <v>14</v>
      </c>
      <c r="B14" s="112">
        <v>421</v>
      </c>
      <c r="C14" s="110"/>
      <c r="D14" s="110"/>
      <c r="E14" s="113"/>
      <c r="F14" s="113"/>
      <c r="G14" s="113"/>
      <c r="H14" s="113"/>
      <c r="I14" s="113"/>
      <c r="J14" s="113"/>
    </row>
    <row r="15" spans="1:10" ht="15.75" thickBot="1">
      <c r="A15" s="95" t="s">
        <v>19</v>
      </c>
      <c r="B15" s="114">
        <v>422</v>
      </c>
      <c r="C15" s="110"/>
      <c r="D15" s="110"/>
      <c r="E15" s="113"/>
      <c r="F15" s="113"/>
      <c r="G15" s="113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>
        <v>12</v>
      </c>
      <c r="D16" s="110">
        <v>29</v>
      </c>
      <c r="E16" s="113">
        <v>11</v>
      </c>
      <c r="F16" s="113">
        <v>19</v>
      </c>
      <c r="G16" s="113"/>
      <c r="H16" s="113">
        <v>6</v>
      </c>
      <c r="I16" s="113">
        <v>1</v>
      </c>
      <c r="J16" s="113">
        <v>9</v>
      </c>
    </row>
    <row r="17" spans="1:10" ht="15.75" thickBot="1">
      <c r="A17" s="95" t="s">
        <v>17</v>
      </c>
      <c r="B17" s="114">
        <v>424</v>
      </c>
      <c r="C17" s="110"/>
      <c r="D17" s="110"/>
      <c r="E17" s="113"/>
      <c r="F17" s="113"/>
      <c r="G17" s="113"/>
      <c r="H17" s="113"/>
      <c r="I17" s="113"/>
      <c r="J17" s="113"/>
    </row>
    <row r="18" spans="1:10" ht="26.25" thickBot="1">
      <c r="A18" s="95" t="s">
        <v>21</v>
      </c>
      <c r="B18" s="112">
        <v>425</v>
      </c>
      <c r="C18" s="110">
        <v>12</v>
      </c>
      <c r="D18" s="110">
        <v>15</v>
      </c>
      <c r="E18" s="113">
        <v>11</v>
      </c>
      <c r="F18" s="113">
        <v>14</v>
      </c>
      <c r="G18" s="113">
        <v>1</v>
      </c>
      <c r="H18" s="113"/>
      <c r="I18" s="113"/>
      <c r="J18" s="113">
        <v>1</v>
      </c>
    </row>
    <row r="19" spans="1:10" ht="15.75" thickBot="1">
      <c r="A19" s="115" t="s">
        <v>22</v>
      </c>
      <c r="B19" s="109">
        <v>430</v>
      </c>
      <c r="C19" s="110">
        <v>23</v>
      </c>
      <c r="D19" s="110">
        <v>16</v>
      </c>
      <c r="E19" s="110">
        <v>16</v>
      </c>
      <c r="F19" s="110">
        <v>15</v>
      </c>
      <c r="G19" s="110">
        <v>7</v>
      </c>
      <c r="H19" s="110">
        <v>0</v>
      </c>
      <c r="I19" s="110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12</v>
      </c>
      <c r="D20" s="110"/>
      <c r="E20" s="113">
        <v>6</v>
      </c>
      <c r="F20" s="113"/>
      <c r="G20" s="110">
        <v>6</v>
      </c>
      <c r="H20" s="110"/>
      <c r="I20" s="110"/>
      <c r="J20" s="110"/>
    </row>
    <row r="21" spans="1:10" ht="16.5" customHeight="1" thickBot="1">
      <c r="A21" s="96" t="s">
        <v>24</v>
      </c>
      <c r="B21" s="112">
        <v>432</v>
      </c>
      <c r="C21" s="110">
        <v>11</v>
      </c>
      <c r="D21" s="110">
        <v>16</v>
      </c>
      <c r="E21" s="113">
        <v>10</v>
      </c>
      <c r="F21" s="113">
        <v>15</v>
      </c>
      <c r="G21" s="113">
        <v>1</v>
      </c>
      <c r="H21" s="113"/>
      <c r="I21" s="113"/>
      <c r="J21" s="113">
        <v>1</v>
      </c>
    </row>
    <row r="22" spans="1:10" ht="16.5" customHeight="1" thickBot="1">
      <c r="A22" s="95" t="s">
        <v>25</v>
      </c>
      <c r="B22" s="112">
        <v>433</v>
      </c>
      <c r="C22" s="110"/>
      <c r="D22" s="110"/>
      <c r="E22" s="113"/>
      <c r="F22" s="113"/>
      <c r="G22" s="113"/>
      <c r="H22" s="113"/>
      <c r="I22" s="113"/>
      <c r="J22" s="113"/>
    </row>
    <row r="23" spans="1:10" ht="15.75" thickBot="1">
      <c r="A23" s="95" t="s">
        <v>26</v>
      </c>
      <c r="B23" s="116">
        <v>434</v>
      </c>
      <c r="C23" s="110"/>
      <c r="D23" s="110"/>
      <c r="E23" s="113"/>
      <c r="F23" s="113"/>
      <c r="G23" s="113"/>
      <c r="H23" s="113"/>
      <c r="I23" s="113"/>
      <c r="J23" s="11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Liena Līksnīte</cp:lastModifiedBy>
  <cp:lastPrinted>2013-06-19T12:40:13Z</cp:lastPrinted>
  <dcterms:created xsi:type="dcterms:W3CDTF">2011-06-27T11:34:11Z</dcterms:created>
  <dcterms:modified xsi:type="dcterms:W3CDTF">2016-09-13T11:24:35Z</dcterms:modified>
  <cp:category/>
  <cp:version/>
  <cp:contentType/>
  <cp:contentStatus/>
</cp:coreProperties>
</file>